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SUS\OneDrive\Escritorio\ICA\ICA 2023\Riesgos\PAAC 2023\3. Consulta y publicación mapa de riesgos\"/>
    </mc:Choice>
  </mc:AlternateContent>
  <xr:revisionPtr revIDLastSave="0" documentId="8_{36844C43-FDEE-47D7-9D4E-079101791F67}"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Mapa Riesgos Institucional 2023" sheetId="1" r:id="rId2"/>
    <sheet name="Mapa de calor Riesgos 2023 " sheetId="7" r:id="rId3"/>
    <sheet name="Criterios Probabilidad" sheetId="5" r:id="rId4"/>
    <sheet name="Criterios Impacto" sheetId="6" r:id="rId5"/>
  </sheets>
  <definedNames>
    <definedName name="_xlnm._FilterDatabase" localSheetId="1" hidden="1">'Mapa Riesgos Institucional 2023'!$A$2:$U$81</definedName>
  </definedNames>
  <calcPr calcId="191029"/>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<sst xmlns="http://schemas.openxmlformats.org/spreadsheetml/2006/main" count="1811" uniqueCount="751">
  <si>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</si>
  <si>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</si>
  <si>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</si>
  <si>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</si>
  <si>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</si>
  <si>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</si>
  <si>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</si>
  <si>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</si>
  <si>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</si>
  <si>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</si>
  <si>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</si>
  <si>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</si>
  <si>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</si>
  <si>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</si>
  <si>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</si>
  <si>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</si>
  <si>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</si>
  <si>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</si>
  <si>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</si>
  <si>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</si>
  <si>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</si>
  <si>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</si>
  <si>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</si>
  <si>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</si>
  <si>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</si>
  <si>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</si>
  <si>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</si>
  <si>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</si>
  <si>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</si>
  <si>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</si>
  <si>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</si>
  <si>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</si>
  <si>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</si>
  <si>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</si>
  <si>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</si>
  <si>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</si>
  <si>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</si>
  <si>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</si>
  <si>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</si>
  <si>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</si>
  <si>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</si>
  <si>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</si>
  <si>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</si>
  <si>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</si>
  <si>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 Pérdida de credibilidad e imagen institucional
*Alteración del inventario del predio tanto de origen y destino
*Fallas en el control de las medidas sanitarias
*Pérdida del estatus de predio libre.</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</si>
  <si>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</si>
  <si>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</si>
  <si>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</si>
  <si>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</si>
  <si>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</si>
  <si>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</si>
  <si>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</si>
  <si>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</si>
  <si>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</si>
  <si>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</si>
  <si>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</si>
  <si>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</si>
  <si>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</si>
  <si>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</si>
  <si>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</si>
  <si>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</si>
  <si>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</si>
  <si>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</si>
  <si>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</si>
  <si>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</si>
  <si>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</si>
  <si>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</si>
  <si>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</si>
  <si>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</si>
  <si>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</si>
  <si>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</si>
  <si>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</si>
  <si>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</si>
  <si>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</si>
  <si>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</si>
  <si>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</si>
  <si>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</si>
  <si>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</si>
  <si>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</si>
  <si>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</si>
  <si>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</si>
  <si>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</si>
  <si>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</si>
  <si>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</si>
  <si>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</si>
  <si>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</si>
  <si>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</si>
  <si>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</si>
  <si>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</si>
  <si>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</si>
  <si>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</si>
  <si>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</si>
  <si>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</si>
  <si>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</si>
  <si>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</si>
  <si>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</si>
  <si>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</si>
  <si>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</si>
  <si>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</si>
  <si>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</si>
  <si>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</si>
  <si>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</si>
  <si>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</si>
  <si>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</si>
  <si>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</si>
  <si>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</si>
  <si>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</si>
  <si>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</si>
  <si>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</si>
  <si>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</si>
  <si>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</si>
  <si>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</si>
  <si>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</si>
  <si>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</si>
  <si>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</si>
  <si>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</si>
  <si>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</si>
  <si>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</si>
  <si>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</si>
  <si>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</si>
  <si>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</si>
  <si>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</si>
  <si>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</si>
  <si>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</si>
  <si>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</si>
  <si>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</si>
  <si>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</si>
  <si>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</si>
  <si>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</si>
  <si>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</si>
  <si>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</si>
  <si>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</si>
  <si>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</si>
  <si>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</si>
  <si>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</si>
  <si>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</si>
  <si>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</si>
  <si>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</si>
  <si>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</si>
  <si>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</si>
  <si>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</si>
  <si>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</si>
  <si>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</si>
  <si>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</si>
  <si>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</si>
  <si>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</si>
  <si>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</si>
  <si>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</si>
  <si>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</si>
  <si>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</si>
  <si>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</si>
  <si>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</si>
  <si>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</si>
  <si>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</si>
  <si>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</si>
  <si>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</si>
  <si>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</si>
  <si>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</si>
  <si>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</si>
  <si>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</si>
  <si>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</si>
  <si>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</si>
  <si>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</si>
  <si>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</si>
  <si>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</si>
  <si>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</si>
  <si>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</si>
  <si>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</si>
  <si>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</si>
  <si>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</si>
  <si>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</si>
  <si>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</si>
  <si>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</si>
  <si>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</si>
  <si>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</si>
  <si>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</si>
  <si>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</si>
  <si>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</si>
  <si>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</si>
  <si>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</si>
  <si>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</si>
  <si>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</si>
  <si>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</si>
  <si>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</si>
  <si>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</si>
  <si>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</si>
  <si>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</si>
  <si>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</si>
  <si>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</si>
  <si>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</si>
  <si>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</si>
  <si>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</si>
  <si>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</si>
  <si>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</si>
  <si>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</si>
  <si>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</si>
  <si>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</si>
  <si>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</si>
  <si>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</si>
  <si>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</si>
  <si>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</si>
  <si>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</si>
  <si>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</si>
  <si>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</si>
  <si>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</si>
  <si>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</si>
  <si>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</si>
  <si>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</si>
  <si>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</si>
  <si>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</si>
  <si>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</si>
  <si>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</si>
  <si>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</si>
  <si>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</si>
  <si>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</si>
  <si>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</si>
  <si>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</si>
  <si>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</si>
  <si>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</si>
  <si>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</si>
  <si>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</si>
  <si>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</si>
  <si>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</si>
  <si>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</si>
  <si>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</si>
  <si>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</si>
  <si>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</si>
  <si>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</si>
  <si>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</si>
  <si>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</si>
  <si>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</si>
  <si>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</si>
  <si>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</si>
  <si>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</si>
  <si>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</si>
  <si>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</si>
  <si>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</si>
  <si>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</si>
  <si>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</si>
  <si>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</si>
  <si>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</si>
  <si>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</si>
  <si>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</si>
  <si>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</si>
  <si>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</si>
  <si>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</si>
  <si>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</si>
  <si>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</si>
  <si>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</si>
  <si>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</si>
  <si>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</si>
  <si>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</si>
  <si>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</si>
  <si>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</si>
  <si>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</si>
  <si>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</si>
  <si>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</si>
  <si>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</si>
  <si>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</si>
  <si>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</si>
  <si>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</si>
  <si>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</si>
  <si>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</si>
  <si>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</si>
  <si>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</si>
  <si>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</si>
  <si>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</si>
  <si>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</si>
  <si>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</si>
  <si>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</si>
  <si>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</si>
  <si>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</si>
  <si>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</si>
  <si>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</si>
  <si>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</si>
  <si>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</si>
  <si>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</si>
  <si>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</si>
  <si>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</si>
  <si>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</si>
  <si>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</si>
  <si>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</si>
  <si>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</si>
  <si>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</si>
  <si>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</si>
  <si>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</si>
  <si>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</si>
  <si>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</si>
  <si>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</si>
  <si>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</si>
  <si>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</si>
  <si>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</si>
  <si>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</si>
  <si>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</si>
  <si>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</si>
  <si>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</si>
  <si>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</si>
  <si>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</si>
  <si>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</si>
  <si>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</si>
  <si>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</si>
  <si>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</si>
  <si>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</si>
  <si>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</si>
  <si>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</si>
  <si>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</si>
  <si>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</si>
  <si>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</si>
  <si>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</si>
  <si>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</si>
  <si>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</si>
  <si>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</si>
  <si>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</si>
  <si>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</si>
  <si>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</si>
  <si>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</si>
  <si>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</si>
  <si>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</si>
  <si>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</si>
  <si>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</si>
  <si>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</si>
  <si>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</si>
  <si>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</si>
  <si>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</si>
  <si>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</si>
  <si>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</si>
  <si>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</si>
  <si>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</si>
  <si>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</si>
  <si>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</si>
  <si>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</si>
  <si>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</si>
  <si>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</si>
  <si>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</si>
  <si>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</si>
  <si>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</si>
  <si>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</si>
  <si>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</si>
  <si>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</si>
  <si>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</si>
  <si>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</si>
  <si>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</si>
  <si>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</si>
  <si>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</si>
  <si>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</si>
  <si>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</si>
  <si>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</si>
  <si>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</si>
  <si>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</si>
  <si>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</si>
  <si>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</si>
  <si>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</si>
  <si>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</si>
  <si>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</si>
  <si>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</si>
  <si>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</si>
  <si>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</si>
  <si>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</si>
  <si>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</si>
  <si>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</si>
  <si>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</si>
  <si>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</si>
  <si>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</si>
  <si>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*1. Registros de asistencia y presentaciones (Cuando se realicen mesas de trabajo)
 Archivos correspondientes a las divulgaciones (Cuando se realice divulgaciones masivas)
*2. Oficinas Nacionales: consolidado informe de dependencias avance de PMA
.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</si>
  <si>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</si>
  <si>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</si>
  <si>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</si>
  <si>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</si>
  <si>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</si>
  <si>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</si>
  <si>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</si>
  <si>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</si>
  <si>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</si>
  <si>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</si>
  <si>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</si>
  <si>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</si>
  <si>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</si>
  <si>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</si>
  <si>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</si>
  <si>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</si>
  <si>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</si>
  <si>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</si>
  <si>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</si>
  <si>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</si>
  <si>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</si>
  <si>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</si>
  <si>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</si>
  <si>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</si>
  <si>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</si>
  <si>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</si>
  <si>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</si>
  <si>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</si>
  <si>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</si>
  <si>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</si>
  <si>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</si>
  <si>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</si>
  <si>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</si>
  <si>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</si>
  <si>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</si>
  <si>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</si>
  <si>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</si>
  <si>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</si>
  <si>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</si>
  <si>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</si>
  <si>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</si>
  <si>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</si>
  <si>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</si>
  <si>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</si>
  <si>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</si>
  <si>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</si>
  <si>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</si>
  <si>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</si>
  <si>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</si>
  <si>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</si>
  <si>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</si>
  <si>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</si>
  <si>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</si>
  <si>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</si>
  <si>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</si>
  <si>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</si>
  <si>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</si>
  <si>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</si>
  <si>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</si>
  <si>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</si>
  <si>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</si>
  <si>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</si>
  <si>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</si>
  <si>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</si>
  <si>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</si>
  <si>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</si>
  <si>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</si>
  <si>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</si>
  <si>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</si>
  <si>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</si>
  <si>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</si>
  <si>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</si>
  <si>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</si>
  <si>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</si>
  <si>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</si>
  <si>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</si>
  <si>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</si>
  <si>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</si>
  <si>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</si>
  <si>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</si>
  <si>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</si>
  <si>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</si>
  <si>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</si>
  <si>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</si>
  <si>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</si>
  <si>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</si>
  <si>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</si>
  <si>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</si>
  <si>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</si>
  <si>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</si>
  <si>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</si>
  <si>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</si>
  <si>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</si>
  <si>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</si>
  <si>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</si>
  <si>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</si>
  <si>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</si>
  <si>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</si>
  <si>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</si>
  <si>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</si>
  <si>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</si>
  <si>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</si>
  <si>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</si>
  <si>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</si>
  <si>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</si>
  <si>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</si>
  <si>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</si>
  <si>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</si>
  <si>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</si>
  <si>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</si>
  <si>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</si>
  <si>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</si>
  <si>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</si>
  <si>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</si>
  <si>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</si>
  <si>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</si>
  <si>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</si>
  <si>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</si>
  <si>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</si>
  <si>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</si>
  <si>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</si>
  <si>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</si>
  <si>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</si>
  <si>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</si>
  <si>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</si>
  <si>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</si>
  <si>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</si>
  <si>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</si>
  <si>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</si>
  <si>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</si>
  <si>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</si>
  <si>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</si>
  <si>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</si>
  <si>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</si>
  <si>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</si>
  <si>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</si>
  <si>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</si>
  <si>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</si>
  <si>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</si>
  <si>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</si>
  <si>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</si>
  <si>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</si>
  <si>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</si>
  <si>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</si>
  <si>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</si>
  <si>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</si>
  <si>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</si>
  <si>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</si>
  <si>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</si>
  <si>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</si>
  <si>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</si>
  <si>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</si>
  <si>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</si>
  <si>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</si>
  <si>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</si>
  <si>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</si>
  <si>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</si>
  <si>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</si>
  <si>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</si>
  <si>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</si>
  <si>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</si>
  <si>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</si>
  <si>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</si>
  <si>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</si>
  <si>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</si>
  <si>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</si>
  <si>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</si>
  <si>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</si>
  <si>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</si>
  <si>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</si>
  <si>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</si>
  <si>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</si>
  <si>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</si>
  <si>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</si>
  <si>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</si>
  <si>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</si>
  <si>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</si>
  <si>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</si>
  <si>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</si>
  <si>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</si>
  <si>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</si>
  <si>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</si>
  <si>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</si>
  <si>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</si>
  <si>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</si>
  <si>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</si>
  <si>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</si>
  <si>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</si>
  <si>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</si>
  <si>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</si>
  <si>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</si>
  <si>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</si>
  <si>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</si>
  <si>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</si>
  <si>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</si>
  <si>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</si>
  <si>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</si>
  <si>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</si>
  <si>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</si>
  <si>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</si>
  <si>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</si>
  <si>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</si>
  <si>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</si>
  <si>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</si>
  <si>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</si>
  <si>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</si>
  <si>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</si>
  <si>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</si>
  <si>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</si>
  <si>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</si>
  <si>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</si>
  <si>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</si>
  <si>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</si>
  <si>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</si>
  <si>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</si>
  <si>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</si>
  <si>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</si>
  <si>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</si>
  <si>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</si>
  <si>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</si>
  <si>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</si>
  <si>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</si>
  <si>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</si>
  <si>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</si>
  <si>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</si>
  <si>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</si>
  <si>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</si>
  <si>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</si>
  <si>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</si>
  <si>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</si>
  <si>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</si>
  <si>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</si>
  <si>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</si>
  <si>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</si>
  <si>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</si>
  <si>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</si>
  <si>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</si>
  <si>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</si>
  <si>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</si>
  <si>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</si>
  <si>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</si>
  <si>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</si>
  <si>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</si>
  <si>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</si>
  <si>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</si>
  <si>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</si>
  <si>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</si>
  <si>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</si>
  <si>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</si>
  <si>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</si>
  <si>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</si>
  <si>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</si>
  <si>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</si>
  <si>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</si>
  <si>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</si>
  <si>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</si>
  <si>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r>
      <t>COR-Posibilidad de afectación reputacional por expedición de Guías Sanitarias de Movilización Interna (GSMI) por parte de usuarios o servidores públicos, así como Certificaciones de predios libres de Brucelosis o Tuberculosis, Certificaciones de compartimentos libres de PPC o Newcastle,</t>
    </r>
    <r>
      <rPr>
        <sz val="11"/>
        <color rgb="FFFF0000"/>
        <rFont val="Arial"/>
        <family val="2"/>
      </rPr>
      <t xml:space="preserve"> </t>
    </r>
    <r>
      <rPr>
        <sz val="11"/>
        <rFont val="Arial"/>
        <family val="2"/>
      </rPr>
      <t>para favorecimiento propio o de un tercero.</t>
    </r>
  </si>
  <si>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</si>
  <si>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</si>
  <si>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</si>
  <si>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</si>
  <si>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Favorecimiento propio o de un tercero
*Cultura de ilegalidad 
*Vulnerabilidad de los sistemas.
*Presiones indebidas
*Fallas en los procesos de seguimiento.
* Ingreso de Contrabando
* Movilización sin cumplimiento de los requisitos sanitarios</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</si>
  <si>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</si>
  <si>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</si>
  <si>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</si>
  <si>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</si>
  <si>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</si>
  <si>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</si>
  <si>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</si>
  <si>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</si>
  <si>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</si>
  <si>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(3-122 Análisis Serológico) </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</si>
  <si>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</si>
  <si>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</si>
  <si>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</si>
  <si>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</si>
  <si>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</si>
  <si>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</si>
  <si>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</si>
  <si>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</si>
  <si>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</si>
  <si>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</si>
  <si>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</si>
  <si>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</si>
  <si>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</si>
  <si>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</si>
  <si>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</si>
  <si>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</si>
  <si>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</si>
  <si>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</si>
  <si>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</si>
  <si>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</si>
  <si>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</si>
  <si>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</si>
  <si>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</si>
  <si>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</si>
  <si>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</si>
  <si>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</si>
  <si>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</si>
  <si>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</si>
  <si>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</si>
  <si>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</si>
  <si>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</si>
  <si>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</si>
  <si>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</si>
  <si>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</si>
  <si>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</si>
  <si>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</si>
  <si>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</si>
  <si>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</si>
  <si>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</si>
  <si>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</si>
  <si>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</si>
  <si>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</si>
  <si>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</si>
  <si>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</si>
  <si>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</si>
  <si>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</si>
  <si>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</si>
  <si>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</si>
  <si>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</si>
  <si>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</si>
  <si>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</si>
  <si>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</si>
  <si>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</si>
  <si>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</si>
  <si>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</si>
  <si>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</si>
  <si>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</si>
  <si>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</si>
  <si>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</si>
  <si>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</si>
  <si>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</si>
  <si>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</si>
  <si>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</si>
  <si>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</si>
  <si>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</si>
  <si>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</si>
  <si>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</si>
  <si>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</si>
  <si>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</si>
  <si>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</si>
  <si>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</si>
  <si>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</si>
  <si>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</si>
  <si>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</si>
  <si>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</si>
  <si>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</si>
  <si>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</si>
  <si>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</si>
  <si>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</si>
  <si>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</si>
  <si>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</si>
  <si>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</si>
  <si>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</si>
  <si>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</si>
  <si>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</si>
  <si>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</si>
  <si>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</si>
  <si>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</si>
  <si>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</si>
  <si>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</si>
  <si>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</si>
  <si>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</si>
  <si>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</si>
  <si>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</si>
  <si>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</si>
  <si>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</si>
  <si>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</si>
  <si>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</si>
  <si>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</si>
  <si>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</si>
  <si>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</si>
  <si>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responsable del programa en Gerencia Seccional  realiza seguimiento a la ejecución del plan de acción y/o operativo
4. La Dirección Técnica de Sanidad Animal realiza el bloqueo del predio e inactivación del usuario SIGMA en línea, cuando se determine eventos por fraude externo.</t>
  </si>
  <si>
    <t xml:space="preserve">1. Gerencia Seccional: Acta de reunión Forma 4-603
2. Gerencia Seccional: Memorando SISAD remitido a Procesos Disciplinarios o para la apertura del proceso disciplinario o  Gestión contractual para la terminación del contrato 
3. Gerencia Seccional: Informe de seguimiento Plan de Acción/Operativo, Forma 3-1380
4. Oficinas Nacionales: Captura de pantalla de SIGMA evidenciando el bloqueo del usuario. </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</si>
  <si>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</si>
  <si>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</si>
  <si>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</si>
  <si>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</si>
  <si>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</si>
  <si>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</si>
  <si>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</si>
  <si>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</si>
  <si>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</si>
  <si>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</si>
  <si>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</si>
  <si>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MAPA DE RIESGOS INSTITUCIONALES II CUATRIMESTRE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</si>
</sst>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1"/>
      <color rgb="FFFF0000"/>
      <name val="Arial"/>
      <family val="2"/>
    </font>
    <font>
      <sz val="10"/>
      <color theme="1"/>
      <name val="Arial"/>
      <family val="2"/>
    </font>
    <font>
      <b/>
      <sz val="10"/>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8" fillId="3" borderId="1" xfId="0" applyFont="1" applyFill="1" applyBorder="1"/>
    <xf numFmtId="0" fontId="29" fillId="3" borderId="1" xfId="0" applyFont="1" applyFill="1" applyBorder="1"/>
    <xf numFmtId="0" fontId="29" fillId="3" borderId="1" xfId="0" applyFont="1" applyFill="1" applyBorder="1" applyAlignment="1">
      <alignment wrapText="1"/>
    </xf>
    <xf numFmtId="0" fontId="29" fillId="8" borderId="1" xfId="0" applyFont="1" applyFill="1" applyBorder="1" applyAlignment="1">
      <alignment wrapText="1"/>
    </xf>
    <xf numFmtId="0" fontId="29" fillId="2" borderId="1" xfId="0" applyFont="1" applyFill="1" applyBorder="1" applyAlignment="1">
      <alignment wrapText="1"/>
    </xf>
    <xf numFmtId="0" fontId="28" fillId="5" borderId="1" xfId="0" applyFont="1" applyFill="1" applyBorder="1"/>
    <xf numFmtId="0" fontId="28" fillId="14" borderId="1" xfId="0" applyFont="1" applyFill="1" applyBorder="1"/>
    <xf numFmtId="0" fontId="29" fillId="5" borderId="1" xfId="0" applyFont="1" applyFill="1" applyBorder="1" applyAlignment="1">
      <alignment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449036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503464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U81" totalsRowShown="0" headerRowDxfId="27" dataDxfId="26">
  <autoFilter ref="A2:U81" xr:uid="{00000000-0009-0000-0100-000001000000}"/>
  <tableColumns count="21">
    <tableColumn id="1" xr3:uid="{00000000-0010-0000-0000-000001000000}" name="No." dataDxfId="25"/>
    <tableColumn id="20" xr3:uid="{0C6E170D-BEBC-44C1-A893-3C08B1F17D62}" name="Código" dataDxfId="24"/>
    <tableColumn id="19" xr3:uid="{32D495B2-9272-41C7-9E7D-59A202775132}" name="Nombre del Riesgo" dataDxfId="23"/>
    <tableColumn id="18" xr3:uid="{A50EA46A-500D-43C1-B07D-1E5BE15D8267}" name="Tipología" dataDxfId="22"/>
    <tableColumn id="3" xr3:uid="{00000000-0010-0000-0000-000003000000}" name="Clase" dataDxfId="21"/>
    <tableColumn id="4" xr3:uid="{00000000-0010-0000-0000-000004000000}" name="Procesos" dataDxfId="20"/>
    <tableColumn id="5" xr3:uid="{00000000-0010-0000-0000-000005000000}" name="Áreas organizativas" dataDxfId="19"/>
    <tableColumn id="6" xr3:uid="{00000000-0010-0000-0000-000006000000}" name="Objetivos estratégicos" dataDxfId="18"/>
    <tableColumn id="7" xr3:uid="{00000000-0010-0000-0000-000007000000}" name="Causas" dataDxfId="17"/>
    <tableColumn id="8" xr3:uid="{00000000-0010-0000-0000-000008000000}" name="Efectos" dataDxfId="16"/>
    <tableColumn id="9" xr3:uid="{00000000-0010-0000-0000-000009000000}" name="Probabilidad inherente" dataDxfId="15"/>
    <tableColumn id="10" xr3:uid="{00000000-0010-0000-0000-00000A000000}" name="Impacto inherente" dataDxfId="14"/>
    <tableColumn id="11" xr3:uid="{00000000-0010-0000-0000-00000B000000}" name="Zona inherente"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5" x14ac:dyDescent="0.35"/>
  <cols>
    <col min="2" max="2" width="20.54296875" bestFit="1" customWidth="1"/>
    <col min="4" max="4" width="28.7265625" customWidth="1"/>
    <col min="6" max="6" width="39.81640625" customWidth="1"/>
    <col min="8" max="8" width="38.453125" customWidth="1"/>
  </cols>
  <sheetData>
    <row r="3" spans="2:8" x14ac:dyDescent="0.35">
      <c r="B3" s="16" t="s">
        <v>19</v>
      </c>
      <c r="D3" s="13" t="s">
        <v>19</v>
      </c>
      <c r="F3" s="17" t="s">
        <v>146</v>
      </c>
      <c r="H3" s="18" t="s">
        <v>162</v>
      </c>
    </row>
    <row r="4" spans="2:8" x14ac:dyDescent="0.35">
      <c r="B4" s="16" t="s">
        <v>145</v>
      </c>
      <c r="D4" s="13" t="s">
        <v>20</v>
      </c>
      <c r="F4" s="17" t="s">
        <v>147</v>
      </c>
      <c r="H4" s="18" t="s">
        <v>163</v>
      </c>
    </row>
    <row r="5" spans="2:8" x14ac:dyDescent="0.35">
      <c r="B5" s="16" t="s">
        <v>143</v>
      </c>
      <c r="D5" s="13" t="s">
        <v>21</v>
      </c>
      <c r="F5" s="17" t="s">
        <v>148</v>
      </c>
      <c r="H5" s="18" t="s">
        <v>164</v>
      </c>
    </row>
    <row r="6" spans="2:8" ht="15" thickBot="1" x14ac:dyDescent="0.4">
      <c r="B6" s="16" t="s">
        <v>144</v>
      </c>
      <c r="D6" s="13" t="s">
        <v>22</v>
      </c>
      <c r="F6" s="17" t="s">
        <v>149</v>
      </c>
      <c r="H6" s="18" t="s">
        <v>165</v>
      </c>
    </row>
    <row r="7" spans="2:8" ht="15" thickBot="1" x14ac:dyDescent="0.4">
      <c r="D7" s="14" t="s">
        <v>137</v>
      </c>
      <c r="F7" s="17" t="s">
        <v>150</v>
      </c>
      <c r="H7" s="18" t="s">
        <v>166</v>
      </c>
    </row>
    <row r="8" spans="2:8" ht="15" thickBot="1" x14ac:dyDescent="0.4">
      <c r="D8" s="15" t="s">
        <v>138</v>
      </c>
      <c r="F8" s="17" t="s">
        <v>151</v>
      </c>
      <c r="H8" s="18" t="s">
        <v>167</v>
      </c>
    </row>
    <row r="9" spans="2:8" ht="15" thickBot="1" x14ac:dyDescent="0.4">
      <c r="D9" s="15" t="s">
        <v>139</v>
      </c>
      <c r="F9" s="17" t="s">
        <v>152</v>
      </c>
      <c r="H9" s="18" t="s">
        <v>168</v>
      </c>
    </row>
    <row r="10" spans="2:8" ht="15" thickBot="1" x14ac:dyDescent="0.4">
      <c r="D10" s="15" t="s">
        <v>140</v>
      </c>
      <c r="F10" s="17" t="s">
        <v>153</v>
      </c>
      <c r="H10" s="18" t="s">
        <v>169</v>
      </c>
    </row>
    <row r="11" spans="2:8" ht="15" thickBot="1" x14ac:dyDescent="0.4">
      <c r="D11" s="15" t="s">
        <v>141</v>
      </c>
      <c r="F11" s="17" t="s">
        <v>154</v>
      </c>
      <c r="H11" s="18" t="s">
        <v>170</v>
      </c>
    </row>
    <row r="12" spans="2:8" ht="15" thickBot="1" x14ac:dyDescent="0.4">
      <c r="D12" s="15" t="s">
        <v>142</v>
      </c>
      <c r="F12" s="17" t="s">
        <v>155</v>
      </c>
      <c r="H12" s="18" t="s">
        <v>171</v>
      </c>
    </row>
    <row r="13" spans="2:8" x14ac:dyDescent="0.35">
      <c r="D13" s="13" t="s">
        <v>143</v>
      </c>
      <c r="F13" s="17" t="s">
        <v>156</v>
      </c>
      <c r="H13" s="18" t="s">
        <v>172</v>
      </c>
    </row>
    <row r="14" spans="2:8" x14ac:dyDescent="0.35">
      <c r="D14" s="13" t="s">
        <v>144</v>
      </c>
      <c r="F14" s="17" t="s">
        <v>157</v>
      </c>
      <c r="H14" s="18" t="s">
        <v>173</v>
      </c>
    </row>
    <row r="15" spans="2:8" x14ac:dyDescent="0.35">
      <c r="F15" s="17" t="s">
        <v>158</v>
      </c>
      <c r="H15" s="18" t="s">
        <v>174</v>
      </c>
    </row>
    <row r="16" spans="2:8" x14ac:dyDescent="0.35">
      <c r="F16" s="17" t="s">
        <v>159</v>
      </c>
      <c r="H16" s="18" t="s">
        <v>175</v>
      </c>
    </row>
    <row r="17" spans="6:8" x14ac:dyDescent="0.35">
      <c r="F17" s="17" t="s">
        <v>160</v>
      </c>
      <c r="H17" s="18" t="s">
        <v>176</v>
      </c>
    </row>
    <row r="18" spans="6:8" x14ac:dyDescent="0.35">
      <c r="F18" s="17" t="s">
        <v>161</v>
      </c>
      <c r="H18" s="18" t="s">
        <v>177</v>
      </c>
    </row>
    <row r="19" spans="6:8" x14ac:dyDescent="0.35">
      <c r="H19" s="18" t="s">
        <v>178</v>
      </c>
    </row>
    <row r="20" spans="6:8" x14ac:dyDescent="0.35">
      <c r="H20" s="18" t="s">
        <v>179</v>
      </c>
    </row>
    <row r="21" spans="6:8" x14ac:dyDescent="0.35">
      <c r="H21" s="18" t="s">
        <v>180</v>
      </c>
    </row>
    <row r="22" spans="6:8" x14ac:dyDescent="0.35">
      <c r="H22" s="18" t="s">
        <v>181</v>
      </c>
    </row>
    <row r="23" spans="6:8" x14ac:dyDescent="0.35">
      <c r="H23" s="18" t="s">
        <v>182</v>
      </c>
    </row>
    <row r="24" spans="6:8" x14ac:dyDescent="0.35">
      <c r="H24" s="18" t="s">
        <v>183</v>
      </c>
    </row>
    <row r="25" spans="6:8" x14ac:dyDescent="0.35">
      <c r="H25" s="18" t="s">
        <v>315</v>
      </c>
    </row>
    <row r="26" spans="6:8" x14ac:dyDescent="0.35">
      <c r="H26" s="18" t="s">
        <v>184</v>
      </c>
    </row>
    <row r="27" spans="6:8" x14ac:dyDescent="0.35">
      <c r="H27" s="18" t="s">
        <v>185</v>
      </c>
    </row>
    <row r="28" spans="6:8" x14ac:dyDescent="0.35">
      <c r="H28" s="18" t="s">
        <v>186</v>
      </c>
    </row>
    <row r="29" spans="6:8" x14ac:dyDescent="0.35">
      <c r="H29" s="18" t="s">
        <v>187</v>
      </c>
    </row>
    <row r="30" spans="6:8" x14ac:dyDescent="0.35">
      <c r="H30" s="18" t="s">
        <v>188</v>
      </c>
    </row>
    <row r="31" spans="6:8" x14ac:dyDescent="0.35">
      <c r="H31" s="18" t="s">
        <v>189</v>
      </c>
    </row>
    <row r="32" spans="6:8" x14ac:dyDescent="0.35">
      <c r="H32" s="18" t="s">
        <v>190</v>
      </c>
    </row>
    <row r="33" spans="8:8" x14ac:dyDescent="0.35">
      <c r="H33" s="18" t="s">
        <v>191</v>
      </c>
    </row>
    <row r="34" spans="8:8" x14ac:dyDescent="0.35">
      <c r="H34" s="18" t="s">
        <v>192</v>
      </c>
    </row>
    <row r="35" spans="8:8" x14ac:dyDescent="0.35">
      <c r="H35" s="18" t="s">
        <v>193</v>
      </c>
    </row>
    <row r="36" spans="8:8" x14ac:dyDescent="0.35">
      <c r="H36" s="18" t="s">
        <v>194</v>
      </c>
    </row>
    <row r="37" spans="8:8" x14ac:dyDescent="0.35">
      <c r="H37" s="18" t="s">
        <v>470</v>
      </c>
    </row>
    <row r="38" spans="8:8" x14ac:dyDescent="0.35">
      <c r="H38" s="18" t="s">
        <v>195</v>
      </c>
    </row>
    <row r="39" spans="8:8" x14ac:dyDescent="0.35">
      <c r="H39" s="18"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showGridLines="0" tabSelected="1" zoomScale="60" zoomScaleNormal="60" zoomScaleSheetLayoutView="44" workbookViewId="0">
      <pane xSplit="6" ySplit="2" topLeftCell="G3" activePane="bottomRight" state="frozen"/>
      <selection pane="topRight" activeCell="E1" sqref="E1"/>
      <selection pane="bottomLeft" activeCell="A3" sqref="A3"/>
      <selection pane="bottomRight" activeCell="H4" sqref="H4"/>
    </sheetView>
  </sheetViews>
  <sheetFormatPr baseColWidth="10" defaultColWidth="0" defaultRowHeight="16" x14ac:dyDescent="0.35"/>
  <cols>
    <col min="1" max="1" width="4.54296875" style="3" customWidth="1"/>
    <col min="2" max="2" width="9.81640625" style="3" customWidth="1"/>
    <col min="3" max="3" width="31.453125" style="7" customWidth="1"/>
    <col min="4" max="4" width="15.26953125" style="7" customWidth="1"/>
    <col min="5" max="5" width="15.26953125" style="3" customWidth="1"/>
    <col min="6" max="6" width="16.81640625" style="1" customWidth="1"/>
    <col min="7" max="7" width="22.1796875" style="1" customWidth="1"/>
    <col min="8" max="8" width="22.81640625" style="1" customWidth="1"/>
    <col min="9" max="9" width="37" style="7" customWidth="1"/>
    <col min="10" max="10" width="34.54296875" style="7" customWidth="1"/>
    <col min="11" max="11" width="18" style="3" customWidth="1"/>
    <col min="12" max="12" width="19" style="3" customWidth="1"/>
    <col min="13" max="13" width="16.7265625" style="3" customWidth="1"/>
    <col min="14" max="14" width="85.81640625" style="7" customWidth="1"/>
    <col min="15" max="15" width="30.26953125" style="7" customWidth="1"/>
    <col min="16" max="16" width="22.26953125" style="7" customWidth="1"/>
    <col min="17" max="17" width="16.453125" style="3" customWidth="1"/>
    <col min="18" max="18" width="17.7265625" style="3" customWidth="1"/>
    <col min="19" max="20" width="15" style="3" customWidth="1"/>
    <col min="21" max="21" width="21.26953125" style="1" customWidth="1"/>
    <col min="22" max="22" width="0" style="1" hidden="1"/>
    <col min="23" max="16383" width="11.453125" style="1" hidden="1"/>
    <col min="16384" max="16384" width="11.453125" style="1" hidden="1" customWidth="1"/>
  </cols>
  <sheetData>
    <row r="1" spans="1:21" ht="60" customHeight="1" x14ac:dyDescent="0.35">
      <c r="A1" s="72" t="s">
        <v>750</v>
      </c>
      <c r="B1" s="72"/>
      <c r="C1" s="72"/>
      <c r="D1" s="72"/>
      <c r="E1" s="72"/>
      <c r="F1" s="72"/>
      <c r="G1" s="72"/>
      <c r="H1" s="72"/>
      <c r="I1" s="72"/>
      <c r="J1" s="72"/>
      <c r="K1" s="72"/>
      <c r="L1" s="72"/>
      <c r="M1" s="72"/>
      <c r="N1" s="72"/>
      <c r="O1" s="72"/>
      <c r="P1" s="72"/>
      <c r="Q1" s="72"/>
      <c r="R1" s="72"/>
      <c r="S1" s="72"/>
      <c r="T1" s="72"/>
      <c r="U1" s="72"/>
    </row>
    <row r="2" spans="1:21" s="2" customFormat="1" ht="30.75" customHeight="1" x14ac:dyDescent="0.35">
      <c r="A2" s="2" t="s">
        <v>16</v>
      </c>
      <c r="B2" s="2" t="s">
        <v>23</v>
      </c>
      <c r="C2" s="2" t="s">
        <v>47</v>
      </c>
      <c r="D2" s="2" t="s">
        <v>18</v>
      </c>
      <c r="E2" s="2" t="s">
        <v>0</v>
      </c>
      <c r="F2" s="2" t="s">
        <v>1</v>
      </c>
      <c r="G2" s="2" t="s">
        <v>2</v>
      </c>
      <c r="H2" s="2" t="s">
        <v>3</v>
      </c>
      <c r="I2" s="2" t="s">
        <v>4</v>
      </c>
      <c r="J2" s="2" t="s">
        <v>5</v>
      </c>
      <c r="K2" s="2" t="s">
        <v>6</v>
      </c>
      <c r="L2" s="2" t="s">
        <v>131</v>
      </c>
      <c r="M2" s="2" t="s">
        <v>7</v>
      </c>
      <c r="N2" s="2" t="s">
        <v>8</v>
      </c>
      <c r="O2" s="2" t="s">
        <v>132</v>
      </c>
      <c r="P2" s="2" t="s">
        <v>403</v>
      </c>
      <c r="Q2" s="2" t="s">
        <v>9</v>
      </c>
      <c r="R2" s="2" t="s">
        <v>10</v>
      </c>
      <c r="S2" s="2" t="s">
        <v>11</v>
      </c>
      <c r="T2" s="2" t="s">
        <v>133</v>
      </c>
      <c r="U2" s="2" t="s">
        <v>12</v>
      </c>
    </row>
    <row r="3" spans="1:21" s="2" customFormat="1" ht="153.75" customHeight="1" x14ac:dyDescent="0.35">
      <c r="A3" s="2">
        <v>1</v>
      </c>
      <c r="B3" s="2" t="s">
        <v>48</v>
      </c>
      <c r="C3" s="6" t="s">
        <v>134</v>
      </c>
      <c r="D3" s="2" t="s">
        <v>145</v>
      </c>
      <c r="E3" s="2" t="s">
        <v>139</v>
      </c>
      <c r="F3" s="2" t="s">
        <v>158</v>
      </c>
      <c r="G3" s="2" t="s">
        <v>187</v>
      </c>
      <c r="H3" s="2" t="s">
        <v>197</v>
      </c>
      <c r="I3" s="6" t="s">
        <v>198</v>
      </c>
      <c r="J3" s="6" t="s">
        <v>50</v>
      </c>
      <c r="K3" s="2" t="s">
        <v>280</v>
      </c>
      <c r="L3" s="2" t="s">
        <v>281</v>
      </c>
      <c r="M3" s="5" t="s">
        <v>14</v>
      </c>
      <c r="N3" s="6" t="s">
        <v>301</v>
      </c>
      <c r="O3" s="6" t="s">
        <v>428</v>
      </c>
      <c r="P3" s="6" t="s">
        <v>400</v>
      </c>
      <c r="Q3" s="2" t="s">
        <v>286</v>
      </c>
      <c r="R3" s="2" t="s">
        <v>285</v>
      </c>
      <c r="S3" s="4" t="s">
        <v>13</v>
      </c>
      <c r="T3" s="2" t="s">
        <v>295</v>
      </c>
      <c r="U3" s="2" t="s">
        <v>296</v>
      </c>
    </row>
    <row r="4" spans="1:21" s="2" customFormat="1" ht="110.25" customHeight="1" x14ac:dyDescent="0.35">
      <c r="A4" s="2">
        <v>2</v>
      </c>
      <c r="B4" s="2" t="s">
        <v>49</v>
      </c>
      <c r="C4" s="6" t="s">
        <v>135</v>
      </c>
      <c r="D4" s="2" t="s">
        <v>145</v>
      </c>
      <c r="E4" s="2" t="s">
        <v>140</v>
      </c>
      <c r="F4" s="2" t="s">
        <v>158</v>
      </c>
      <c r="G4" s="2" t="s">
        <v>187</v>
      </c>
      <c r="H4" s="2" t="s">
        <v>197</v>
      </c>
      <c r="I4" s="6" t="s">
        <v>199</v>
      </c>
      <c r="J4" s="6" t="s">
        <v>200</v>
      </c>
      <c r="K4" s="2" t="s">
        <v>300</v>
      </c>
      <c r="L4" s="2" t="s">
        <v>299</v>
      </c>
      <c r="M4" s="4" t="s">
        <v>13</v>
      </c>
      <c r="N4" s="6" t="s">
        <v>736</v>
      </c>
      <c r="O4" s="6" t="s">
        <v>426</v>
      </c>
      <c r="P4" s="6" t="s">
        <v>401</v>
      </c>
      <c r="Q4" s="2" t="s">
        <v>298</v>
      </c>
      <c r="R4" s="2" t="s">
        <v>299</v>
      </c>
      <c r="S4" s="4" t="s">
        <v>13</v>
      </c>
      <c r="T4" s="2" t="s">
        <v>295</v>
      </c>
      <c r="U4" s="2" t="s">
        <v>296</v>
      </c>
    </row>
    <row r="5" spans="1:21" s="2" customFormat="1" ht="130.5" customHeight="1" x14ac:dyDescent="0.35">
      <c r="A5" s="2">
        <v>3</v>
      </c>
      <c r="B5" s="2" t="s">
        <v>24</v>
      </c>
      <c r="C5" s="6" t="s">
        <v>136</v>
      </c>
      <c r="D5" s="2" t="s">
        <v>19</v>
      </c>
      <c r="E5" s="2" t="s">
        <v>22</v>
      </c>
      <c r="F5" s="2" t="s">
        <v>158</v>
      </c>
      <c r="G5" s="2" t="s">
        <v>187</v>
      </c>
      <c r="H5" s="2" t="s">
        <v>197</v>
      </c>
      <c r="I5" s="6" t="s">
        <v>201</v>
      </c>
      <c r="J5" s="6" t="s">
        <v>51</v>
      </c>
      <c r="K5" s="2" t="s">
        <v>280</v>
      </c>
      <c r="L5" s="2" t="s">
        <v>281</v>
      </c>
      <c r="M5" s="5" t="s">
        <v>14</v>
      </c>
      <c r="N5" s="6" t="s">
        <v>402</v>
      </c>
      <c r="O5" s="6" t="s">
        <v>427</v>
      </c>
      <c r="P5" s="6" t="s">
        <v>400</v>
      </c>
      <c r="Q5" s="2" t="s">
        <v>297</v>
      </c>
      <c r="R5" s="2" t="s">
        <v>285</v>
      </c>
      <c r="S5" s="4" t="s">
        <v>13</v>
      </c>
      <c r="T5" s="2" t="s">
        <v>34</v>
      </c>
      <c r="U5" s="2" t="s">
        <v>302</v>
      </c>
    </row>
    <row r="6" spans="1:21" s="2" customFormat="1" ht="115.5" customHeight="1" x14ac:dyDescent="0.35">
      <c r="A6" s="2">
        <v>4</v>
      </c>
      <c r="B6" s="2" t="s">
        <v>30</v>
      </c>
      <c r="C6" s="6" t="s">
        <v>129</v>
      </c>
      <c r="D6" s="2" t="s">
        <v>19</v>
      </c>
      <c r="E6" s="2" t="s">
        <v>22</v>
      </c>
      <c r="F6" s="2" t="s">
        <v>148</v>
      </c>
      <c r="G6" s="2" t="s">
        <v>315</v>
      </c>
      <c r="H6" s="2" t="s">
        <v>34</v>
      </c>
      <c r="I6" s="6" t="s">
        <v>304</v>
      </c>
      <c r="J6" s="6" t="s">
        <v>305</v>
      </c>
      <c r="K6" s="2" t="s">
        <v>321</v>
      </c>
      <c r="L6" s="2" t="s">
        <v>299</v>
      </c>
      <c r="M6" s="63" t="s">
        <v>15</v>
      </c>
      <c r="N6" s="6" t="s">
        <v>310</v>
      </c>
      <c r="O6" s="6" t="s">
        <v>429</v>
      </c>
      <c r="P6" s="6" t="s">
        <v>401</v>
      </c>
      <c r="Q6" s="2" t="s">
        <v>313</v>
      </c>
      <c r="R6" s="2" t="s">
        <v>299</v>
      </c>
      <c r="S6" s="4" t="s">
        <v>13</v>
      </c>
      <c r="T6" s="2" t="s">
        <v>34</v>
      </c>
      <c r="U6" s="2" t="s">
        <v>302</v>
      </c>
    </row>
    <row r="7" spans="1:21" s="2" customFormat="1" ht="135" customHeight="1" x14ac:dyDescent="0.35">
      <c r="A7" s="2">
        <v>5</v>
      </c>
      <c r="B7" s="2" t="s">
        <v>32</v>
      </c>
      <c r="C7" s="6" t="s">
        <v>130</v>
      </c>
      <c r="D7" s="2" t="s">
        <v>145</v>
      </c>
      <c r="E7" s="2" t="s">
        <v>140</v>
      </c>
      <c r="F7" s="2" t="s">
        <v>148</v>
      </c>
      <c r="G7" s="2" t="s">
        <v>315</v>
      </c>
      <c r="H7" s="2" t="s">
        <v>34</v>
      </c>
      <c r="I7" s="6" t="s">
        <v>306</v>
      </c>
      <c r="J7" s="6" t="s">
        <v>307</v>
      </c>
      <c r="K7" s="2" t="s">
        <v>321</v>
      </c>
      <c r="L7" s="2" t="s">
        <v>299</v>
      </c>
      <c r="M7" s="63" t="s">
        <v>15</v>
      </c>
      <c r="N7" s="6" t="s">
        <v>311</v>
      </c>
      <c r="O7" s="6" t="s">
        <v>430</v>
      </c>
      <c r="P7" s="6" t="s">
        <v>401</v>
      </c>
      <c r="Q7" s="2" t="s">
        <v>314</v>
      </c>
      <c r="R7" s="2" t="s">
        <v>299</v>
      </c>
      <c r="S7" s="4" t="s">
        <v>13</v>
      </c>
      <c r="T7" s="2" t="s">
        <v>295</v>
      </c>
      <c r="U7" s="2" t="s">
        <v>296</v>
      </c>
    </row>
    <row r="8" spans="1:21" s="2" customFormat="1" ht="111" customHeight="1" x14ac:dyDescent="0.35">
      <c r="A8" s="2">
        <v>6</v>
      </c>
      <c r="B8" s="2" t="s">
        <v>31</v>
      </c>
      <c r="C8" s="6" t="s">
        <v>303</v>
      </c>
      <c r="D8" s="2" t="s">
        <v>19</v>
      </c>
      <c r="E8" s="2" t="s">
        <v>22</v>
      </c>
      <c r="F8" s="2" t="s">
        <v>148</v>
      </c>
      <c r="G8" s="2" t="s">
        <v>315</v>
      </c>
      <c r="H8" s="2" t="s">
        <v>34</v>
      </c>
      <c r="I8" s="6" t="s">
        <v>308</v>
      </c>
      <c r="J8" s="6" t="s">
        <v>309</v>
      </c>
      <c r="K8" s="2" t="s">
        <v>321</v>
      </c>
      <c r="L8" s="2" t="s">
        <v>299</v>
      </c>
      <c r="M8" s="63" t="s">
        <v>15</v>
      </c>
      <c r="N8" s="6" t="s">
        <v>312</v>
      </c>
      <c r="O8" s="6" t="s">
        <v>431</v>
      </c>
      <c r="P8" s="6" t="s">
        <v>401</v>
      </c>
      <c r="Q8" s="2" t="s">
        <v>314</v>
      </c>
      <c r="R8" s="2" t="s">
        <v>299</v>
      </c>
      <c r="S8" s="4" t="s">
        <v>13</v>
      </c>
      <c r="T8" s="2" t="s">
        <v>34</v>
      </c>
      <c r="U8" s="2" t="s">
        <v>302</v>
      </c>
    </row>
    <row r="9" spans="1:21" s="2" customFormat="1" ht="90.75" customHeight="1" x14ac:dyDescent="0.35">
      <c r="A9" s="2">
        <v>7</v>
      </c>
      <c r="B9" s="2" t="s">
        <v>26</v>
      </c>
      <c r="C9" s="6" t="s">
        <v>316</v>
      </c>
      <c r="D9" s="2" t="s">
        <v>19</v>
      </c>
      <c r="E9" s="2" t="s">
        <v>22</v>
      </c>
      <c r="F9" s="2" t="s">
        <v>720</v>
      </c>
      <c r="G9" s="2" t="s">
        <v>196</v>
      </c>
      <c r="H9" s="2" t="s">
        <v>34</v>
      </c>
      <c r="I9" s="6" t="s">
        <v>318</v>
      </c>
      <c r="J9" s="6" t="s">
        <v>52</v>
      </c>
      <c r="K9" s="2" t="s">
        <v>320</v>
      </c>
      <c r="L9" s="2" t="s">
        <v>299</v>
      </c>
      <c r="M9" s="4" t="s">
        <v>13</v>
      </c>
      <c r="N9" s="6" t="s">
        <v>322</v>
      </c>
      <c r="O9" s="6" t="s">
        <v>432</v>
      </c>
      <c r="P9" s="6" t="s">
        <v>401</v>
      </c>
      <c r="Q9" s="2" t="s">
        <v>324</v>
      </c>
      <c r="R9" s="2" t="s">
        <v>299</v>
      </c>
      <c r="S9" s="4" t="s">
        <v>13</v>
      </c>
      <c r="T9" s="2" t="s">
        <v>34</v>
      </c>
      <c r="U9" s="2" t="s">
        <v>302</v>
      </c>
    </row>
    <row r="10" spans="1:21" s="2" customFormat="1" ht="103.5" customHeight="1" x14ac:dyDescent="0.35">
      <c r="A10" s="2">
        <v>8</v>
      </c>
      <c r="B10" s="2" t="s">
        <v>25</v>
      </c>
      <c r="C10" s="6" t="s">
        <v>317</v>
      </c>
      <c r="D10" s="2" t="s">
        <v>19</v>
      </c>
      <c r="E10" s="2" t="s">
        <v>22</v>
      </c>
      <c r="F10" s="2" t="s">
        <v>720</v>
      </c>
      <c r="G10" s="2" t="s">
        <v>196</v>
      </c>
      <c r="H10" s="2" t="s">
        <v>34</v>
      </c>
      <c r="I10" s="6" t="s">
        <v>319</v>
      </c>
      <c r="J10" s="6" t="s">
        <v>53</v>
      </c>
      <c r="K10" s="2" t="s">
        <v>300</v>
      </c>
      <c r="L10" s="2" t="s">
        <v>299</v>
      </c>
      <c r="M10" s="4" t="s">
        <v>13</v>
      </c>
      <c r="N10" s="6" t="s">
        <v>323</v>
      </c>
      <c r="O10" s="6" t="s">
        <v>433</v>
      </c>
      <c r="P10" s="6" t="s">
        <v>401</v>
      </c>
      <c r="Q10" s="2" t="s">
        <v>325</v>
      </c>
      <c r="R10" s="2" t="s">
        <v>299</v>
      </c>
      <c r="S10" s="4" t="s">
        <v>13</v>
      </c>
      <c r="T10" s="2" t="s">
        <v>34</v>
      </c>
      <c r="U10" s="2" t="s">
        <v>302</v>
      </c>
    </row>
    <row r="11" spans="1:21" s="2" customFormat="1" ht="106.5" customHeight="1" x14ac:dyDescent="0.35">
      <c r="A11" s="2">
        <v>9</v>
      </c>
      <c r="B11" s="2" t="s">
        <v>54</v>
      </c>
      <c r="C11" s="6" t="s">
        <v>327</v>
      </c>
      <c r="D11" s="2" t="s">
        <v>145</v>
      </c>
      <c r="E11" s="2" t="s">
        <v>140</v>
      </c>
      <c r="F11" s="2" t="s">
        <v>153</v>
      </c>
      <c r="G11" s="2" t="s">
        <v>329</v>
      </c>
      <c r="H11" s="2" t="s">
        <v>326</v>
      </c>
      <c r="I11" s="6" t="s">
        <v>57</v>
      </c>
      <c r="J11" s="6" t="s">
        <v>56</v>
      </c>
      <c r="K11" s="2" t="s">
        <v>321</v>
      </c>
      <c r="L11" s="2" t="s">
        <v>299</v>
      </c>
      <c r="M11" s="63" t="s">
        <v>15</v>
      </c>
      <c r="N11" s="6" t="s">
        <v>739</v>
      </c>
      <c r="O11" s="6" t="s">
        <v>740</v>
      </c>
      <c r="P11" s="6" t="s">
        <v>400</v>
      </c>
      <c r="Q11" s="2" t="s">
        <v>335</v>
      </c>
      <c r="R11" s="2" t="s">
        <v>299</v>
      </c>
      <c r="S11" s="4" t="s">
        <v>13</v>
      </c>
      <c r="T11" s="2" t="s">
        <v>295</v>
      </c>
      <c r="U11" s="2" t="s">
        <v>296</v>
      </c>
    </row>
    <row r="12" spans="1:21" s="2" customFormat="1" ht="105" customHeight="1" x14ac:dyDescent="0.35">
      <c r="A12" s="2">
        <v>10</v>
      </c>
      <c r="B12" s="2" t="s">
        <v>55</v>
      </c>
      <c r="C12" s="6" t="s">
        <v>328</v>
      </c>
      <c r="D12" s="2" t="s">
        <v>19</v>
      </c>
      <c r="E12" s="2" t="s">
        <v>20</v>
      </c>
      <c r="F12" s="2" t="s">
        <v>153</v>
      </c>
      <c r="G12" s="2" t="s">
        <v>330</v>
      </c>
      <c r="H12" s="2" t="s">
        <v>326</v>
      </c>
      <c r="I12" s="6" t="s">
        <v>331</v>
      </c>
      <c r="J12" s="6" t="s">
        <v>332</v>
      </c>
      <c r="K12" s="2" t="s">
        <v>300</v>
      </c>
      <c r="L12" s="2" t="s">
        <v>333</v>
      </c>
      <c r="M12" s="63" t="s">
        <v>15</v>
      </c>
      <c r="N12" s="6" t="s">
        <v>334</v>
      </c>
      <c r="O12" s="6" t="s">
        <v>434</v>
      </c>
      <c r="P12" s="6" t="s">
        <v>401</v>
      </c>
      <c r="Q12" s="2" t="s">
        <v>336</v>
      </c>
      <c r="R12" s="2" t="s">
        <v>333</v>
      </c>
      <c r="S12" s="63" t="s">
        <v>15</v>
      </c>
      <c r="T12" s="2" t="s">
        <v>34</v>
      </c>
      <c r="U12" s="2" t="s">
        <v>302</v>
      </c>
    </row>
    <row r="13" spans="1:21" s="2" customFormat="1" ht="125.25" customHeight="1" x14ac:dyDescent="0.35">
      <c r="A13" s="2">
        <v>11</v>
      </c>
      <c r="B13" s="2" t="s">
        <v>27</v>
      </c>
      <c r="C13" s="6" t="s">
        <v>338</v>
      </c>
      <c r="D13" s="2" t="s">
        <v>19</v>
      </c>
      <c r="E13" s="2" t="s">
        <v>20</v>
      </c>
      <c r="F13" s="2" t="s">
        <v>154</v>
      </c>
      <c r="G13" s="2" t="s">
        <v>185</v>
      </c>
      <c r="H13" s="2" t="s">
        <v>337</v>
      </c>
      <c r="I13" s="6" t="s">
        <v>341</v>
      </c>
      <c r="J13" s="6" t="s">
        <v>342</v>
      </c>
      <c r="K13" s="2" t="s">
        <v>286</v>
      </c>
      <c r="L13" s="2" t="s">
        <v>281</v>
      </c>
      <c r="M13" s="5" t="s">
        <v>14</v>
      </c>
      <c r="N13" s="6" t="s">
        <v>347</v>
      </c>
      <c r="O13" s="6" t="s">
        <v>435</v>
      </c>
      <c r="P13" s="6" t="s">
        <v>401</v>
      </c>
      <c r="Q13" s="2" t="s">
        <v>297</v>
      </c>
      <c r="R13" s="2" t="s">
        <v>281</v>
      </c>
      <c r="S13" s="5" t="s">
        <v>14</v>
      </c>
      <c r="T13" s="2" t="s">
        <v>34</v>
      </c>
      <c r="U13" s="2" t="s">
        <v>302</v>
      </c>
    </row>
    <row r="14" spans="1:21" s="2" customFormat="1" ht="87.75" customHeight="1" x14ac:dyDescent="0.35">
      <c r="A14" s="2">
        <v>12</v>
      </c>
      <c r="B14" s="2" t="s">
        <v>58</v>
      </c>
      <c r="C14" s="6" t="s">
        <v>339</v>
      </c>
      <c r="D14" s="2" t="s">
        <v>145</v>
      </c>
      <c r="E14" s="2" t="s">
        <v>139</v>
      </c>
      <c r="F14" s="2" t="s">
        <v>154</v>
      </c>
      <c r="G14" s="2" t="s">
        <v>185</v>
      </c>
      <c r="H14" s="2" t="s">
        <v>337</v>
      </c>
      <c r="I14" s="6" t="s">
        <v>343</v>
      </c>
      <c r="J14" s="6" t="s">
        <v>344</v>
      </c>
      <c r="K14" s="2" t="s">
        <v>286</v>
      </c>
      <c r="L14" s="2" t="s">
        <v>281</v>
      </c>
      <c r="M14" s="5" t="s">
        <v>14</v>
      </c>
      <c r="N14" s="6" t="s">
        <v>348</v>
      </c>
      <c r="O14" s="6" t="s">
        <v>628</v>
      </c>
      <c r="P14" s="6" t="s">
        <v>400</v>
      </c>
      <c r="Q14" s="2" t="s">
        <v>350</v>
      </c>
      <c r="R14" s="2" t="s">
        <v>285</v>
      </c>
      <c r="S14" s="4" t="s">
        <v>13</v>
      </c>
      <c r="T14" s="2" t="s">
        <v>295</v>
      </c>
      <c r="U14" s="2" t="s">
        <v>296</v>
      </c>
    </row>
    <row r="15" spans="1:21" s="2" customFormat="1" ht="100.5" customHeight="1" x14ac:dyDescent="0.35">
      <c r="A15" s="2">
        <v>13</v>
      </c>
      <c r="B15" s="2" t="s">
        <v>59</v>
      </c>
      <c r="C15" s="6" t="s">
        <v>340</v>
      </c>
      <c r="D15" s="2" t="s">
        <v>145</v>
      </c>
      <c r="E15" s="2" t="s">
        <v>139</v>
      </c>
      <c r="F15" s="2" t="s">
        <v>154</v>
      </c>
      <c r="G15" s="2" t="s">
        <v>185</v>
      </c>
      <c r="H15" s="2" t="s">
        <v>337</v>
      </c>
      <c r="I15" s="6" t="s">
        <v>345</v>
      </c>
      <c r="J15" s="6" t="s">
        <v>346</v>
      </c>
      <c r="K15" s="2" t="s">
        <v>286</v>
      </c>
      <c r="L15" s="2" t="s">
        <v>333</v>
      </c>
      <c r="M15" s="63" t="s">
        <v>15</v>
      </c>
      <c r="N15" s="6" t="s">
        <v>349</v>
      </c>
      <c r="O15" s="6" t="s">
        <v>436</v>
      </c>
      <c r="P15" s="6" t="s">
        <v>401</v>
      </c>
      <c r="Q15" s="2" t="s">
        <v>351</v>
      </c>
      <c r="R15" s="2" t="s">
        <v>333</v>
      </c>
      <c r="S15" s="63" t="s">
        <v>15</v>
      </c>
      <c r="T15" s="2" t="s">
        <v>295</v>
      </c>
      <c r="U15" s="2" t="s">
        <v>352</v>
      </c>
    </row>
    <row r="16" spans="1:21" s="2" customFormat="1" ht="83.25" customHeight="1" x14ac:dyDescent="0.35">
      <c r="A16" s="2">
        <v>14</v>
      </c>
      <c r="B16" s="2" t="s">
        <v>356</v>
      </c>
      <c r="C16" s="6" t="s">
        <v>354</v>
      </c>
      <c r="D16" s="2" t="s">
        <v>145</v>
      </c>
      <c r="E16" s="2" t="s">
        <v>140</v>
      </c>
      <c r="F16" s="2" t="s">
        <v>161</v>
      </c>
      <c r="G16" s="2" t="s">
        <v>188</v>
      </c>
      <c r="H16" s="2" t="s">
        <v>353</v>
      </c>
      <c r="I16" s="6" t="s">
        <v>358</v>
      </c>
      <c r="J16" s="6" t="s">
        <v>359</v>
      </c>
      <c r="K16" s="2" t="s">
        <v>280</v>
      </c>
      <c r="L16" s="2" t="s">
        <v>281</v>
      </c>
      <c r="M16" s="5" t="s">
        <v>14</v>
      </c>
      <c r="N16" s="6" t="s">
        <v>360</v>
      </c>
      <c r="O16" s="6" t="s">
        <v>362</v>
      </c>
      <c r="P16" s="6" t="s">
        <v>400</v>
      </c>
      <c r="Q16" s="2" t="s">
        <v>364</v>
      </c>
      <c r="R16" s="2" t="s">
        <v>281</v>
      </c>
      <c r="S16" s="5" t="s">
        <v>14</v>
      </c>
      <c r="T16" s="2" t="s">
        <v>295</v>
      </c>
      <c r="U16" s="2" t="s">
        <v>352</v>
      </c>
    </row>
    <row r="17" spans="1:21" s="2" customFormat="1" ht="90" customHeight="1" x14ac:dyDescent="0.35">
      <c r="A17" s="2">
        <v>15</v>
      </c>
      <c r="B17" s="2" t="s">
        <v>357</v>
      </c>
      <c r="C17" s="6" t="s">
        <v>355</v>
      </c>
      <c r="D17" s="2" t="s">
        <v>145</v>
      </c>
      <c r="E17" s="2" t="s">
        <v>22</v>
      </c>
      <c r="F17" s="2" t="s">
        <v>161</v>
      </c>
      <c r="G17" s="2" t="s">
        <v>188</v>
      </c>
      <c r="H17" s="2" t="s">
        <v>353</v>
      </c>
      <c r="I17" s="6" t="s">
        <v>64</v>
      </c>
      <c r="J17" s="6" t="s">
        <v>65</v>
      </c>
      <c r="K17" s="2" t="s">
        <v>280</v>
      </c>
      <c r="L17" s="2" t="s">
        <v>281</v>
      </c>
      <c r="M17" s="5" t="s">
        <v>14</v>
      </c>
      <c r="N17" s="6" t="s">
        <v>361</v>
      </c>
      <c r="O17" s="6" t="s">
        <v>363</v>
      </c>
      <c r="P17" s="6" t="s">
        <v>400</v>
      </c>
      <c r="Q17" s="2" t="s">
        <v>364</v>
      </c>
      <c r="R17" s="2" t="s">
        <v>281</v>
      </c>
      <c r="S17" s="5" t="s">
        <v>14</v>
      </c>
      <c r="T17" s="2" t="s">
        <v>34</v>
      </c>
      <c r="U17" s="2" t="s">
        <v>302</v>
      </c>
    </row>
    <row r="18" spans="1:21" s="2" customFormat="1" ht="96" customHeight="1" x14ac:dyDescent="0.35">
      <c r="A18" s="2">
        <v>16</v>
      </c>
      <c r="B18" s="2" t="s">
        <v>90</v>
      </c>
      <c r="C18" s="6" t="s">
        <v>366</v>
      </c>
      <c r="D18" s="2" t="s">
        <v>145</v>
      </c>
      <c r="E18" s="2" t="s">
        <v>140</v>
      </c>
      <c r="F18" s="2" t="s">
        <v>160</v>
      </c>
      <c r="G18" s="2" t="s">
        <v>183</v>
      </c>
      <c r="H18" s="2" t="s">
        <v>365</v>
      </c>
      <c r="I18" s="6" t="s">
        <v>371</v>
      </c>
      <c r="J18" s="6" t="s">
        <v>372</v>
      </c>
      <c r="K18" s="2" t="s">
        <v>286</v>
      </c>
      <c r="L18" s="2" t="s">
        <v>281</v>
      </c>
      <c r="M18" s="5" t="s">
        <v>14</v>
      </c>
      <c r="N18" s="6" t="s">
        <v>380</v>
      </c>
      <c r="O18" s="6" t="s">
        <v>437</v>
      </c>
      <c r="P18" s="6" t="s">
        <v>401</v>
      </c>
      <c r="Q18" s="2" t="s">
        <v>364</v>
      </c>
      <c r="R18" s="2" t="s">
        <v>281</v>
      </c>
      <c r="S18" s="5" t="s">
        <v>14</v>
      </c>
      <c r="T18" s="2" t="s">
        <v>295</v>
      </c>
      <c r="U18" s="2" t="s">
        <v>352</v>
      </c>
    </row>
    <row r="19" spans="1:21" s="2" customFormat="1" ht="90.75" customHeight="1" x14ac:dyDescent="0.35">
      <c r="A19" s="2">
        <v>17</v>
      </c>
      <c r="B19" s="2" t="s">
        <v>91</v>
      </c>
      <c r="C19" s="6" t="s">
        <v>367</v>
      </c>
      <c r="D19" s="2" t="s">
        <v>145</v>
      </c>
      <c r="E19" s="2" t="s">
        <v>140</v>
      </c>
      <c r="F19" s="2" t="s">
        <v>160</v>
      </c>
      <c r="G19" s="2" t="s">
        <v>183</v>
      </c>
      <c r="H19" s="2" t="s">
        <v>365</v>
      </c>
      <c r="I19" s="6" t="s">
        <v>373</v>
      </c>
      <c r="J19" s="6" t="s">
        <v>374</v>
      </c>
      <c r="K19" s="2" t="s">
        <v>300</v>
      </c>
      <c r="L19" s="2" t="s">
        <v>299</v>
      </c>
      <c r="M19" s="4" t="s">
        <v>13</v>
      </c>
      <c r="N19" s="6" t="s">
        <v>438</v>
      </c>
      <c r="O19" s="6" t="s">
        <v>439</v>
      </c>
      <c r="P19" s="6" t="s">
        <v>401</v>
      </c>
      <c r="Q19" s="2" t="s">
        <v>298</v>
      </c>
      <c r="R19" s="2" t="s">
        <v>299</v>
      </c>
      <c r="S19" s="4" t="s">
        <v>13</v>
      </c>
      <c r="T19" s="2" t="s">
        <v>295</v>
      </c>
      <c r="U19" s="2" t="s">
        <v>296</v>
      </c>
    </row>
    <row r="20" spans="1:21" s="2" customFormat="1" ht="129" customHeight="1" x14ac:dyDescent="0.35">
      <c r="A20" s="2">
        <v>18</v>
      </c>
      <c r="B20" s="2" t="s">
        <v>35</v>
      </c>
      <c r="C20" s="6" t="s">
        <v>368</v>
      </c>
      <c r="D20" s="2" t="s">
        <v>19</v>
      </c>
      <c r="E20" s="2" t="s">
        <v>19</v>
      </c>
      <c r="F20" s="2" t="s">
        <v>160</v>
      </c>
      <c r="G20" s="2" t="s">
        <v>183</v>
      </c>
      <c r="H20" s="2" t="s">
        <v>365</v>
      </c>
      <c r="I20" s="6" t="s">
        <v>375</v>
      </c>
      <c r="J20" s="6" t="s">
        <v>376</v>
      </c>
      <c r="K20" s="2" t="s">
        <v>321</v>
      </c>
      <c r="L20" s="2" t="s">
        <v>281</v>
      </c>
      <c r="M20" s="5" t="s">
        <v>14</v>
      </c>
      <c r="N20" s="6" t="s">
        <v>381</v>
      </c>
      <c r="O20" s="6" t="s">
        <v>440</v>
      </c>
      <c r="P20" s="6" t="s">
        <v>401</v>
      </c>
      <c r="Q20" s="2" t="s">
        <v>313</v>
      </c>
      <c r="R20" s="2" t="s">
        <v>281</v>
      </c>
      <c r="S20" s="5" t="s">
        <v>14</v>
      </c>
      <c r="T20" s="2" t="s">
        <v>34</v>
      </c>
      <c r="U20" s="2" t="s">
        <v>302</v>
      </c>
    </row>
    <row r="21" spans="1:21" s="2" customFormat="1" ht="102.75" customHeight="1" x14ac:dyDescent="0.35">
      <c r="A21" s="2">
        <v>19</v>
      </c>
      <c r="B21" s="2" t="s">
        <v>370</v>
      </c>
      <c r="C21" s="6" t="s">
        <v>369</v>
      </c>
      <c r="D21" s="2" t="s">
        <v>145</v>
      </c>
      <c r="E21" s="2" t="s">
        <v>140</v>
      </c>
      <c r="F21" s="2" t="s">
        <v>160</v>
      </c>
      <c r="G21" s="2" t="s">
        <v>183</v>
      </c>
      <c r="H21" s="2" t="s">
        <v>365</v>
      </c>
      <c r="I21" s="6" t="s">
        <v>377</v>
      </c>
      <c r="J21" s="6" t="s">
        <v>378</v>
      </c>
      <c r="K21" s="2" t="s">
        <v>300</v>
      </c>
      <c r="L21" s="2" t="s">
        <v>379</v>
      </c>
      <c r="M21" s="4" t="s">
        <v>13</v>
      </c>
      <c r="N21" s="6" t="s">
        <v>382</v>
      </c>
      <c r="O21" s="6" t="s">
        <v>441</v>
      </c>
      <c r="P21" s="6" t="s">
        <v>401</v>
      </c>
      <c r="Q21" s="2" t="s">
        <v>298</v>
      </c>
      <c r="R21" s="2" t="s">
        <v>379</v>
      </c>
      <c r="S21" s="8" t="s">
        <v>60</v>
      </c>
      <c r="T21" s="6" t="s">
        <v>384</v>
      </c>
      <c r="U21" s="2" t="s">
        <v>383</v>
      </c>
    </row>
    <row r="22" spans="1:21" s="2" customFormat="1" ht="76.5" customHeight="1" x14ac:dyDescent="0.35">
      <c r="A22" s="2">
        <v>20</v>
      </c>
      <c r="B22" s="2" t="s">
        <v>29</v>
      </c>
      <c r="C22" s="6" t="s">
        <v>386</v>
      </c>
      <c r="D22" s="2" t="s">
        <v>19</v>
      </c>
      <c r="E22" s="2" t="s">
        <v>20</v>
      </c>
      <c r="F22" s="2" t="s">
        <v>156</v>
      </c>
      <c r="G22" s="2" t="s">
        <v>390</v>
      </c>
      <c r="H22" s="2" t="s">
        <v>385</v>
      </c>
      <c r="I22" s="6" t="s">
        <v>391</v>
      </c>
      <c r="J22" s="6" t="s">
        <v>392</v>
      </c>
      <c r="K22" s="2" t="s">
        <v>280</v>
      </c>
      <c r="L22" s="2" t="s">
        <v>333</v>
      </c>
      <c r="M22" s="63" t="s">
        <v>15</v>
      </c>
      <c r="N22" s="6" t="s">
        <v>743</v>
      </c>
      <c r="O22" s="6" t="s">
        <v>744</v>
      </c>
      <c r="P22" s="6" t="s">
        <v>400</v>
      </c>
      <c r="Q22" s="2" t="s">
        <v>351</v>
      </c>
      <c r="R22" s="2" t="s">
        <v>333</v>
      </c>
      <c r="S22" s="63" t="s">
        <v>15</v>
      </c>
      <c r="T22" s="2" t="s">
        <v>34</v>
      </c>
      <c r="U22" s="2" t="s">
        <v>302</v>
      </c>
    </row>
    <row r="23" spans="1:21" s="2" customFormat="1" ht="80.25" customHeight="1" x14ac:dyDescent="0.35">
      <c r="A23" s="2">
        <v>21</v>
      </c>
      <c r="B23" s="2" t="s">
        <v>61</v>
      </c>
      <c r="C23" s="6" t="s">
        <v>387</v>
      </c>
      <c r="D23" s="2" t="s">
        <v>145</v>
      </c>
      <c r="E23" s="2" t="s">
        <v>141</v>
      </c>
      <c r="F23" s="2" t="s">
        <v>156</v>
      </c>
      <c r="G23" s="2" t="s">
        <v>390</v>
      </c>
      <c r="H23" s="2" t="s">
        <v>385</v>
      </c>
      <c r="I23" s="6" t="s">
        <v>393</v>
      </c>
      <c r="J23" s="6" t="s">
        <v>394</v>
      </c>
      <c r="K23" s="2" t="s">
        <v>286</v>
      </c>
      <c r="L23" s="2" t="s">
        <v>379</v>
      </c>
      <c r="M23" s="4" t="s">
        <v>13</v>
      </c>
      <c r="N23" s="6" t="s">
        <v>398</v>
      </c>
      <c r="O23" s="6" t="s">
        <v>442</v>
      </c>
      <c r="P23" s="6" t="s">
        <v>401</v>
      </c>
      <c r="Q23" s="2" t="s">
        <v>351</v>
      </c>
      <c r="R23" s="2" t="s">
        <v>379</v>
      </c>
      <c r="S23" s="8" t="s">
        <v>60</v>
      </c>
      <c r="T23" s="2" t="s">
        <v>295</v>
      </c>
      <c r="U23" s="2" t="s">
        <v>383</v>
      </c>
    </row>
    <row r="24" spans="1:21" s="2" customFormat="1" ht="84" customHeight="1" x14ac:dyDescent="0.35">
      <c r="A24" s="2">
        <v>22</v>
      </c>
      <c r="B24" s="2" t="s">
        <v>62</v>
      </c>
      <c r="C24" s="6" t="s">
        <v>388</v>
      </c>
      <c r="D24" s="2" t="s">
        <v>145</v>
      </c>
      <c r="E24" s="2" t="s">
        <v>141</v>
      </c>
      <c r="F24" s="2" t="s">
        <v>156</v>
      </c>
      <c r="G24" s="2" t="s">
        <v>191</v>
      </c>
      <c r="H24" s="2" t="s">
        <v>385</v>
      </c>
      <c r="I24" s="6" t="s">
        <v>395</v>
      </c>
      <c r="J24" s="6" t="s">
        <v>63</v>
      </c>
      <c r="K24" s="2" t="s">
        <v>286</v>
      </c>
      <c r="L24" s="2" t="s">
        <v>379</v>
      </c>
      <c r="M24" s="4" t="s">
        <v>13</v>
      </c>
      <c r="N24" s="6" t="s">
        <v>399</v>
      </c>
      <c r="O24" s="6" t="s">
        <v>721</v>
      </c>
      <c r="P24" s="6" t="s">
        <v>401</v>
      </c>
      <c r="Q24" s="2" t="s">
        <v>297</v>
      </c>
      <c r="R24" s="2" t="s">
        <v>379</v>
      </c>
      <c r="S24" s="8" t="s">
        <v>60</v>
      </c>
      <c r="T24" s="2" t="s">
        <v>295</v>
      </c>
      <c r="U24" s="2" t="s">
        <v>383</v>
      </c>
    </row>
    <row r="25" spans="1:21" s="2" customFormat="1" ht="87" customHeight="1" x14ac:dyDescent="0.35">
      <c r="A25" s="2">
        <v>23</v>
      </c>
      <c r="B25" s="2" t="s">
        <v>28</v>
      </c>
      <c r="C25" s="6" t="s">
        <v>389</v>
      </c>
      <c r="D25" s="2" t="s">
        <v>144</v>
      </c>
      <c r="E25" s="2" t="s">
        <v>144</v>
      </c>
      <c r="F25" s="2" t="s">
        <v>156</v>
      </c>
      <c r="G25" s="2" t="s">
        <v>191</v>
      </c>
      <c r="H25" s="2" t="s">
        <v>385</v>
      </c>
      <c r="I25" s="6" t="s">
        <v>396</v>
      </c>
      <c r="J25" s="6" t="s">
        <v>397</v>
      </c>
      <c r="K25" s="2" t="s">
        <v>300</v>
      </c>
      <c r="L25" s="2" t="s">
        <v>281</v>
      </c>
      <c r="M25" s="5" t="s">
        <v>14</v>
      </c>
      <c r="N25" s="6" t="s">
        <v>741</v>
      </c>
      <c r="O25" s="6" t="s">
        <v>742</v>
      </c>
      <c r="P25" s="6" t="s">
        <v>401</v>
      </c>
      <c r="Q25" s="2" t="s">
        <v>298</v>
      </c>
      <c r="R25" s="2" t="s">
        <v>281</v>
      </c>
      <c r="S25" s="5" t="s">
        <v>14</v>
      </c>
      <c r="T25" s="2" t="s">
        <v>34</v>
      </c>
      <c r="U25" s="2" t="s">
        <v>302</v>
      </c>
    </row>
    <row r="26" spans="1:21" s="2" customFormat="1" ht="84" customHeight="1" x14ac:dyDescent="0.35">
      <c r="A26" s="2">
        <v>24</v>
      </c>
      <c r="B26" s="2" t="s">
        <v>79</v>
      </c>
      <c r="C26" s="6" t="s">
        <v>404</v>
      </c>
      <c r="D26" s="2" t="s">
        <v>19</v>
      </c>
      <c r="E26" s="2" t="s">
        <v>21</v>
      </c>
      <c r="F26" s="2" t="s">
        <v>722</v>
      </c>
      <c r="G26" s="2" t="s">
        <v>182</v>
      </c>
      <c r="H26" s="2" t="s">
        <v>385</v>
      </c>
      <c r="I26" s="6" t="s">
        <v>406</v>
      </c>
      <c r="J26" s="6" t="s">
        <v>407</v>
      </c>
      <c r="K26" s="2" t="s">
        <v>320</v>
      </c>
      <c r="L26" s="2" t="s">
        <v>333</v>
      </c>
      <c r="M26" s="63" t="s">
        <v>15</v>
      </c>
      <c r="N26" s="6" t="s">
        <v>409</v>
      </c>
      <c r="O26" s="6" t="s">
        <v>443</v>
      </c>
      <c r="P26" s="6" t="s">
        <v>401</v>
      </c>
      <c r="Q26" s="2" t="s">
        <v>411</v>
      </c>
      <c r="R26" s="2" t="s">
        <v>333</v>
      </c>
      <c r="S26" s="63" t="s">
        <v>15</v>
      </c>
      <c r="T26" s="2" t="s">
        <v>34</v>
      </c>
      <c r="U26" s="2" t="s">
        <v>302</v>
      </c>
    </row>
    <row r="27" spans="1:21" s="2" customFormat="1" ht="83.25" customHeight="1" x14ac:dyDescent="0.35">
      <c r="A27" s="2">
        <v>25</v>
      </c>
      <c r="B27" s="2" t="s">
        <v>81</v>
      </c>
      <c r="C27" s="6" t="s">
        <v>405</v>
      </c>
      <c r="D27" s="2" t="s">
        <v>145</v>
      </c>
      <c r="E27" s="2" t="s">
        <v>140</v>
      </c>
      <c r="F27" s="2" t="s">
        <v>722</v>
      </c>
      <c r="G27" s="2" t="s">
        <v>182</v>
      </c>
      <c r="H27" s="2" t="s">
        <v>385</v>
      </c>
      <c r="I27" s="6" t="s">
        <v>408</v>
      </c>
      <c r="J27" s="6" t="s">
        <v>80</v>
      </c>
      <c r="K27" s="2" t="s">
        <v>280</v>
      </c>
      <c r="L27" s="2" t="s">
        <v>379</v>
      </c>
      <c r="M27" s="63" t="s">
        <v>15</v>
      </c>
      <c r="N27" s="6" t="s">
        <v>410</v>
      </c>
      <c r="O27" s="6" t="s">
        <v>444</v>
      </c>
      <c r="P27" s="6" t="s">
        <v>400</v>
      </c>
      <c r="Q27" s="2" t="s">
        <v>412</v>
      </c>
      <c r="R27" s="2" t="s">
        <v>379</v>
      </c>
      <c r="S27" s="4" t="s">
        <v>13</v>
      </c>
      <c r="T27" s="2" t="s">
        <v>295</v>
      </c>
      <c r="U27" s="2" t="s">
        <v>296</v>
      </c>
    </row>
    <row r="28" spans="1:21" s="2" customFormat="1" ht="106.5" customHeight="1" x14ac:dyDescent="0.35">
      <c r="A28" s="2">
        <v>26</v>
      </c>
      <c r="B28" s="2" t="s">
        <v>82</v>
      </c>
      <c r="C28" s="6" t="s">
        <v>413</v>
      </c>
      <c r="D28" s="2" t="s">
        <v>145</v>
      </c>
      <c r="E28" s="2" t="s">
        <v>140</v>
      </c>
      <c r="F28" s="2" t="s">
        <v>722</v>
      </c>
      <c r="G28" s="2" t="s">
        <v>189</v>
      </c>
      <c r="H28" s="2" t="s">
        <v>385</v>
      </c>
      <c r="I28" s="6" t="s">
        <v>83</v>
      </c>
      <c r="J28" s="6" t="s">
        <v>415</v>
      </c>
      <c r="K28" s="2" t="s">
        <v>286</v>
      </c>
      <c r="L28" s="2" t="s">
        <v>379</v>
      </c>
      <c r="M28" s="4" t="s">
        <v>13</v>
      </c>
      <c r="N28" s="6" t="s">
        <v>418</v>
      </c>
      <c r="O28" s="6" t="s">
        <v>445</v>
      </c>
      <c r="P28" s="6" t="s">
        <v>400</v>
      </c>
      <c r="Q28" s="2" t="s">
        <v>364</v>
      </c>
      <c r="R28" s="2" t="s">
        <v>379</v>
      </c>
      <c r="S28" s="4" t="s">
        <v>13</v>
      </c>
      <c r="T28" s="2" t="s">
        <v>295</v>
      </c>
      <c r="U28" s="2" t="s">
        <v>296</v>
      </c>
    </row>
    <row r="29" spans="1:21" s="2" customFormat="1" ht="88.5" customHeight="1" x14ac:dyDescent="0.35">
      <c r="A29" s="2">
        <v>27</v>
      </c>
      <c r="B29" s="2" t="s">
        <v>33</v>
      </c>
      <c r="C29" s="6" t="s">
        <v>414</v>
      </c>
      <c r="D29" s="2" t="s">
        <v>19</v>
      </c>
      <c r="E29" s="2" t="s">
        <v>20</v>
      </c>
      <c r="F29" s="2" t="s">
        <v>722</v>
      </c>
      <c r="G29" s="2" t="s">
        <v>189</v>
      </c>
      <c r="H29" s="2" t="s">
        <v>385</v>
      </c>
      <c r="I29" s="6" t="s">
        <v>416</v>
      </c>
      <c r="J29" s="6" t="s">
        <v>417</v>
      </c>
      <c r="K29" s="2" t="s">
        <v>286</v>
      </c>
      <c r="L29" s="2" t="s">
        <v>281</v>
      </c>
      <c r="M29" s="5" t="s">
        <v>14</v>
      </c>
      <c r="N29" s="6" t="s">
        <v>419</v>
      </c>
      <c r="O29" s="6" t="s">
        <v>446</v>
      </c>
      <c r="P29" s="6" t="s">
        <v>400</v>
      </c>
      <c r="Q29" s="2" t="s">
        <v>297</v>
      </c>
      <c r="R29" s="2" t="s">
        <v>285</v>
      </c>
      <c r="S29" s="4" t="s">
        <v>13</v>
      </c>
      <c r="T29" s="2" t="s">
        <v>34</v>
      </c>
      <c r="U29" s="2" t="s">
        <v>302</v>
      </c>
    </row>
    <row r="30" spans="1:21" s="2" customFormat="1" ht="117.75" customHeight="1" x14ac:dyDescent="0.35">
      <c r="A30" s="2">
        <v>28</v>
      </c>
      <c r="B30" s="2" t="s">
        <v>84</v>
      </c>
      <c r="C30" s="6" t="s">
        <v>420</v>
      </c>
      <c r="D30" s="2" t="s">
        <v>145</v>
      </c>
      <c r="E30" s="2" t="s">
        <v>140</v>
      </c>
      <c r="F30" s="2" t="s">
        <v>722</v>
      </c>
      <c r="G30" s="2" t="s">
        <v>192</v>
      </c>
      <c r="H30" s="2" t="s">
        <v>423</v>
      </c>
      <c r="I30" s="6" t="s">
        <v>421</v>
      </c>
      <c r="J30" s="6" t="s">
        <v>422</v>
      </c>
      <c r="K30" s="2" t="s">
        <v>286</v>
      </c>
      <c r="L30" s="2" t="s">
        <v>333</v>
      </c>
      <c r="M30" s="63" t="s">
        <v>15</v>
      </c>
      <c r="N30" s="6" t="s">
        <v>424</v>
      </c>
      <c r="O30" s="6" t="s">
        <v>425</v>
      </c>
      <c r="P30" s="6" t="s">
        <v>401</v>
      </c>
      <c r="Q30" s="2" t="s">
        <v>447</v>
      </c>
      <c r="R30" s="2" t="s">
        <v>299</v>
      </c>
      <c r="S30" s="4" t="s">
        <v>13</v>
      </c>
      <c r="T30" s="2" t="s">
        <v>295</v>
      </c>
      <c r="U30" s="2" t="s">
        <v>296</v>
      </c>
    </row>
    <row r="31" spans="1:21" s="2" customFormat="1" ht="67.5" customHeight="1" x14ac:dyDescent="0.35">
      <c r="A31" s="2">
        <v>29</v>
      </c>
      <c r="B31" s="2" t="s">
        <v>451</v>
      </c>
      <c r="C31" s="6" t="s">
        <v>448</v>
      </c>
      <c r="D31" s="2" t="s">
        <v>145</v>
      </c>
      <c r="E31" s="2" t="s">
        <v>138</v>
      </c>
      <c r="F31" s="2" t="s">
        <v>146</v>
      </c>
      <c r="G31" s="2" t="s">
        <v>194</v>
      </c>
      <c r="H31" s="2" t="s">
        <v>34</v>
      </c>
      <c r="I31" s="6" t="s">
        <v>454</v>
      </c>
      <c r="J31" s="6" t="s">
        <v>455</v>
      </c>
      <c r="K31" s="2" t="s">
        <v>280</v>
      </c>
      <c r="L31" s="2" t="s">
        <v>281</v>
      </c>
      <c r="M31" s="5" t="s">
        <v>14</v>
      </c>
      <c r="N31" s="6" t="s">
        <v>458</v>
      </c>
      <c r="O31" s="6" t="s">
        <v>459</v>
      </c>
      <c r="P31" s="6" t="s">
        <v>401</v>
      </c>
      <c r="Q31" s="2" t="s">
        <v>351</v>
      </c>
      <c r="R31" s="2" t="s">
        <v>281</v>
      </c>
      <c r="S31" s="5" t="s">
        <v>14</v>
      </c>
      <c r="T31" s="2" t="s">
        <v>295</v>
      </c>
      <c r="U31" s="2" t="s">
        <v>352</v>
      </c>
    </row>
    <row r="32" spans="1:21" s="2" customFormat="1" ht="120" customHeight="1" x14ac:dyDescent="0.35">
      <c r="A32" s="2">
        <v>30</v>
      </c>
      <c r="B32" s="2" t="s">
        <v>452</v>
      </c>
      <c r="C32" s="6" t="s">
        <v>449</v>
      </c>
      <c r="D32" s="2" t="s">
        <v>19</v>
      </c>
      <c r="E32" s="2" t="s">
        <v>19</v>
      </c>
      <c r="F32" s="2" t="s">
        <v>146</v>
      </c>
      <c r="G32" s="2" t="s">
        <v>194</v>
      </c>
      <c r="H32" s="2" t="s">
        <v>34</v>
      </c>
      <c r="I32" s="6" t="s">
        <v>74</v>
      </c>
      <c r="J32" s="6" t="s">
        <v>75</v>
      </c>
      <c r="K32" s="2" t="s">
        <v>280</v>
      </c>
      <c r="L32" s="2" t="s">
        <v>281</v>
      </c>
      <c r="M32" s="5" t="s">
        <v>14</v>
      </c>
      <c r="N32" s="6" t="s">
        <v>461</v>
      </c>
      <c r="O32" s="6" t="s">
        <v>460</v>
      </c>
      <c r="P32" s="6" t="s">
        <v>401</v>
      </c>
      <c r="Q32" s="2" t="s">
        <v>286</v>
      </c>
      <c r="R32" s="2" t="s">
        <v>285</v>
      </c>
      <c r="S32" s="4" t="s">
        <v>13</v>
      </c>
      <c r="T32" s="2" t="s">
        <v>34</v>
      </c>
      <c r="U32" s="2" t="s">
        <v>302</v>
      </c>
    </row>
    <row r="33" spans="1:21" s="2" customFormat="1" ht="86.25" customHeight="1" x14ac:dyDescent="0.35">
      <c r="A33" s="2">
        <v>31</v>
      </c>
      <c r="B33" s="2" t="s">
        <v>453</v>
      </c>
      <c r="C33" s="6" t="s">
        <v>450</v>
      </c>
      <c r="D33" s="2" t="s">
        <v>145</v>
      </c>
      <c r="E33" s="2" t="s">
        <v>138</v>
      </c>
      <c r="F33" s="2" t="s">
        <v>146</v>
      </c>
      <c r="G33" s="2" t="s">
        <v>194</v>
      </c>
      <c r="H33" s="2" t="s">
        <v>34</v>
      </c>
      <c r="I33" s="6" t="s">
        <v>456</v>
      </c>
      <c r="J33" s="6" t="s">
        <v>457</v>
      </c>
      <c r="K33" s="2" t="s">
        <v>286</v>
      </c>
      <c r="L33" s="2" t="s">
        <v>281</v>
      </c>
      <c r="M33" s="5" t="s">
        <v>14</v>
      </c>
      <c r="N33" s="6" t="s">
        <v>462</v>
      </c>
      <c r="O33" s="6" t="s">
        <v>480</v>
      </c>
      <c r="P33" s="6" t="s">
        <v>463</v>
      </c>
      <c r="Q33" s="2" t="s">
        <v>297</v>
      </c>
      <c r="R33" s="2" t="s">
        <v>281</v>
      </c>
      <c r="S33" s="5" t="s">
        <v>14</v>
      </c>
      <c r="T33" s="2" t="s">
        <v>295</v>
      </c>
      <c r="U33" s="2" t="s">
        <v>352</v>
      </c>
    </row>
    <row r="34" spans="1:21" s="2" customFormat="1" ht="99.75" customHeight="1" x14ac:dyDescent="0.35">
      <c r="A34" s="2">
        <v>32</v>
      </c>
      <c r="B34" s="2" t="s">
        <v>36</v>
      </c>
      <c r="C34" s="6" t="s">
        <v>465</v>
      </c>
      <c r="D34" s="2" t="s">
        <v>19</v>
      </c>
      <c r="E34" s="2" t="s">
        <v>19</v>
      </c>
      <c r="F34" s="2" t="s">
        <v>723</v>
      </c>
      <c r="G34" s="2" t="s">
        <v>470</v>
      </c>
      <c r="H34" s="2" t="s">
        <v>464</v>
      </c>
      <c r="I34" s="6" t="s">
        <v>471</v>
      </c>
      <c r="J34" s="6" t="s">
        <v>472</v>
      </c>
      <c r="K34" s="2" t="s">
        <v>286</v>
      </c>
      <c r="L34" s="2" t="s">
        <v>281</v>
      </c>
      <c r="M34" s="5" t="s">
        <v>14</v>
      </c>
      <c r="N34" s="6" t="s">
        <v>478</v>
      </c>
      <c r="O34" s="6" t="s">
        <v>479</v>
      </c>
      <c r="P34" s="6" t="s">
        <v>401</v>
      </c>
      <c r="Q34" s="2" t="s">
        <v>297</v>
      </c>
      <c r="R34" s="2" t="s">
        <v>281</v>
      </c>
      <c r="S34" s="5" t="s">
        <v>14</v>
      </c>
      <c r="T34" s="2" t="s">
        <v>34</v>
      </c>
      <c r="U34" s="2" t="s">
        <v>302</v>
      </c>
    </row>
    <row r="35" spans="1:21" s="2" customFormat="1" ht="86.25" customHeight="1" x14ac:dyDescent="0.35">
      <c r="A35" s="2">
        <v>33</v>
      </c>
      <c r="B35" s="2" t="s">
        <v>92</v>
      </c>
      <c r="C35" s="6" t="s">
        <v>466</v>
      </c>
      <c r="D35" s="2" t="s">
        <v>145</v>
      </c>
      <c r="E35" s="2" t="s">
        <v>139</v>
      </c>
      <c r="F35" s="2" t="s">
        <v>723</v>
      </c>
      <c r="G35" s="2" t="s">
        <v>470</v>
      </c>
      <c r="H35" s="2" t="s">
        <v>464</v>
      </c>
      <c r="I35" s="6" t="s">
        <v>473</v>
      </c>
      <c r="J35" s="6" t="s">
        <v>93</v>
      </c>
      <c r="K35" s="2" t="s">
        <v>286</v>
      </c>
      <c r="L35" s="2" t="s">
        <v>281</v>
      </c>
      <c r="M35" s="5" t="s">
        <v>14</v>
      </c>
      <c r="N35" s="6" t="s">
        <v>481</v>
      </c>
      <c r="O35" s="6" t="s">
        <v>482</v>
      </c>
      <c r="P35" s="6" t="s">
        <v>401</v>
      </c>
      <c r="Q35" s="2" t="s">
        <v>297</v>
      </c>
      <c r="R35" s="2" t="s">
        <v>281</v>
      </c>
      <c r="S35" s="5" t="s">
        <v>14</v>
      </c>
      <c r="T35" s="2" t="s">
        <v>295</v>
      </c>
      <c r="U35" s="2" t="s">
        <v>352</v>
      </c>
    </row>
    <row r="36" spans="1:21" s="2" customFormat="1" ht="106.5" customHeight="1" x14ac:dyDescent="0.35">
      <c r="A36" s="2">
        <v>34</v>
      </c>
      <c r="B36" s="2" t="s">
        <v>128</v>
      </c>
      <c r="C36" s="6" t="s">
        <v>467</v>
      </c>
      <c r="D36" s="2" t="s">
        <v>145</v>
      </c>
      <c r="E36" s="2" t="s">
        <v>139</v>
      </c>
      <c r="F36" s="2" t="s">
        <v>723</v>
      </c>
      <c r="G36" s="2" t="s">
        <v>470</v>
      </c>
      <c r="H36" s="2" t="s">
        <v>464</v>
      </c>
      <c r="I36" s="6" t="s">
        <v>474</v>
      </c>
      <c r="J36" s="6" t="s">
        <v>475</v>
      </c>
      <c r="K36" s="2" t="s">
        <v>280</v>
      </c>
      <c r="L36" s="2" t="s">
        <v>281</v>
      </c>
      <c r="M36" s="5" t="s">
        <v>14</v>
      </c>
      <c r="N36" s="6" t="s">
        <v>483</v>
      </c>
      <c r="O36" s="6" t="s">
        <v>484</v>
      </c>
      <c r="P36" s="6" t="s">
        <v>463</v>
      </c>
      <c r="Q36" s="2" t="s">
        <v>286</v>
      </c>
      <c r="R36" s="2" t="s">
        <v>281</v>
      </c>
      <c r="S36" s="5" t="s">
        <v>14</v>
      </c>
      <c r="T36" s="2" t="s">
        <v>295</v>
      </c>
      <c r="U36" s="2" t="s">
        <v>352</v>
      </c>
    </row>
    <row r="37" spans="1:21" s="2" customFormat="1" ht="92.25" customHeight="1" x14ac:dyDescent="0.35">
      <c r="A37" s="2">
        <v>35</v>
      </c>
      <c r="B37" s="2" t="s">
        <v>469</v>
      </c>
      <c r="C37" s="6" t="s">
        <v>468</v>
      </c>
      <c r="D37" s="2" t="s">
        <v>145</v>
      </c>
      <c r="E37" s="2" t="s">
        <v>139</v>
      </c>
      <c r="F37" s="2" t="s">
        <v>723</v>
      </c>
      <c r="G37" s="2" t="s">
        <v>470</v>
      </c>
      <c r="H37" s="2" t="s">
        <v>464</v>
      </c>
      <c r="I37" s="6" t="s">
        <v>476</v>
      </c>
      <c r="J37" s="6" t="s">
        <v>477</v>
      </c>
      <c r="K37" s="2" t="s">
        <v>300</v>
      </c>
      <c r="L37" s="2" t="s">
        <v>281</v>
      </c>
      <c r="M37" s="5" t="s">
        <v>14</v>
      </c>
      <c r="N37" s="6" t="s">
        <v>486</v>
      </c>
      <c r="O37" s="6" t="s">
        <v>485</v>
      </c>
      <c r="P37" s="6" t="s">
        <v>401</v>
      </c>
      <c r="Q37" s="2" t="s">
        <v>286</v>
      </c>
      <c r="R37" s="2" t="s">
        <v>281</v>
      </c>
      <c r="S37" s="5" t="s">
        <v>14</v>
      </c>
      <c r="T37" s="2" t="s">
        <v>295</v>
      </c>
      <c r="U37" s="2" t="s">
        <v>352</v>
      </c>
    </row>
    <row r="38" spans="1:21" s="2" customFormat="1" ht="83.25" customHeight="1" x14ac:dyDescent="0.35">
      <c r="A38" s="2">
        <v>36</v>
      </c>
      <c r="B38" s="2" t="s">
        <v>491</v>
      </c>
      <c r="C38" s="6" t="s">
        <v>487</v>
      </c>
      <c r="D38" s="2" t="s">
        <v>19</v>
      </c>
      <c r="E38" s="2" t="s">
        <v>20</v>
      </c>
      <c r="F38" s="2" t="s">
        <v>719</v>
      </c>
      <c r="G38" s="2" t="s">
        <v>195</v>
      </c>
      <c r="H38" s="2" t="s">
        <v>495</v>
      </c>
      <c r="I38" s="6" t="s">
        <v>89</v>
      </c>
      <c r="J38" s="6" t="s">
        <v>496</v>
      </c>
      <c r="K38" s="2" t="s">
        <v>300</v>
      </c>
      <c r="L38" s="2" t="s">
        <v>281</v>
      </c>
      <c r="M38" s="5" t="s">
        <v>14</v>
      </c>
      <c r="N38" s="6" t="s">
        <v>501</v>
      </c>
      <c r="O38" s="6" t="s">
        <v>502</v>
      </c>
      <c r="P38" s="6" t="s">
        <v>401</v>
      </c>
      <c r="Q38" s="2" t="s">
        <v>298</v>
      </c>
      <c r="R38" s="2" t="s">
        <v>281</v>
      </c>
      <c r="S38" s="5" t="s">
        <v>14</v>
      </c>
      <c r="T38" s="2" t="s">
        <v>34</v>
      </c>
      <c r="U38" s="2" t="s">
        <v>302</v>
      </c>
    </row>
    <row r="39" spans="1:21" s="2" customFormat="1" ht="89.25" customHeight="1" x14ac:dyDescent="0.35">
      <c r="A39" s="2">
        <v>37</v>
      </c>
      <c r="B39" s="2" t="s">
        <v>492</v>
      </c>
      <c r="C39" s="6" t="s">
        <v>488</v>
      </c>
      <c r="D39" s="2" t="s">
        <v>145</v>
      </c>
      <c r="E39" s="2" t="s">
        <v>142</v>
      </c>
      <c r="F39" s="2" t="s">
        <v>719</v>
      </c>
      <c r="G39" s="2" t="s">
        <v>195</v>
      </c>
      <c r="H39" s="2" t="s">
        <v>495</v>
      </c>
      <c r="I39" s="6" t="s">
        <v>497</v>
      </c>
      <c r="J39" s="6" t="s">
        <v>498</v>
      </c>
      <c r="K39" s="2" t="s">
        <v>300</v>
      </c>
      <c r="L39" s="2" t="s">
        <v>281</v>
      </c>
      <c r="M39" s="5" t="s">
        <v>14</v>
      </c>
      <c r="N39" s="6" t="s">
        <v>745</v>
      </c>
      <c r="O39" s="6" t="s">
        <v>503</v>
      </c>
      <c r="P39" s="6" t="s">
        <v>401</v>
      </c>
      <c r="Q39" s="2" t="s">
        <v>336</v>
      </c>
      <c r="R39" s="2" t="s">
        <v>281</v>
      </c>
      <c r="S39" s="5" t="s">
        <v>14</v>
      </c>
      <c r="T39" s="2" t="s">
        <v>295</v>
      </c>
      <c r="U39" s="2" t="s">
        <v>352</v>
      </c>
    </row>
    <row r="40" spans="1:21" s="2" customFormat="1" ht="85.5" customHeight="1" x14ac:dyDescent="0.35">
      <c r="A40" s="2">
        <v>38</v>
      </c>
      <c r="B40" s="2" t="s">
        <v>493</v>
      </c>
      <c r="C40" s="6" t="s">
        <v>489</v>
      </c>
      <c r="D40" s="2" t="s">
        <v>145</v>
      </c>
      <c r="E40" s="2" t="s">
        <v>138</v>
      </c>
      <c r="F40" s="2" t="s">
        <v>146</v>
      </c>
      <c r="G40" s="2" t="s">
        <v>195</v>
      </c>
      <c r="H40" s="2" t="s">
        <v>495</v>
      </c>
      <c r="I40" s="6" t="s">
        <v>499</v>
      </c>
      <c r="J40" s="6" t="s">
        <v>76</v>
      </c>
      <c r="K40" s="2" t="s">
        <v>320</v>
      </c>
      <c r="L40" s="2" t="s">
        <v>379</v>
      </c>
      <c r="M40" s="8" t="s">
        <v>60</v>
      </c>
      <c r="N40" s="6" t="s">
        <v>746</v>
      </c>
      <c r="O40" s="6" t="s">
        <v>504</v>
      </c>
      <c r="P40" s="6" t="s">
        <v>401</v>
      </c>
      <c r="Q40" s="2" t="s">
        <v>507</v>
      </c>
      <c r="R40" s="2" t="s">
        <v>379</v>
      </c>
      <c r="S40" s="8" t="s">
        <v>60</v>
      </c>
      <c r="T40" s="2" t="s">
        <v>295</v>
      </c>
      <c r="U40" s="2" t="s">
        <v>383</v>
      </c>
    </row>
    <row r="41" spans="1:21" s="2" customFormat="1" ht="90.75" customHeight="1" x14ac:dyDescent="0.35">
      <c r="A41" s="2">
        <v>39</v>
      </c>
      <c r="B41" s="2" t="s">
        <v>494</v>
      </c>
      <c r="C41" s="6" t="s">
        <v>490</v>
      </c>
      <c r="D41" s="2" t="s">
        <v>145</v>
      </c>
      <c r="E41" s="2" t="s">
        <v>138</v>
      </c>
      <c r="F41" s="2" t="s">
        <v>146</v>
      </c>
      <c r="G41" s="2" t="s">
        <v>195</v>
      </c>
      <c r="H41" s="2" t="s">
        <v>495</v>
      </c>
      <c r="I41" s="6" t="s">
        <v>500</v>
      </c>
      <c r="J41" s="6" t="s">
        <v>77</v>
      </c>
      <c r="K41" s="2" t="s">
        <v>320</v>
      </c>
      <c r="L41" s="2" t="s">
        <v>281</v>
      </c>
      <c r="M41" s="5" t="s">
        <v>14</v>
      </c>
      <c r="N41" s="6" t="s">
        <v>505</v>
      </c>
      <c r="O41" s="6" t="s">
        <v>506</v>
      </c>
      <c r="P41" s="6" t="s">
        <v>401</v>
      </c>
      <c r="Q41" s="2" t="s">
        <v>411</v>
      </c>
      <c r="R41" s="2" t="s">
        <v>281</v>
      </c>
      <c r="S41" s="5" t="s">
        <v>14</v>
      </c>
      <c r="T41" s="2" t="s">
        <v>295</v>
      </c>
      <c r="U41" s="2" t="s">
        <v>352</v>
      </c>
    </row>
    <row r="42" spans="1:21" s="2" customFormat="1" ht="113.25" customHeight="1" x14ac:dyDescent="0.35">
      <c r="A42" s="2">
        <v>40</v>
      </c>
      <c r="B42" s="2" t="s">
        <v>509</v>
      </c>
      <c r="C42" s="6" t="s">
        <v>508</v>
      </c>
      <c r="D42" s="2" t="s">
        <v>145</v>
      </c>
      <c r="E42" s="2" t="s">
        <v>138</v>
      </c>
      <c r="F42" s="2" t="s">
        <v>146</v>
      </c>
      <c r="G42" s="2" t="s">
        <v>510</v>
      </c>
      <c r="H42" s="2" t="s">
        <v>34</v>
      </c>
      <c r="I42" s="6" t="s">
        <v>73</v>
      </c>
      <c r="J42" s="6" t="s">
        <v>72</v>
      </c>
      <c r="K42" s="2" t="s">
        <v>300</v>
      </c>
      <c r="L42" s="2" t="s">
        <v>281</v>
      </c>
      <c r="M42" s="5" t="s">
        <v>14</v>
      </c>
      <c r="N42" s="6" t="s">
        <v>511</v>
      </c>
      <c r="O42" s="6" t="s">
        <v>512</v>
      </c>
      <c r="P42" s="6" t="s">
        <v>401</v>
      </c>
      <c r="Q42" s="2" t="s">
        <v>336</v>
      </c>
      <c r="R42" s="2" t="s">
        <v>281</v>
      </c>
      <c r="S42" s="5" t="s">
        <v>14</v>
      </c>
      <c r="T42" s="2" t="s">
        <v>295</v>
      </c>
      <c r="U42" s="2" t="s">
        <v>352</v>
      </c>
    </row>
    <row r="43" spans="1:21" s="2" customFormat="1" ht="85.5" customHeight="1" x14ac:dyDescent="0.35">
      <c r="A43" s="2">
        <v>41</v>
      </c>
      <c r="B43" s="2" t="s">
        <v>96</v>
      </c>
      <c r="C43" s="6" t="s">
        <v>514</v>
      </c>
      <c r="D43" s="2" t="s">
        <v>145</v>
      </c>
      <c r="E43" s="2" t="s">
        <v>137</v>
      </c>
      <c r="F43" s="2" t="s">
        <v>724</v>
      </c>
      <c r="G43" s="2" t="s">
        <v>526</v>
      </c>
      <c r="H43" s="2" t="s">
        <v>513</v>
      </c>
      <c r="I43" s="6" t="s">
        <v>518</v>
      </c>
      <c r="J43" s="6" t="s">
        <v>519</v>
      </c>
      <c r="K43" s="2" t="s">
        <v>321</v>
      </c>
      <c r="L43" s="2" t="s">
        <v>333</v>
      </c>
      <c r="M43" s="63" t="s">
        <v>15</v>
      </c>
      <c r="N43" s="6" t="s">
        <v>527</v>
      </c>
      <c r="O43" s="6" t="s">
        <v>528</v>
      </c>
      <c r="P43" s="6" t="s">
        <v>400</v>
      </c>
      <c r="Q43" s="2" t="s">
        <v>313</v>
      </c>
      <c r="R43" s="2" t="s">
        <v>333</v>
      </c>
      <c r="S43" s="63" t="s">
        <v>15</v>
      </c>
      <c r="T43" s="2" t="s">
        <v>295</v>
      </c>
      <c r="U43" s="2" t="s">
        <v>352</v>
      </c>
    </row>
    <row r="44" spans="1:21" s="2" customFormat="1" ht="98.25" customHeight="1" x14ac:dyDescent="0.35">
      <c r="A44" s="2">
        <v>42</v>
      </c>
      <c r="B44" s="2" t="s">
        <v>97</v>
      </c>
      <c r="C44" s="6" t="s">
        <v>515</v>
      </c>
      <c r="D44" s="2" t="s">
        <v>145</v>
      </c>
      <c r="E44" s="2" t="s">
        <v>137</v>
      </c>
      <c r="F44" s="2" t="s">
        <v>724</v>
      </c>
      <c r="G44" s="2" t="s">
        <v>541</v>
      </c>
      <c r="H44" s="2" t="s">
        <v>513</v>
      </c>
      <c r="I44" s="6" t="s">
        <v>520</v>
      </c>
      <c r="J44" s="6" t="s">
        <v>521</v>
      </c>
      <c r="K44" s="2" t="s">
        <v>321</v>
      </c>
      <c r="L44" s="2" t="s">
        <v>333</v>
      </c>
      <c r="M44" s="63" t="s">
        <v>15</v>
      </c>
      <c r="N44" s="6" t="s">
        <v>529</v>
      </c>
      <c r="O44" s="6" t="s">
        <v>530</v>
      </c>
      <c r="P44" s="6" t="s">
        <v>400</v>
      </c>
      <c r="Q44" s="2" t="s">
        <v>314</v>
      </c>
      <c r="R44" s="2" t="s">
        <v>299</v>
      </c>
      <c r="S44" s="4" t="s">
        <v>13</v>
      </c>
      <c r="T44" s="2" t="s">
        <v>295</v>
      </c>
      <c r="U44" s="2" t="s">
        <v>296</v>
      </c>
    </row>
    <row r="45" spans="1:21" s="2" customFormat="1" ht="129.75" customHeight="1" x14ac:dyDescent="0.35">
      <c r="A45" s="2">
        <v>43</v>
      </c>
      <c r="B45" s="2" t="s">
        <v>41</v>
      </c>
      <c r="C45" s="6" t="s">
        <v>516</v>
      </c>
      <c r="D45" s="2" t="s">
        <v>19</v>
      </c>
      <c r="E45" s="2" t="s">
        <v>19</v>
      </c>
      <c r="F45" s="2" t="s">
        <v>724</v>
      </c>
      <c r="G45" s="2" t="s">
        <v>541</v>
      </c>
      <c r="H45" s="2" t="s">
        <v>513</v>
      </c>
      <c r="I45" s="6" t="s">
        <v>522</v>
      </c>
      <c r="J45" s="6" t="s">
        <v>523</v>
      </c>
      <c r="K45" s="2" t="s">
        <v>280</v>
      </c>
      <c r="L45" s="2" t="s">
        <v>281</v>
      </c>
      <c r="M45" s="5" t="s">
        <v>14</v>
      </c>
      <c r="N45" s="6" t="s">
        <v>531</v>
      </c>
      <c r="O45" s="6" t="s">
        <v>532</v>
      </c>
      <c r="P45" s="6" t="s">
        <v>401</v>
      </c>
      <c r="Q45" s="2" t="s">
        <v>286</v>
      </c>
      <c r="R45" s="2" t="s">
        <v>285</v>
      </c>
      <c r="S45" s="4" t="s">
        <v>13</v>
      </c>
      <c r="T45" s="2" t="s">
        <v>34</v>
      </c>
      <c r="U45" s="2" t="s">
        <v>302</v>
      </c>
    </row>
    <row r="46" spans="1:21" s="2" customFormat="1" ht="131.25" customHeight="1" x14ac:dyDescent="0.35">
      <c r="A46" s="2">
        <v>44</v>
      </c>
      <c r="B46" s="2" t="s">
        <v>98</v>
      </c>
      <c r="C46" s="6" t="s">
        <v>517</v>
      </c>
      <c r="D46" s="2" t="s">
        <v>145</v>
      </c>
      <c r="E46" s="2" t="s">
        <v>137</v>
      </c>
      <c r="F46" s="2" t="s">
        <v>724</v>
      </c>
      <c r="G46" s="2" t="s">
        <v>541</v>
      </c>
      <c r="H46" s="2" t="s">
        <v>513</v>
      </c>
      <c r="I46" s="6" t="s">
        <v>524</v>
      </c>
      <c r="J46" s="6" t="s">
        <v>525</v>
      </c>
      <c r="K46" s="2" t="s">
        <v>321</v>
      </c>
      <c r="L46" s="2" t="s">
        <v>281</v>
      </c>
      <c r="M46" s="5" t="s">
        <v>14</v>
      </c>
      <c r="N46" s="6" t="s">
        <v>533</v>
      </c>
      <c r="O46" s="6" t="s">
        <v>534</v>
      </c>
      <c r="P46" s="6" t="s">
        <v>401</v>
      </c>
      <c r="Q46" s="2" t="s">
        <v>313</v>
      </c>
      <c r="R46" s="2" t="s">
        <v>281</v>
      </c>
      <c r="S46" s="5" t="s">
        <v>14</v>
      </c>
      <c r="T46" s="2" t="s">
        <v>295</v>
      </c>
      <c r="U46" s="2" t="s">
        <v>352</v>
      </c>
    </row>
    <row r="47" spans="1:21" s="2" customFormat="1" ht="132.75" customHeight="1" x14ac:dyDescent="0.35">
      <c r="A47" s="2">
        <v>45</v>
      </c>
      <c r="B47" s="2" t="s">
        <v>100</v>
      </c>
      <c r="C47" s="6" t="s">
        <v>535</v>
      </c>
      <c r="D47" s="2" t="s">
        <v>145</v>
      </c>
      <c r="E47" s="2" t="s">
        <v>137</v>
      </c>
      <c r="F47" s="2" t="s">
        <v>724</v>
      </c>
      <c r="G47" s="2" t="s">
        <v>540</v>
      </c>
      <c r="H47" s="2" t="s">
        <v>539</v>
      </c>
      <c r="I47" s="6" t="s">
        <v>542</v>
      </c>
      <c r="J47" s="6" t="s">
        <v>543</v>
      </c>
      <c r="K47" s="2" t="s">
        <v>286</v>
      </c>
      <c r="L47" s="2" t="s">
        <v>333</v>
      </c>
      <c r="M47" s="63" t="s">
        <v>15</v>
      </c>
      <c r="N47" s="6" t="s">
        <v>725</v>
      </c>
      <c r="O47" s="6" t="s">
        <v>549</v>
      </c>
      <c r="P47" s="6" t="s">
        <v>400</v>
      </c>
      <c r="Q47" s="2" t="s">
        <v>351</v>
      </c>
      <c r="R47" s="2" t="s">
        <v>333</v>
      </c>
      <c r="S47" s="63" t="s">
        <v>15</v>
      </c>
      <c r="T47" s="2" t="s">
        <v>295</v>
      </c>
      <c r="U47" s="2" t="s">
        <v>352</v>
      </c>
    </row>
    <row r="48" spans="1:21" s="2" customFormat="1" ht="95.25" customHeight="1" x14ac:dyDescent="0.35">
      <c r="A48" s="2">
        <v>46</v>
      </c>
      <c r="B48" s="2" t="s">
        <v>42</v>
      </c>
      <c r="C48" s="6" t="s">
        <v>536</v>
      </c>
      <c r="D48" s="2" t="s">
        <v>145</v>
      </c>
      <c r="E48" s="2" t="s">
        <v>137</v>
      </c>
      <c r="F48" s="2" t="s">
        <v>724</v>
      </c>
      <c r="G48" s="2" t="s">
        <v>540</v>
      </c>
      <c r="H48" s="2" t="s">
        <v>539</v>
      </c>
      <c r="I48" s="6" t="s">
        <v>544</v>
      </c>
      <c r="J48" s="6" t="s">
        <v>545</v>
      </c>
      <c r="K48" s="2" t="s">
        <v>280</v>
      </c>
      <c r="L48" s="2" t="s">
        <v>333</v>
      </c>
      <c r="M48" s="4" t="s">
        <v>13</v>
      </c>
      <c r="N48" s="6" t="s">
        <v>550</v>
      </c>
      <c r="O48" s="6" t="s">
        <v>551</v>
      </c>
      <c r="P48" s="6" t="s">
        <v>401</v>
      </c>
      <c r="Q48" s="2" t="s">
        <v>412</v>
      </c>
      <c r="R48" s="2" t="s">
        <v>333</v>
      </c>
      <c r="S48" s="63" t="s">
        <v>15</v>
      </c>
      <c r="T48" s="2" t="s">
        <v>295</v>
      </c>
      <c r="U48" s="2" t="s">
        <v>352</v>
      </c>
    </row>
    <row r="49" spans="1:21" s="2" customFormat="1" ht="108" customHeight="1" x14ac:dyDescent="0.35">
      <c r="A49" s="2">
        <v>47</v>
      </c>
      <c r="B49" s="2" t="s">
        <v>43</v>
      </c>
      <c r="C49" s="6" t="s">
        <v>537</v>
      </c>
      <c r="D49" s="2" t="s">
        <v>145</v>
      </c>
      <c r="E49" s="2" t="s">
        <v>137</v>
      </c>
      <c r="F49" s="2" t="s">
        <v>724</v>
      </c>
      <c r="G49" s="2" t="s">
        <v>540</v>
      </c>
      <c r="H49" s="2" t="s">
        <v>539</v>
      </c>
      <c r="I49" s="6" t="s">
        <v>99</v>
      </c>
      <c r="J49" s="6" t="s">
        <v>546</v>
      </c>
      <c r="K49" s="2" t="s">
        <v>286</v>
      </c>
      <c r="L49" s="2" t="s">
        <v>281</v>
      </c>
      <c r="M49" s="5" t="s">
        <v>14</v>
      </c>
      <c r="N49" s="6" t="s">
        <v>552</v>
      </c>
      <c r="O49" s="6" t="s">
        <v>553</v>
      </c>
      <c r="P49" s="6" t="s">
        <v>400</v>
      </c>
      <c r="Q49" s="2" t="s">
        <v>297</v>
      </c>
      <c r="R49" s="2" t="s">
        <v>281</v>
      </c>
      <c r="S49" s="5" t="s">
        <v>14</v>
      </c>
      <c r="T49" s="2" t="s">
        <v>34</v>
      </c>
      <c r="U49" s="2" t="s">
        <v>302</v>
      </c>
    </row>
    <row r="50" spans="1:21" s="2" customFormat="1" ht="146.25" customHeight="1" x14ac:dyDescent="0.35">
      <c r="A50" s="2">
        <v>48</v>
      </c>
      <c r="B50" s="2" t="s">
        <v>101</v>
      </c>
      <c r="C50" s="6" t="s">
        <v>538</v>
      </c>
      <c r="D50" s="2" t="s">
        <v>145</v>
      </c>
      <c r="E50" s="2" t="s">
        <v>137</v>
      </c>
      <c r="F50" s="2" t="s">
        <v>724</v>
      </c>
      <c r="G50" s="2" t="s">
        <v>540</v>
      </c>
      <c r="H50" s="2" t="s">
        <v>539</v>
      </c>
      <c r="I50" s="6" t="s">
        <v>547</v>
      </c>
      <c r="J50" s="6" t="s">
        <v>548</v>
      </c>
      <c r="K50" s="2" t="s">
        <v>280</v>
      </c>
      <c r="L50" s="2" t="s">
        <v>333</v>
      </c>
      <c r="M50" s="63" t="s">
        <v>15</v>
      </c>
      <c r="N50" s="6" t="s">
        <v>554</v>
      </c>
      <c r="O50" s="6" t="s">
        <v>555</v>
      </c>
      <c r="P50" s="6" t="s">
        <v>401</v>
      </c>
      <c r="Q50" s="2" t="s">
        <v>364</v>
      </c>
      <c r="R50" s="2" t="s">
        <v>333</v>
      </c>
      <c r="S50" s="63" t="s">
        <v>15</v>
      </c>
      <c r="T50" s="2" t="s">
        <v>295</v>
      </c>
      <c r="U50" s="2" t="s">
        <v>352</v>
      </c>
    </row>
    <row r="51" spans="1:21" s="2" customFormat="1" ht="148.5" customHeight="1" x14ac:dyDescent="0.35">
      <c r="A51" s="2">
        <v>49</v>
      </c>
      <c r="B51" s="2" t="s">
        <v>38</v>
      </c>
      <c r="C51" s="6" t="s">
        <v>557</v>
      </c>
      <c r="D51" s="2" t="s">
        <v>145</v>
      </c>
      <c r="E51" s="2" t="s">
        <v>137</v>
      </c>
      <c r="F51" s="2" t="s">
        <v>724</v>
      </c>
      <c r="G51" s="2" t="s">
        <v>560</v>
      </c>
      <c r="H51" s="2" t="s">
        <v>556</v>
      </c>
      <c r="I51" s="6" t="s">
        <v>561</v>
      </c>
      <c r="J51" s="6" t="s">
        <v>562</v>
      </c>
      <c r="K51" s="2" t="s">
        <v>286</v>
      </c>
      <c r="L51" s="2" t="s">
        <v>281</v>
      </c>
      <c r="M51" s="5" t="s">
        <v>14</v>
      </c>
      <c r="N51" s="6" t="s">
        <v>567</v>
      </c>
      <c r="O51" s="6" t="s">
        <v>568</v>
      </c>
      <c r="P51" s="6" t="s">
        <v>400</v>
      </c>
      <c r="Q51" s="2" t="s">
        <v>447</v>
      </c>
      <c r="R51" s="2" t="s">
        <v>281</v>
      </c>
      <c r="S51" s="5" t="s">
        <v>14</v>
      </c>
      <c r="T51" s="2" t="s">
        <v>295</v>
      </c>
      <c r="U51" s="2" t="s">
        <v>352</v>
      </c>
    </row>
    <row r="52" spans="1:21" s="2" customFormat="1" ht="139.5" customHeight="1" x14ac:dyDescent="0.35">
      <c r="A52" s="2">
        <v>50</v>
      </c>
      <c r="B52" s="2" t="s">
        <v>102</v>
      </c>
      <c r="C52" s="6" t="s">
        <v>558</v>
      </c>
      <c r="D52" s="2" t="s">
        <v>19</v>
      </c>
      <c r="E52" s="2" t="s">
        <v>19</v>
      </c>
      <c r="F52" s="2" t="s">
        <v>724</v>
      </c>
      <c r="G52" s="2" t="s">
        <v>560</v>
      </c>
      <c r="H52" s="2" t="s">
        <v>556</v>
      </c>
      <c r="I52" s="6" t="s">
        <v>563</v>
      </c>
      <c r="J52" s="6" t="s">
        <v>564</v>
      </c>
      <c r="K52" s="2" t="s">
        <v>321</v>
      </c>
      <c r="L52" s="2" t="s">
        <v>281</v>
      </c>
      <c r="M52" s="5" t="s">
        <v>14</v>
      </c>
      <c r="N52" s="6" t="s">
        <v>569</v>
      </c>
      <c r="O52" s="6" t="s">
        <v>570</v>
      </c>
      <c r="P52" s="6" t="s">
        <v>400</v>
      </c>
      <c r="Q52" s="2" t="s">
        <v>313</v>
      </c>
      <c r="R52" s="2" t="s">
        <v>281</v>
      </c>
      <c r="S52" s="5" t="s">
        <v>14</v>
      </c>
      <c r="T52" s="2" t="s">
        <v>34</v>
      </c>
      <c r="U52" s="2" t="s">
        <v>302</v>
      </c>
    </row>
    <row r="53" spans="1:21" s="2" customFormat="1" ht="119.25" customHeight="1" x14ac:dyDescent="0.35">
      <c r="A53" s="2">
        <v>51</v>
      </c>
      <c r="B53" s="2" t="s">
        <v>106</v>
      </c>
      <c r="C53" s="6" t="s">
        <v>559</v>
      </c>
      <c r="D53" s="2" t="s">
        <v>145</v>
      </c>
      <c r="E53" s="2" t="s">
        <v>137</v>
      </c>
      <c r="F53" s="2" t="s">
        <v>724</v>
      </c>
      <c r="G53" s="2" t="s">
        <v>560</v>
      </c>
      <c r="H53" s="2" t="s">
        <v>556</v>
      </c>
      <c r="I53" s="6" t="s">
        <v>565</v>
      </c>
      <c r="J53" s="6" t="s">
        <v>566</v>
      </c>
      <c r="K53" s="2" t="s">
        <v>286</v>
      </c>
      <c r="L53" s="2" t="s">
        <v>281</v>
      </c>
      <c r="M53" s="5" t="s">
        <v>14</v>
      </c>
      <c r="N53" s="6" t="s">
        <v>571</v>
      </c>
      <c r="O53" s="6" t="s">
        <v>572</v>
      </c>
      <c r="P53" s="6" t="s">
        <v>400</v>
      </c>
      <c r="Q53" s="2" t="s">
        <v>351</v>
      </c>
      <c r="R53" s="2" t="s">
        <v>281</v>
      </c>
      <c r="S53" s="5" t="s">
        <v>14</v>
      </c>
      <c r="T53" s="2" t="s">
        <v>295</v>
      </c>
      <c r="U53" s="2" t="s">
        <v>352</v>
      </c>
    </row>
    <row r="54" spans="1:21" s="2" customFormat="1" ht="87" customHeight="1" x14ac:dyDescent="0.35">
      <c r="A54" s="2">
        <v>52</v>
      </c>
      <c r="B54" s="2" t="s">
        <v>40</v>
      </c>
      <c r="C54" s="6" t="s">
        <v>574</v>
      </c>
      <c r="D54" s="2" t="s">
        <v>145</v>
      </c>
      <c r="E54" s="2" t="s">
        <v>137</v>
      </c>
      <c r="F54" s="2" t="s">
        <v>724</v>
      </c>
      <c r="G54" s="2" t="s">
        <v>578</v>
      </c>
      <c r="H54" s="2" t="s">
        <v>573</v>
      </c>
      <c r="I54" s="6" t="s">
        <v>579</v>
      </c>
      <c r="J54" s="6" t="s">
        <v>580</v>
      </c>
      <c r="K54" s="2" t="s">
        <v>280</v>
      </c>
      <c r="L54" s="2" t="s">
        <v>281</v>
      </c>
      <c r="M54" s="5" t="s">
        <v>14</v>
      </c>
      <c r="N54" s="6" t="s">
        <v>583</v>
      </c>
      <c r="O54" s="6" t="s">
        <v>584</v>
      </c>
      <c r="P54" s="6" t="s">
        <v>400</v>
      </c>
      <c r="Q54" s="2" t="s">
        <v>286</v>
      </c>
      <c r="R54" s="2" t="s">
        <v>281</v>
      </c>
      <c r="S54" s="5" t="s">
        <v>14</v>
      </c>
      <c r="T54" s="2" t="s">
        <v>295</v>
      </c>
      <c r="U54" s="2" t="s">
        <v>352</v>
      </c>
    </row>
    <row r="55" spans="1:21" s="2" customFormat="1" ht="99" customHeight="1" x14ac:dyDescent="0.35">
      <c r="A55" s="2">
        <v>53</v>
      </c>
      <c r="B55" s="2" t="s">
        <v>39</v>
      </c>
      <c r="C55" s="6" t="s">
        <v>575</v>
      </c>
      <c r="D55" s="2" t="s">
        <v>19</v>
      </c>
      <c r="E55" s="2" t="s">
        <v>19</v>
      </c>
      <c r="F55" s="2" t="s">
        <v>724</v>
      </c>
      <c r="G55" s="2" t="s">
        <v>578</v>
      </c>
      <c r="H55" s="2" t="s">
        <v>573</v>
      </c>
      <c r="I55" s="6" t="s">
        <v>103</v>
      </c>
      <c r="J55" s="6" t="s">
        <v>581</v>
      </c>
      <c r="K55" s="2" t="s">
        <v>280</v>
      </c>
      <c r="L55" s="2" t="s">
        <v>299</v>
      </c>
      <c r="M55" s="63" t="s">
        <v>15</v>
      </c>
      <c r="N55" s="6" t="s">
        <v>585</v>
      </c>
      <c r="O55" s="6" t="s">
        <v>586</v>
      </c>
      <c r="P55" s="6" t="s">
        <v>401</v>
      </c>
      <c r="Q55" s="2" t="s">
        <v>412</v>
      </c>
      <c r="R55" s="2" t="s">
        <v>299</v>
      </c>
      <c r="S55" s="4" t="s">
        <v>13</v>
      </c>
      <c r="T55" s="2" t="s">
        <v>34</v>
      </c>
      <c r="U55" s="2" t="s">
        <v>302</v>
      </c>
    </row>
    <row r="56" spans="1:21" s="2" customFormat="1" ht="115.5" customHeight="1" x14ac:dyDescent="0.35">
      <c r="A56" s="2">
        <v>54</v>
      </c>
      <c r="B56" s="2" t="s">
        <v>37</v>
      </c>
      <c r="C56" s="6" t="s">
        <v>576</v>
      </c>
      <c r="D56" s="2" t="s">
        <v>19</v>
      </c>
      <c r="E56" s="2" t="s">
        <v>19</v>
      </c>
      <c r="F56" s="2" t="s">
        <v>724</v>
      </c>
      <c r="G56" s="2" t="s">
        <v>578</v>
      </c>
      <c r="H56" s="2" t="s">
        <v>573</v>
      </c>
      <c r="I56" s="6" t="s">
        <v>104</v>
      </c>
      <c r="J56" s="6" t="s">
        <v>46</v>
      </c>
      <c r="K56" s="2" t="s">
        <v>286</v>
      </c>
      <c r="L56" s="2" t="s">
        <v>281</v>
      </c>
      <c r="M56" s="5" t="s">
        <v>14</v>
      </c>
      <c r="N56" s="6" t="s">
        <v>587</v>
      </c>
      <c r="O56" s="6" t="s">
        <v>588</v>
      </c>
      <c r="P56" s="6" t="s">
        <v>401</v>
      </c>
      <c r="Q56" s="2" t="s">
        <v>351</v>
      </c>
      <c r="R56" s="2" t="s">
        <v>281</v>
      </c>
      <c r="S56" s="5" t="s">
        <v>14</v>
      </c>
      <c r="T56" s="2" t="s">
        <v>34</v>
      </c>
      <c r="U56" s="2" t="s">
        <v>302</v>
      </c>
    </row>
    <row r="57" spans="1:21" s="2" customFormat="1" ht="145.5" customHeight="1" x14ac:dyDescent="0.35">
      <c r="A57" s="2">
        <v>55</v>
      </c>
      <c r="B57" s="2" t="s">
        <v>613</v>
      </c>
      <c r="C57" s="6" t="s">
        <v>577</v>
      </c>
      <c r="D57" s="2" t="s">
        <v>19</v>
      </c>
      <c r="E57" s="2" t="s">
        <v>19</v>
      </c>
      <c r="F57" s="2" t="s">
        <v>724</v>
      </c>
      <c r="G57" s="2" t="s">
        <v>578</v>
      </c>
      <c r="H57" s="2" t="s">
        <v>573</v>
      </c>
      <c r="I57" s="6" t="s">
        <v>105</v>
      </c>
      <c r="J57" s="6" t="s">
        <v>582</v>
      </c>
      <c r="K57" s="2" t="s">
        <v>321</v>
      </c>
      <c r="L57" s="2" t="s">
        <v>333</v>
      </c>
      <c r="M57" s="63" t="s">
        <v>15</v>
      </c>
      <c r="N57" s="6" t="s">
        <v>589</v>
      </c>
      <c r="O57" s="6" t="s">
        <v>590</v>
      </c>
      <c r="P57" s="6" t="s">
        <v>400</v>
      </c>
      <c r="Q57" s="2" t="s">
        <v>313</v>
      </c>
      <c r="R57" s="2" t="s">
        <v>591</v>
      </c>
      <c r="S57" s="4" t="s">
        <v>13</v>
      </c>
      <c r="T57" s="2" t="s">
        <v>34</v>
      </c>
      <c r="U57" s="2" t="s">
        <v>302</v>
      </c>
    </row>
    <row r="58" spans="1:21" s="2" customFormat="1" ht="164.25" customHeight="1" x14ac:dyDescent="0.35">
      <c r="A58" s="2">
        <v>56</v>
      </c>
      <c r="B58" s="2" t="s">
        <v>614</v>
      </c>
      <c r="C58" s="6" t="s">
        <v>592</v>
      </c>
      <c r="D58" s="2" t="s">
        <v>145</v>
      </c>
      <c r="E58" s="2" t="s">
        <v>137</v>
      </c>
      <c r="F58" s="2" t="s">
        <v>726</v>
      </c>
      <c r="G58" s="2" t="s">
        <v>597</v>
      </c>
      <c r="H58" s="2" t="s">
        <v>513</v>
      </c>
      <c r="I58" s="6" t="s">
        <v>598</v>
      </c>
      <c r="J58" s="6" t="s">
        <v>599</v>
      </c>
      <c r="K58" s="2" t="s">
        <v>280</v>
      </c>
      <c r="L58" s="2" t="s">
        <v>281</v>
      </c>
      <c r="M58" s="5" t="s">
        <v>14</v>
      </c>
      <c r="N58" s="6" t="s">
        <v>727</v>
      </c>
      <c r="O58" s="6" t="s">
        <v>603</v>
      </c>
      <c r="P58" s="6" t="s">
        <v>400</v>
      </c>
      <c r="Q58" s="2" t="s">
        <v>297</v>
      </c>
      <c r="R58" s="2" t="s">
        <v>281</v>
      </c>
      <c r="S58" s="5" t="s">
        <v>14</v>
      </c>
      <c r="T58" s="2" t="s">
        <v>295</v>
      </c>
      <c r="U58" s="2" t="s">
        <v>352</v>
      </c>
    </row>
    <row r="59" spans="1:21" s="2" customFormat="1" ht="127.5" customHeight="1" x14ac:dyDescent="0.35">
      <c r="A59" s="2">
        <v>57</v>
      </c>
      <c r="B59" s="2" t="s">
        <v>615</v>
      </c>
      <c r="C59" s="6" t="s">
        <v>593</v>
      </c>
      <c r="D59" s="2" t="s">
        <v>145</v>
      </c>
      <c r="E59" s="2" t="s">
        <v>137</v>
      </c>
      <c r="F59" s="2" t="s">
        <v>726</v>
      </c>
      <c r="G59" s="2" t="s">
        <v>597</v>
      </c>
      <c r="H59" s="2" t="s">
        <v>513</v>
      </c>
      <c r="I59" s="6" t="s">
        <v>600</v>
      </c>
      <c r="J59" s="6" t="s">
        <v>599</v>
      </c>
      <c r="K59" s="2" t="s">
        <v>286</v>
      </c>
      <c r="L59" s="2" t="s">
        <v>281</v>
      </c>
      <c r="M59" s="5" t="s">
        <v>14</v>
      </c>
      <c r="N59" s="6" t="s">
        <v>604</v>
      </c>
      <c r="O59" s="6" t="s">
        <v>605</v>
      </c>
      <c r="P59" s="2" t="s">
        <v>463</v>
      </c>
      <c r="Q59" s="2" t="s">
        <v>297</v>
      </c>
      <c r="R59" s="2" t="s">
        <v>281</v>
      </c>
      <c r="S59" s="5" t="s">
        <v>14</v>
      </c>
      <c r="T59" s="2" t="s">
        <v>295</v>
      </c>
      <c r="U59" s="2" t="s">
        <v>352</v>
      </c>
    </row>
    <row r="60" spans="1:21" s="2" customFormat="1" ht="132" customHeight="1" x14ac:dyDescent="0.35">
      <c r="A60" s="2">
        <v>58</v>
      </c>
      <c r="B60" s="2" t="s">
        <v>616</v>
      </c>
      <c r="C60" s="6" t="s">
        <v>594</v>
      </c>
      <c r="D60" s="2" t="s">
        <v>145</v>
      </c>
      <c r="E60" s="2" t="s">
        <v>137</v>
      </c>
      <c r="F60" s="2" t="s">
        <v>726</v>
      </c>
      <c r="G60" s="2" t="s">
        <v>597</v>
      </c>
      <c r="H60" s="2" t="s">
        <v>513</v>
      </c>
      <c r="I60" s="6" t="s">
        <v>524</v>
      </c>
      <c r="J60" s="6" t="s">
        <v>525</v>
      </c>
      <c r="K60" s="2" t="s">
        <v>321</v>
      </c>
      <c r="L60" s="2" t="s">
        <v>281</v>
      </c>
      <c r="M60" s="5" t="s">
        <v>14</v>
      </c>
      <c r="N60" s="6" t="s">
        <v>606</v>
      </c>
      <c r="O60" s="6" t="s">
        <v>607</v>
      </c>
      <c r="P60" s="6" t="s">
        <v>400</v>
      </c>
      <c r="Q60" s="2" t="s">
        <v>313</v>
      </c>
      <c r="R60" s="2" t="s">
        <v>281</v>
      </c>
      <c r="S60" s="5" t="s">
        <v>14</v>
      </c>
      <c r="T60" s="2" t="s">
        <v>295</v>
      </c>
      <c r="U60" s="2" t="s">
        <v>352</v>
      </c>
    </row>
    <row r="61" spans="1:21" s="2" customFormat="1" ht="91.5" customHeight="1" x14ac:dyDescent="0.35">
      <c r="A61" s="2">
        <v>59</v>
      </c>
      <c r="B61" s="2" t="s">
        <v>617</v>
      </c>
      <c r="C61" s="6" t="s">
        <v>595</v>
      </c>
      <c r="D61" s="2" t="s">
        <v>19</v>
      </c>
      <c r="E61" s="2" t="s">
        <v>19</v>
      </c>
      <c r="F61" s="2" t="s">
        <v>726</v>
      </c>
      <c r="G61" s="2" t="s">
        <v>597</v>
      </c>
      <c r="H61" s="2" t="s">
        <v>513</v>
      </c>
      <c r="I61" s="6" t="s">
        <v>94</v>
      </c>
      <c r="J61" s="6" t="s">
        <v>45</v>
      </c>
      <c r="K61" s="2" t="s">
        <v>321</v>
      </c>
      <c r="L61" s="2" t="s">
        <v>281</v>
      </c>
      <c r="M61" s="5" t="s">
        <v>14</v>
      </c>
      <c r="N61" s="6" t="s">
        <v>608</v>
      </c>
      <c r="O61" s="6" t="s">
        <v>609</v>
      </c>
      <c r="P61" s="2" t="s">
        <v>401</v>
      </c>
      <c r="Q61" s="2" t="s">
        <v>314</v>
      </c>
      <c r="R61" s="2" t="s">
        <v>281</v>
      </c>
      <c r="S61" s="5" t="s">
        <v>14</v>
      </c>
      <c r="T61" s="2" t="s">
        <v>34</v>
      </c>
      <c r="U61" s="2" t="s">
        <v>302</v>
      </c>
    </row>
    <row r="62" spans="1:21" s="2" customFormat="1" ht="96.75" customHeight="1" x14ac:dyDescent="0.35">
      <c r="A62" s="2">
        <v>60</v>
      </c>
      <c r="B62" s="2" t="s">
        <v>618</v>
      </c>
      <c r="C62" s="6" t="s">
        <v>596</v>
      </c>
      <c r="D62" s="2" t="s">
        <v>145</v>
      </c>
      <c r="E62" s="2" t="s">
        <v>137</v>
      </c>
      <c r="F62" s="2" t="s">
        <v>726</v>
      </c>
      <c r="G62" s="2" t="s">
        <v>597</v>
      </c>
      <c r="H62" s="2" t="s">
        <v>513</v>
      </c>
      <c r="I62" s="6" t="s">
        <v>601</v>
      </c>
      <c r="J62" s="6" t="s">
        <v>602</v>
      </c>
      <c r="K62" s="2" t="s">
        <v>321</v>
      </c>
      <c r="L62" s="2" t="s">
        <v>281</v>
      </c>
      <c r="M62" s="5" t="s">
        <v>14</v>
      </c>
      <c r="N62" s="6" t="s">
        <v>610</v>
      </c>
      <c r="O62" s="6" t="s">
        <v>611</v>
      </c>
      <c r="P62" s="6" t="s">
        <v>400</v>
      </c>
      <c r="Q62" s="2" t="s">
        <v>313</v>
      </c>
      <c r="R62" s="2" t="s">
        <v>281</v>
      </c>
      <c r="S62" s="5" t="s">
        <v>14</v>
      </c>
      <c r="T62" s="2" t="s">
        <v>295</v>
      </c>
      <c r="U62" s="2" t="s">
        <v>352</v>
      </c>
    </row>
    <row r="63" spans="1:21" s="2" customFormat="1" ht="114.75" customHeight="1" x14ac:dyDescent="0.35">
      <c r="A63" s="2">
        <v>61</v>
      </c>
      <c r="B63" s="2" t="s">
        <v>621</v>
      </c>
      <c r="C63" s="6" t="s">
        <v>619</v>
      </c>
      <c r="D63" s="2" t="s">
        <v>145</v>
      </c>
      <c r="E63" s="2" t="s">
        <v>137</v>
      </c>
      <c r="F63" s="2" t="s">
        <v>726</v>
      </c>
      <c r="G63" s="2" t="s">
        <v>540</v>
      </c>
      <c r="H63" s="2" t="s">
        <v>612</v>
      </c>
      <c r="I63" s="6" t="s">
        <v>623</v>
      </c>
      <c r="J63" s="6" t="s">
        <v>624</v>
      </c>
      <c r="K63" s="2" t="s">
        <v>321</v>
      </c>
      <c r="L63" s="2" t="s">
        <v>281</v>
      </c>
      <c r="M63" s="5" t="s">
        <v>14</v>
      </c>
      <c r="N63" s="6" t="s">
        <v>626</v>
      </c>
      <c r="O63" s="6" t="s">
        <v>627</v>
      </c>
      <c r="P63" s="2" t="s">
        <v>463</v>
      </c>
      <c r="Q63" s="2" t="s">
        <v>314</v>
      </c>
      <c r="R63" s="2" t="s">
        <v>281</v>
      </c>
      <c r="S63" s="5" t="s">
        <v>14</v>
      </c>
      <c r="T63" s="2" t="s">
        <v>295</v>
      </c>
      <c r="U63" s="2" t="s">
        <v>352</v>
      </c>
    </row>
    <row r="64" spans="1:21" s="2" customFormat="1" ht="218.25" customHeight="1" x14ac:dyDescent="0.35">
      <c r="A64" s="2">
        <v>62</v>
      </c>
      <c r="B64" s="2" t="s">
        <v>622</v>
      </c>
      <c r="C64" s="6" t="s">
        <v>620</v>
      </c>
      <c r="D64" s="2" t="s">
        <v>19</v>
      </c>
      <c r="E64" s="2" t="s">
        <v>19</v>
      </c>
      <c r="F64" s="2" t="s">
        <v>726</v>
      </c>
      <c r="G64" s="2" t="s">
        <v>540</v>
      </c>
      <c r="H64" s="2" t="s">
        <v>612</v>
      </c>
      <c r="I64" s="6" t="s">
        <v>625</v>
      </c>
      <c r="J64" s="6" t="s">
        <v>44</v>
      </c>
      <c r="K64" s="2" t="s">
        <v>280</v>
      </c>
      <c r="L64" s="2" t="s">
        <v>333</v>
      </c>
      <c r="M64" s="63" t="s">
        <v>15</v>
      </c>
      <c r="N64" s="6" t="s">
        <v>737</v>
      </c>
      <c r="O64" s="6" t="s">
        <v>738</v>
      </c>
      <c r="P64" s="6" t="s">
        <v>400</v>
      </c>
      <c r="Q64" s="2" t="s">
        <v>364</v>
      </c>
      <c r="R64" s="2" t="s">
        <v>629</v>
      </c>
      <c r="S64" s="4" t="s">
        <v>13</v>
      </c>
      <c r="T64" s="2" t="s">
        <v>34</v>
      </c>
      <c r="U64" s="2" t="s">
        <v>302</v>
      </c>
    </row>
    <row r="65" spans="1:21" s="2" customFormat="1" ht="102" customHeight="1" x14ac:dyDescent="0.35">
      <c r="A65" s="2">
        <v>63</v>
      </c>
      <c r="B65" s="2" t="s">
        <v>631</v>
      </c>
      <c r="C65" s="6" t="s">
        <v>630</v>
      </c>
      <c r="D65" s="2" t="s">
        <v>145</v>
      </c>
      <c r="E65" s="2" t="s">
        <v>137</v>
      </c>
      <c r="F65" s="2" t="s">
        <v>726</v>
      </c>
      <c r="G65" s="2" t="s">
        <v>632</v>
      </c>
      <c r="H65" s="2" t="s">
        <v>573</v>
      </c>
      <c r="I65" s="6" t="s">
        <v>633</v>
      </c>
      <c r="J65" s="6" t="s">
        <v>95</v>
      </c>
      <c r="K65" s="2" t="s">
        <v>321</v>
      </c>
      <c r="L65" s="2" t="s">
        <v>281</v>
      </c>
      <c r="M65" s="5" t="s">
        <v>14</v>
      </c>
      <c r="N65" s="6" t="s">
        <v>634</v>
      </c>
      <c r="O65" s="6" t="s">
        <v>635</v>
      </c>
      <c r="P65" s="6" t="s">
        <v>400</v>
      </c>
      <c r="Q65" s="2" t="s">
        <v>313</v>
      </c>
      <c r="R65" s="2" t="s">
        <v>281</v>
      </c>
      <c r="S65" s="5" t="s">
        <v>14</v>
      </c>
      <c r="T65" s="2" t="s">
        <v>295</v>
      </c>
      <c r="U65" s="2" t="s">
        <v>352</v>
      </c>
    </row>
    <row r="66" spans="1:21" s="2" customFormat="1" ht="162" customHeight="1" x14ac:dyDescent="0.35">
      <c r="A66" s="2">
        <v>64</v>
      </c>
      <c r="B66" s="2" t="s">
        <v>640</v>
      </c>
      <c r="C66" s="6" t="s">
        <v>637</v>
      </c>
      <c r="D66" s="2" t="s">
        <v>19</v>
      </c>
      <c r="E66" s="2" t="s">
        <v>20</v>
      </c>
      <c r="F66" s="2" t="s">
        <v>728</v>
      </c>
      <c r="G66" s="2" t="s">
        <v>174</v>
      </c>
      <c r="H66" s="2" t="s">
        <v>636</v>
      </c>
      <c r="I66" s="6" t="s">
        <v>643</v>
      </c>
      <c r="J66" s="6" t="s">
        <v>644</v>
      </c>
      <c r="K66" s="2" t="s">
        <v>280</v>
      </c>
      <c r="L66" s="2" t="s">
        <v>333</v>
      </c>
      <c r="M66" s="63" t="s">
        <v>15</v>
      </c>
      <c r="N66" s="6" t="s">
        <v>648</v>
      </c>
      <c r="O66" s="6" t="s">
        <v>649</v>
      </c>
      <c r="P66" s="6" t="s">
        <v>654</v>
      </c>
      <c r="Q66" s="2" t="s">
        <v>350</v>
      </c>
      <c r="R66" s="2" t="s">
        <v>333</v>
      </c>
      <c r="S66" s="63" t="s">
        <v>15</v>
      </c>
      <c r="T66" s="2" t="s">
        <v>34</v>
      </c>
      <c r="U66" s="2" t="s">
        <v>302</v>
      </c>
    </row>
    <row r="67" spans="1:21" s="2" customFormat="1" ht="120" customHeight="1" x14ac:dyDescent="0.35">
      <c r="A67" s="2">
        <v>65</v>
      </c>
      <c r="B67" s="2" t="s">
        <v>641</v>
      </c>
      <c r="C67" s="6" t="s">
        <v>638</v>
      </c>
      <c r="D67" s="2" t="s">
        <v>145</v>
      </c>
      <c r="E67" s="2" t="s">
        <v>137</v>
      </c>
      <c r="F67" s="2" t="s">
        <v>728</v>
      </c>
      <c r="G67" s="2" t="s">
        <v>174</v>
      </c>
      <c r="H67" s="2" t="s">
        <v>636</v>
      </c>
      <c r="I67" s="6" t="s">
        <v>645</v>
      </c>
      <c r="J67" s="6" t="s">
        <v>78</v>
      </c>
      <c r="K67" s="2" t="s">
        <v>286</v>
      </c>
      <c r="L67" s="2" t="s">
        <v>281</v>
      </c>
      <c r="M67" s="5" t="s">
        <v>14</v>
      </c>
      <c r="N67" s="6" t="s">
        <v>650</v>
      </c>
      <c r="O67" s="6" t="s">
        <v>651</v>
      </c>
      <c r="P67" s="6" t="s">
        <v>654</v>
      </c>
      <c r="Q67" s="2" t="s">
        <v>351</v>
      </c>
      <c r="R67" s="2" t="s">
        <v>281</v>
      </c>
      <c r="S67" s="5" t="s">
        <v>14</v>
      </c>
      <c r="T67" s="2" t="s">
        <v>295</v>
      </c>
      <c r="U67" s="2" t="s">
        <v>352</v>
      </c>
    </row>
    <row r="68" spans="1:21" s="2" customFormat="1" ht="123" customHeight="1" x14ac:dyDescent="0.35">
      <c r="A68" s="2">
        <v>66</v>
      </c>
      <c r="B68" s="2" t="s">
        <v>642</v>
      </c>
      <c r="C68" s="6" t="s">
        <v>639</v>
      </c>
      <c r="D68" s="2" t="s">
        <v>145</v>
      </c>
      <c r="E68" s="2" t="s">
        <v>137</v>
      </c>
      <c r="F68" s="2" t="s">
        <v>728</v>
      </c>
      <c r="G68" s="2" t="s">
        <v>174</v>
      </c>
      <c r="H68" s="2" t="s">
        <v>636</v>
      </c>
      <c r="I68" s="6" t="s">
        <v>646</v>
      </c>
      <c r="J68" s="6" t="s">
        <v>647</v>
      </c>
      <c r="K68" s="2" t="s">
        <v>286</v>
      </c>
      <c r="L68" s="2" t="s">
        <v>333</v>
      </c>
      <c r="M68" s="63" t="s">
        <v>15</v>
      </c>
      <c r="N68" s="6" t="s">
        <v>652</v>
      </c>
      <c r="O68" s="6" t="s">
        <v>653</v>
      </c>
      <c r="P68" s="6" t="s">
        <v>401</v>
      </c>
      <c r="Q68" s="2" t="s">
        <v>297</v>
      </c>
      <c r="R68" s="2" t="s">
        <v>333</v>
      </c>
      <c r="S68" s="63" t="s">
        <v>15</v>
      </c>
      <c r="T68" s="2" t="s">
        <v>295</v>
      </c>
      <c r="U68" s="2" t="s">
        <v>352</v>
      </c>
    </row>
    <row r="69" spans="1:21" s="2" customFormat="1" ht="157.5" customHeight="1" x14ac:dyDescent="0.35">
      <c r="A69" s="2">
        <v>67</v>
      </c>
      <c r="B69" s="2" t="s">
        <v>661</v>
      </c>
      <c r="C69" s="6" t="s">
        <v>656</v>
      </c>
      <c r="D69" s="2" t="s">
        <v>19</v>
      </c>
      <c r="E69" s="2" t="s">
        <v>19</v>
      </c>
      <c r="F69" s="2" t="s">
        <v>729</v>
      </c>
      <c r="G69" s="2" t="s">
        <v>162</v>
      </c>
      <c r="H69" s="2" t="s">
        <v>655</v>
      </c>
      <c r="I69" s="6" t="s">
        <v>85</v>
      </c>
      <c r="J69" s="6" t="s">
        <v>747</v>
      </c>
      <c r="K69" s="2" t="s">
        <v>286</v>
      </c>
      <c r="L69" s="2" t="s">
        <v>281</v>
      </c>
      <c r="M69" s="5" t="s">
        <v>14</v>
      </c>
      <c r="N69" s="6" t="s">
        <v>668</v>
      </c>
      <c r="O69" s="6" t="s">
        <v>669</v>
      </c>
      <c r="P69" s="6" t="s">
        <v>401</v>
      </c>
      <c r="Q69" s="2" t="s">
        <v>351</v>
      </c>
      <c r="R69" s="2" t="s">
        <v>281</v>
      </c>
      <c r="S69" s="5" t="s">
        <v>14</v>
      </c>
      <c r="T69" s="2" t="s">
        <v>34</v>
      </c>
      <c r="U69" s="2" t="s">
        <v>302</v>
      </c>
    </row>
    <row r="70" spans="1:21" s="2" customFormat="1" ht="129.75" customHeight="1" x14ac:dyDescent="0.35">
      <c r="A70" s="2">
        <v>68</v>
      </c>
      <c r="B70" s="2" t="s">
        <v>662</v>
      </c>
      <c r="C70" s="6" t="s">
        <v>657</v>
      </c>
      <c r="D70" s="2" t="s">
        <v>145</v>
      </c>
      <c r="E70" s="2" t="s">
        <v>137</v>
      </c>
      <c r="F70" s="2" t="s">
        <v>729</v>
      </c>
      <c r="G70" s="2" t="s">
        <v>162</v>
      </c>
      <c r="H70" s="2" t="s">
        <v>655</v>
      </c>
      <c r="I70" s="6" t="s">
        <v>666</v>
      </c>
      <c r="J70" s="6" t="s">
        <v>86</v>
      </c>
      <c r="K70" s="2" t="s">
        <v>286</v>
      </c>
      <c r="L70" s="2" t="s">
        <v>281</v>
      </c>
      <c r="M70" s="5" t="s">
        <v>14</v>
      </c>
      <c r="N70" s="6" t="s">
        <v>670</v>
      </c>
      <c r="O70" s="6" t="s">
        <v>671</v>
      </c>
      <c r="P70" s="6" t="s">
        <v>401</v>
      </c>
      <c r="Q70" s="2" t="s">
        <v>679</v>
      </c>
      <c r="R70" s="2" t="s">
        <v>281</v>
      </c>
      <c r="S70" s="5" t="s">
        <v>14</v>
      </c>
      <c r="T70" s="2" t="s">
        <v>34</v>
      </c>
      <c r="U70" s="2" t="s">
        <v>302</v>
      </c>
    </row>
    <row r="71" spans="1:21" s="2" customFormat="1" ht="121.5" customHeight="1" x14ac:dyDescent="0.35">
      <c r="A71" s="2">
        <v>69</v>
      </c>
      <c r="B71" s="2" t="s">
        <v>663</v>
      </c>
      <c r="C71" s="6" t="s">
        <v>658</v>
      </c>
      <c r="D71" s="2" t="s">
        <v>19</v>
      </c>
      <c r="E71" s="2" t="s">
        <v>20</v>
      </c>
      <c r="F71" s="2" t="s">
        <v>729</v>
      </c>
      <c r="G71" s="2" t="s">
        <v>162</v>
      </c>
      <c r="H71" s="2" t="s">
        <v>655</v>
      </c>
      <c r="I71" s="6" t="s">
        <v>667</v>
      </c>
      <c r="J71" s="6" t="s">
        <v>17</v>
      </c>
      <c r="K71" s="2" t="s">
        <v>280</v>
      </c>
      <c r="L71" s="2" t="s">
        <v>299</v>
      </c>
      <c r="M71" s="63" t="s">
        <v>15</v>
      </c>
      <c r="N71" s="6" t="s">
        <v>672</v>
      </c>
      <c r="O71" s="6" t="s">
        <v>673</v>
      </c>
      <c r="P71" s="6" t="s">
        <v>678</v>
      </c>
      <c r="Q71" s="2" t="s">
        <v>412</v>
      </c>
      <c r="R71" s="2" t="s">
        <v>299</v>
      </c>
      <c r="S71" s="4" t="s">
        <v>13</v>
      </c>
      <c r="T71" s="2" t="s">
        <v>34</v>
      </c>
      <c r="U71" s="2" t="s">
        <v>302</v>
      </c>
    </row>
    <row r="72" spans="1:21" s="2" customFormat="1" ht="97.5" customHeight="1" x14ac:dyDescent="0.35">
      <c r="A72" s="2">
        <v>70</v>
      </c>
      <c r="B72" s="2" t="s">
        <v>664</v>
      </c>
      <c r="C72" s="6" t="s">
        <v>659</v>
      </c>
      <c r="D72" s="2" t="s">
        <v>145</v>
      </c>
      <c r="E72" s="2" t="s">
        <v>137</v>
      </c>
      <c r="F72" s="2" t="s">
        <v>729</v>
      </c>
      <c r="G72" s="2" t="s">
        <v>162</v>
      </c>
      <c r="H72" s="2" t="s">
        <v>655</v>
      </c>
      <c r="I72" s="6" t="s">
        <v>87</v>
      </c>
      <c r="J72" s="6" t="s">
        <v>748</v>
      </c>
      <c r="K72" s="2" t="s">
        <v>280</v>
      </c>
      <c r="L72" s="2" t="s">
        <v>281</v>
      </c>
      <c r="M72" s="5" t="s">
        <v>14</v>
      </c>
      <c r="N72" s="6" t="s">
        <v>674</v>
      </c>
      <c r="O72" s="6" t="s">
        <v>675</v>
      </c>
      <c r="P72" s="6" t="s">
        <v>678</v>
      </c>
      <c r="Q72" s="2" t="s">
        <v>297</v>
      </c>
      <c r="R72" s="2" t="s">
        <v>285</v>
      </c>
      <c r="S72" s="4" t="s">
        <v>13</v>
      </c>
      <c r="T72" s="2" t="s">
        <v>295</v>
      </c>
      <c r="U72" s="2" t="s">
        <v>296</v>
      </c>
    </row>
    <row r="73" spans="1:21" s="2" customFormat="1" ht="125.25" customHeight="1" x14ac:dyDescent="0.35">
      <c r="A73" s="2">
        <v>71</v>
      </c>
      <c r="B73" s="2" t="s">
        <v>665</v>
      </c>
      <c r="C73" s="6" t="s">
        <v>660</v>
      </c>
      <c r="D73" s="2" t="s">
        <v>145</v>
      </c>
      <c r="E73" s="2" t="s">
        <v>137</v>
      </c>
      <c r="F73" s="2" t="s">
        <v>729</v>
      </c>
      <c r="G73" s="2" t="s">
        <v>162</v>
      </c>
      <c r="H73" s="2" t="s">
        <v>655</v>
      </c>
      <c r="I73" s="6" t="s">
        <v>88</v>
      </c>
      <c r="J73" s="6" t="s">
        <v>749</v>
      </c>
      <c r="K73" s="2" t="s">
        <v>280</v>
      </c>
      <c r="L73" s="2" t="s">
        <v>299</v>
      </c>
      <c r="M73" s="63" t="s">
        <v>15</v>
      </c>
      <c r="N73" s="6" t="s">
        <v>676</v>
      </c>
      <c r="O73" s="6" t="s">
        <v>677</v>
      </c>
      <c r="P73" s="6" t="s">
        <v>678</v>
      </c>
      <c r="Q73" s="2" t="s">
        <v>286</v>
      </c>
      <c r="R73" s="2" t="s">
        <v>299</v>
      </c>
      <c r="S73" s="4" t="s">
        <v>13</v>
      </c>
      <c r="T73" s="2" t="s">
        <v>295</v>
      </c>
      <c r="U73" s="2" t="s">
        <v>296</v>
      </c>
    </row>
    <row r="74" spans="1:21" s="2" customFormat="1" ht="82.5" customHeight="1" x14ac:dyDescent="0.35">
      <c r="A74" s="2">
        <v>72</v>
      </c>
      <c r="B74" s="2" t="s">
        <v>66</v>
      </c>
      <c r="C74" s="6" t="s">
        <v>681</v>
      </c>
      <c r="D74" s="2" t="s">
        <v>145</v>
      </c>
      <c r="E74" s="2" t="s">
        <v>138</v>
      </c>
      <c r="F74" s="2" t="s">
        <v>146</v>
      </c>
      <c r="G74" s="2" t="s">
        <v>193</v>
      </c>
      <c r="H74" s="2" t="s">
        <v>680</v>
      </c>
      <c r="I74" s="6" t="s">
        <v>685</v>
      </c>
      <c r="J74" s="6" t="s">
        <v>686</v>
      </c>
      <c r="K74" s="2" t="s">
        <v>320</v>
      </c>
      <c r="L74" s="2" t="s">
        <v>281</v>
      </c>
      <c r="M74" s="5" t="s">
        <v>14</v>
      </c>
      <c r="N74" s="6" t="s">
        <v>690</v>
      </c>
      <c r="O74" s="6" t="s">
        <v>691</v>
      </c>
      <c r="P74" s="6" t="s">
        <v>695</v>
      </c>
      <c r="Q74" s="2" t="s">
        <v>696</v>
      </c>
      <c r="R74" s="2" t="s">
        <v>281</v>
      </c>
      <c r="S74" s="5" t="s">
        <v>14</v>
      </c>
      <c r="T74" s="2" t="s">
        <v>295</v>
      </c>
      <c r="U74" s="2" t="s">
        <v>352</v>
      </c>
    </row>
    <row r="75" spans="1:21" s="2" customFormat="1" ht="93" customHeight="1" x14ac:dyDescent="0.35">
      <c r="A75" s="2">
        <v>73</v>
      </c>
      <c r="B75" s="2" t="s">
        <v>67</v>
      </c>
      <c r="C75" s="6" t="s">
        <v>682</v>
      </c>
      <c r="D75" s="2" t="s">
        <v>145</v>
      </c>
      <c r="E75" s="2" t="s">
        <v>138</v>
      </c>
      <c r="F75" s="2" t="s">
        <v>146</v>
      </c>
      <c r="G75" s="2" t="s">
        <v>193</v>
      </c>
      <c r="H75" s="2" t="s">
        <v>680</v>
      </c>
      <c r="I75" s="6" t="s">
        <v>687</v>
      </c>
      <c r="J75" s="6" t="s">
        <v>688</v>
      </c>
      <c r="K75" s="2" t="s">
        <v>320</v>
      </c>
      <c r="L75" s="2" t="s">
        <v>281</v>
      </c>
      <c r="M75" s="5" t="s">
        <v>14</v>
      </c>
      <c r="N75" s="6" t="s">
        <v>692</v>
      </c>
      <c r="O75" s="6" t="s">
        <v>693</v>
      </c>
      <c r="P75" s="6" t="s">
        <v>695</v>
      </c>
      <c r="Q75" s="2" t="s">
        <v>298</v>
      </c>
      <c r="R75" s="2" t="s">
        <v>281</v>
      </c>
      <c r="S75" s="5" t="s">
        <v>14</v>
      </c>
      <c r="T75" s="2" t="s">
        <v>295</v>
      </c>
      <c r="U75" s="2" t="s">
        <v>352</v>
      </c>
    </row>
    <row r="76" spans="1:21" s="2" customFormat="1" ht="87.75" customHeight="1" x14ac:dyDescent="0.35">
      <c r="A76" s="2">
        <v>74</v>
      </c>
      <c r="B76" s="2" t="s">
        <v>68</v>
      </c>
      <c r="C76" s="6" t="s">
        <v>683</v>
      </c>
      <c r="D76" s="2" t="s">
        <v>145</v>
      </c>
      <c r="E76" s="2" t="s">
        <v>138</v>
      </c>
      <c r="F76" s="2" t="s">
        <v>146</v>
      </c>
      <c r="G76" s="2" t="s">
        <v>193</v>
      </c>
      <c r="H76" s="2" t="s">
        <v>680</v>
      </c>
      <c r="I76" s="6" t="s">
        <v>689</v>
      </c>
      <c r="J76" s="6" t="s">
        <v>730</v>
      </c>
      <c r="K76" s="2" t="s">
        <v>286</v>
      </c>
      <c r="L76" s="2" t="s">
        <v>299</v>
      </c>
      <c r="M76" s="4" t="s">
        <v>13</v>
      </c>
      <c r="N76" s="6" t="s">
        <v>731</v>
      </c>
      <c r="O76" s="6" t="s">
        <v>694</v>
      </c>
      <c r="P76" s="6" t="s">
        <v>695</v>
      </c>
      <c r="Q76" s="2" t="s">
        <v>364</v>
      </c>
      <c r="R76" s="2" t="s">
        <v>299</v>
      </c>
      <c r="S76" s="4" t="s">
        <v>13</v>
      </c>
      <c r="T76" s="2" t="s">
        <v>295</v>
      </c>
      <c r="U76" s="2" t="s">
        <v>296</v>
      </c>
    </row>
    <row r="77" spans="1:21" s="2" customFormat="1" ht="120" customHeight="1" x14ac:dyDescent="0.35">
      <c r="A77" s="2">
        <v>75</v>
      </c>
      <c r="B77" s="2" t="s">
        <v>69</v>
      </c>
      <c r="C77" s="6" t="s">
        <v>684</v>
      </c>
      <c r="D77" s="2" t="s">
        <v>145</v>
      </c>
      <c r="E77" s="2" t="s">
        <v>138</v>
      </c>
      <c r="F77" s="2" t="s">
        <v>146</v>
      </c>
      <c r="G77" s="2" t="s">
        <v>193</v>
      </c>
      <c r="H77" s="2" t="s">
        <v>680</v>
      </c>
      <c r="I77" s="6" t="s">
        <v>71</v>
      </c>
      <c r="J77" s="6" t="s">
        <v>70</v>
      </c>
      <c r="K77" s="2" t="s">
        <v>286</v>
      </c>
      <c r="L77" s="2" t="s">
        <v>299</v>
      </c>
      <c r="M77" s="4" t="s">
        <v>13</v>
      </c>
      <c r="N77" s="6" t="s">
        <v>732</v>
      </c>
      <c r="O77" s="6" t="s">
        <v>733</v>
      </c>
      <c r="P77" s="6" t="s">
        <v>695</v>
      </c>
      <c r="Q77" s="2" t="s">
        <v>297</v>
      </c>
      <c r="R77" s="2" t="s">
        <v>299</v>
      </c>
      <c r="S77" s="4" t="s">
        <v>13</v>
      </c>
      <c r="T77" s="2" t="s">
        <v>295</v>
      </c>
      <c r="U77" s="2" t="s">
        <v>296</v>
      </c>
    </row>
    <row r="78" spans="1:21" s="2" customFormat="1" ht="99" customHeight="1" x14ac:dyDescent="0.35">
      <c r="A78" s="2">
        <v>76</v>
      </c>
      <c r="B78" s="2" t="s">
        <v>107</v>
      </c>
      <c r="C78" s="6" t="s">
        <v>698</v>
      </c>
      <c r="D78" s="2" t="s">
        <v>143</v>
      </c>
      <c r="E78" s="2" t="s">
        <v>143</v>
      </c>
      <c r="F78" s="2" t="s">
        <v>146</v>
      </c>
      <c r="G78" s="2" t="s">
        <v>193</v>
      </c>
      <c r="H78" s="2" t="s">
        <v>697</v>
      </c>
      <c r="I78" s="6" t="s">
        <v>109</v>
      </c>
      <c r="J78" s="6" t="s">
        <v>108</v>
      </c>
      <c r="K78" s="2" t="s">
        <v>321</v>
      </c>
      <c r="L78" s="2" t="s">
        <v>333</v>
      </c>
      <c r="M78" s="63" t="s">
        <v>15</v>
      </c>
      <c r="N78" s="6" t="s">
        <v>734</v>
      </c>
      <c r="O78" s="6" t="s">
        <v>703</v>
      </c>
      <c r="P78" s="6" t="s">
        <v>400</v>
      </c>
      <c r="Q78" s="2" t="s">
        <v>314</v>
      </c>
      <c r="R78" s="2" t="s">
        <v>333</v>
      </c>
      <c r="S78" s="63" t="s">
        <v>15</v>
      </c>
      <c r="T78" s="2" t="s">
        <v>295</v>
      </c>
      <c r="U78" s="2" t="s">
        <v>352</v>
      </c>
    </row>
    <row r="79" spans="1:21" s="2" customFormat="1" ht="83.25" customHeight="1" x14ac:dyDescent="0.35">
      <c r="A79" s="2">
        <v>77</v>
      </c>
      <c r="B79" s="2" t="s">
        <v>110</v>
      </c>
      <c r="C79" s="6" t="s">
        <v>699</v>
      </c>
      <c r="D79" s="2" t="s">
        <v>143</v>
      </c>
      <c r="E79" s="2" t="s">
        <v>143</v>
      </c>
      <c r="F79" s="2" t="s">
        <v>146</v>
      </c>
      <c r="G79" s="2" t="s">
        <v>193</v>
      </c>
      <c r="H79" s="2" t="s">
        <v>697</v>
      </c>
      <c r="I79" s="6" t="s">
        <v>114</v>
      </c>
      <c r="J79" s="6" t="s">
        <v>111</v>
      </c>
      <c r="K79" s="2" t="s">
        <v>280</v>
      </c>
      <c r="L79" s="2" t="s">
        <v>333</v>
      </c>
      <c r="M79" s="63" t="s">
        <v>15</v>
      </c>
      <c r="N79" s="6" t="s">
        <v>702</v>
      </c>
      <c r="O79" s="6" t="s">
        <v>735</v>
      </c>
      <c r="P79" s="6" t="s">
        <v>463</v>
      </c>
      <c r="Q79" s="2" t="s">
        <v>286</v>
      </c>
      <c r="R79" s="2" t="s">
        <v>333</v>
      </c>
      <c r="S79" s="63" t="s">
        <v>15</v>
      </c>
      <c r="T79" s="2" t="s">
        <v>295</v>
      </c>
      <c r="U79" s="2" t="s">
        <v>352</v>
      </c>
    </row>
    <row r="80" spans="1:21" s="2" customFormat="1" ht="81" customHeight="1" x14ac:dyDescent="0.35">
      <c r="A80" s="2">
        <v>78</v>
      </c>
      <c r="B80" s="2" t="s">
        <v>112</v>
      </c>
      <c r="C80" s="6" t="s">
        <v>700</v>
      </c>
      <c r="D80" s="2" t="s">
        <v>143</v>
      </c>
      <c r="E80" s="2" t="s">
        <v>143</v>
      </c>
      <c r="F80" s="2" t="s">
        <v>146</v>
      </c>
      <c r="G80" s="2" t="s">
        <v>193</v>
      </c>
      <c r="H80" s="2" t="s">
        <v>697</v>
      </c>
      <c r="I80" s="6" t="s">
        <v>115</v>
      </c>
      <c r="J80" s="6" t="s">
        <v>113</v>
      </c>
      <c r="K80" s="2" t="s">
        <v>280</v>
      </c>
      <c r="L80" s="2" t="s">
        <v>333</v>
      </c>
      <c r="M80" s="63" t="s">
        <v>15</v>
      </c>
      <c r="N80" s="6" t="s">
        <v>704</v>
      </c>
      <c r="O80" s="6" t="s">
        <v>705</v>
      </c>
      <c r="P80" s="6" t="s">
        <v>463</v>
      </c>
      <c r="Q80" s="2" t="s">
        <v>286</v>
      </c>
      <c r="R80" s="2" t="s">
        <v>333</v>
      </c>
      <c r="S80" s="63" t="s">
        <v>15</v>
      </c>
      <c r="T80" s="2" t="s">
        <v>295</v>
      </c>
      <c r="U80" s="2" t="s">
        <v>352</v>
      </c>
    </row>
    <row r="81" spans="1:21" s="2" customFormat="1" ht="96" customHeight="1" x14ac:dyDescent="0.35">
      <c r="A81" s="2">
        <v>79</v>
      </c>
      <c r="B81" s="2" t="s">
        <v>116</v>
      </c>
      <c r="C81" s="6" t="s">
        <v>701</v>
      </c>
      <c r="D81" s="2" t="s">
        <v>143</v>
      </c>
      <c r="E81" s="2" t="s">
        <v>143</v>
      </c>
      <c r="F81" s="2" t="s">
        <v>146</v>
      </c>
      <c r="G81" s="2" t="s">
        <v>193</v>
      </c>
      <c r="H81" s="2" t="s">
        <v>697</v>
      </c>
      <c r="I81" s="6" t="s">
        <v>118</v>
      </c>
      <c r="J81" s="6" t="s">
        <v>117</v>
      </c>
      <c r="K81" s="2" t="s">
        <v>280</v>
      </c>
      <c r="L81" s="2" t="s">
        <v>333</v>
      </c>
      <c r="M81" s="63" t="s">
        <v>15</v>
      </c>
      <c r="N81" s="6" t="s">
        <v>706</v>
      </c>
      <c r="O81" s="6" t="s">
        <v>707</v>
      </c>
      <c r="P81" s="6" t="s">
        <v>401</v>
      </c>
      <c r="Q81" s="2" t="s">
        <v>286</v>
      </c>
      <c r="R81" s="2" t="s">
        <v>333</v>
      </c>
      <c r="S81" s="63" t="s">
        <v>15</v>
      </c>
      <c r="T81" s="2" t="s">
        <v>295</v>
      </c>
      <c r="U81" s="2" t="s">
        <v>352</v>
      </c>
    </row>
  </sheetData>
  <sheetProtection selectLockedCells="1" selectUnlockedCells="1"/>
  <protectedRanges>
    <protectedRange sqref="I3:J5" name="Rango1"/>
    <protectedRange sqref="C6:C8" name="Rango1_1"/>
    <protectedRange sqref="I6:J8" name="Rango1_2"/>
    <protectedRange sqref="C9:C10" name="Rango1_3"/>
    <protectedRange sqref="I9:J10" name="Rango1_4"/>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 name="Rango1_39"/>
    <protectedRange sqref="I65:J65" name="Rango1_40"/>
    <protectedRange sqref="C66:C68" name="Rango1_41"/>
    <protectedRange sqref="I66:J68" name="Rango1_42"/>
    <protectedRange sqref="C69:C73" name="Rango1_43"/>
    <protectedRange sqref="I69:J73" name="Rango1_44"/>
    <protectedRange sqref="C74:C77" name="Rango1_45"/>
    <protectedRange sqref="I74:J77" name="Rango1_46"/>
    <protectedRange sqref="C78:C81" name="Rango1_47"/>
    <protectedRange sqref="I78:J81" name="Rango1_48"/>
  </protectedRanges>
  <mergeCells count="1">
    <mergeCell ref="A1:U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D3:D81</xm:sqref>
        </x14:dataValidation>
        <x14:dataValidation type="list" allowBlank="1" showInputMessage="1" showErrorMessage="1" xr:uid="{899B2DD1-4AF2-4666-9159-F3BD475EBFC2}">
          <x14:formula1>
            <xm:f>listas!$D$3:$D$14</xm:f>
          </x14:formula1>
          <xm:sqref>E3:E81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topLeftCell="A3" zoomScale="70" zoomScaleNormal="70" workbookViewId="0">
      <selection activeCell="M11" sqref="M11"/>
    </sheetView>
  </sheetViews>
  <sheetFormatPr baseColWidth="10" defaultRowHeight="14.5" x14ac:dyDescent="0.35"/>
  <cols>
    <col min="3" max="3" width="5.7265625" customWidth="1"/>
    <col min="4" max="4" width="15" customWidth="1"/>
    <col min="5" max="9" width="20.7265625" customWidth="1"/>
    <col min="11" max="11" width="20.7265625" customWidth="1"/>
  </cols>
  <sheetData>
    <row r="6" spans="3:11" ht="18" x14ac:dyDescent="0.4">
      <c r="C6" s="9"/>
      <c r="D6" s="9"/>
      <c r="E6" s="73" t="s">
        <v>119</v>
      </c>
      <c r="F6" s="73"/>
      <c r="G6" s="73"/>
      <c r="H6" s="73"/>
      <c r="I6" s="73"/>
      <c r="J6" s="9"/>
      <c r="K6" s="9"/>
    </row>
    <row r="7" spans="3:11" x14ac:dyDescent="0.35">
      <c r="C7" s="9"/>
      <c r="D7" s="9"/>
      <c r="E7" s="9"/>
      <c r="F7" s="9"/>
      <c r="G7" s="9"/>
      <c r="H7" s="9"/>
      <c r="I7" s="9"/>
      <c r="J7" s="9"/>
      <c r="K7" s="9"/>
    </row>
    <row r="8" spans="3:11" ht="80.25" customHeight="1" x14ac:dyDescent="0.35">
      <c r="C8" s="74" t="s">
        <v>120</v>
      </c>
      <c r="D8" s="57" t="s">
        <v>282</v>
      </c>
      <c r="E8" s="10"/>
      <c r="F8" s="10"/>
      <c r="G8" s="10"/>
      <c r="H8" s="10"/>
      <c r="I8" s="11"/>
      <c r="J8" s="9"/>
      <c r="K8" s="58" t="s">
        <v>121</v>
      </c>
    </row>
    <row r="9" spans="3:11" ht="99.75" customHeight="1" x14ac:dyDescent="0.35">
      <c r="C9" s="74"/>
      <c r="D9" s="57" t="s">
        <v>290</v>
      </c>
      <c r="E9" s="12"/>
      <c r="F9" s="12"/>
      <c r="G9" s="10"/>
      <c r="H9" s="10"/>
      <c r="I9" s="11"/>
      <c r="J9" s="9"/>
      <c r="K9" s="59" t="s">
        <v>122</v>
      </c>
    </row>
    <row r="10" spans="3:11" ht="106.5" customHeight="1" x14ac:dyDescent="0.35">
      <c r="C10" s="74"/>
      <c r="D10" s="57" t="s">
        <v>289</v>
      </c>
      <c r="E10" s="64"/>
      <c r="F10" s="65" t="s">
        <v>81</v>
      </c>
      <c r="G10" s="66" t="s">
        <v>708</v>
      </c>
      <c r="H10" s="67" t="s">
        <v>709</v>
      </c>
      <c r="I10" s="68" t="s">
        <v>710</v>
      </c>
      <c r="J10" s="9"/>
      <c r="K10" s="60" t="s">
        <v>123</v>
      </c>
    </row>
    <row r="11" spans="3:11" ht="77.25" customHeight="1" x14ac:dyDescent="0.35">
      <c r="C11" s="74"/>
      <c r="D11" s="57" t="s">
        <v>288</v>
      </c>
      <c r="E11" s="69"/>
      <c r="F11" s="66" t="s">
        <v>711</v>
      </c>
      <c r="G11" s="66" t="s">
        <v>712</v>
      </c>
      <c r="H11" s="67" t="s">
        <v>713</v>
      </c>
      <c r="I11" s="68" t="s">
        <v>714</v>
      </c>
      <c r="J11" s="9"/>
      <c r="K11" s="61" t="s">
        <v>124</v>
      </c>
    </row>
    <row r="12" spans="3:11" ht="189.75" customHeight="1" x14ac:dyDescent="0.35">
      <c r="C12" s="74"/>
      <c r="D12" s="57" t="s">
        <v>287</v>
      </c>
      <c r="E12" s="70"/>
      <c r="F12" s="71" t="s">
        <v>715</v>
      </c>
      <c r="G12" s="66" t="s">
        <v>716</v>
      </c>
      <c r="H12" s="67" t="s">
        <v>717</v>
      </c>
      <c r="I12" s="68" t="s">
        <v>718</v>
      </c>
      <c r="J12" s="9"/>
      <c r="K12" s="62" t="s">
        <v>283</v>
      </c>
    </row>
    <row r="13" spans="3:11" ht="28.5" x14ac:dyDescent="0.35">
      <c r="C13" s="9"/>
      <c r="D13" s="9"/>
      <c r="E13" s="57" t="s">
        <v>291</v>
      </c>
      <c r="F13" s="57" t="s">
        <v>292</v>
      </c>
      <c r="G13" s="57" t="s">
        <v>293</v>
      </c>
      <c r="H13" s="57" t="s">
        <v>294</v>
      </c>
      <c r="I13" s="57" t="s">
        <v>284</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19"/>
      <c r="B1" s="75" t="s">
        <v>202</v>
      </c>
      <c r="C1" s="75"/>
      <c r="D1" s="7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 x14ac:dyDescent="0.35">
      <c r="A3" s="19"/>
      <c r="B3" s="20"/>
      <c r="C3" s="21" t="s">
        <v>203</v>
      </c>
      <c r="D3" s="21" t="s">
        <v>120</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 x14ac:dyDescent="0.35">
      <c r="A4" s="19"/>
      <c r="B4" s="22" t="s">
        <v>204</v>
      </c>
      <c r="C4" s="23" t="s">
        <v>205</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 x14ac:dyDescent="0.35">
      <c r="A5" s="19"/>
      <c r="B5" s="25" t="s">
        <v>206</v>
      </c>
      <c r="C5" s="26" t="s">
        <v>207</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 x14ac:dyDescent="0.35">
      <c r="A6" s="19"/>
      <c r="B6" s="28" t="s">
        <v>208</v>
      </c>
      <c r="C6" s="26" t="s">
        <v>209</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 x14ac:dyDescent="0.35">
      <c r="A7" s="19"/>
      <c r="B7" s="29" t="s">
        <v>210</v>
      </c>
      <c r="C7" s="26" t="s">
        <v>211</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 x14ac:dyDescent="0.35">
      <c r="A8" s="19"/>
      <c r="B8" s="30" t="s">
        <v>212</v>
      </c>
      <c r="C8" s="26" t="s">
        <v>213</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5">
      <c r="A35" s="19"/>
    </row>
    <row r="36" spans="1:31" x14ac:dyDescent="0.35">
      <c r="A36" s="19"/>
    </row>
    <row r="37" spans="1:31" x14ac:dyDescent="0.35">
      <c r="A37" s="19"/>
    </row>
    <row r="38" spans="1:31" x14ac:dyDescent="0.35">
      <c r="A38" s="19"/>
    </row>
    <row r="39" spans="1:31" x14ac:dyDescent="0.35">
      <c r="A39" s="19"/>
    </row>
    <row r="40" spans="1:31" x14ac:dyDescent="0.35">
      <c r="A40" s="19"/>
    </row>
    <row r="41" spans="1:31" x14ac:dyDescent="0.35">
      <c r="A41" s="19"/>
    </row>
    <row r="42" spans="1:31" x14ac:dyDescent="0.35">
      <c r="A42" s="19"/>
    </row>
    <row r="43" spans="1:31" x14ac:dyDescent="0.35">
      <c r="A43" s="19"/>
    </row>
    <row r="44" spans="1:31" x14ac:dyDescent="0.35">
      <c r="A44" s="19"/>
    </row>
    <row r="45" spans="1:31" x14ac:dyDescent="0.35">
      <c r="A45" s="19"/>
    </row>
    <row r="46" spans="1:31" x14ac:dyDescent="0.35">
      <c r="A46" s="19"/>
    </row>
    <row r="47" spans="1:31" x14ac:dyDescent="0.35">
      <c r="A47" s="19"/>
    </row>
    <row r="48" spans="1:31" x14ac:dyDescent="0.35">
      <c r="A48" s="19"/>
    </row>
    <row r="49" spans="1:1" x14ac:dyDescent="0.35">
      <c r="A49" s="19"/>
    </row>
    <row r="50" spans="1:1" x14ac:dyDescent="0.35">
      <c r="A50" s="19"/>
    </row>
    <row r="51" spans="1:1" x14ac:dyDescent="0.35">
      <c r="A51" s="19"/>
    </row>
    <row r="52" spans="1:1" x14ac:dyDescent="0.35">
      <c r="A52" s="19"/>
    </row>
    <row r="53" spans="1:1" x14ac:dyDescent="0.35">
      <c r="A53" s="19"/>
    </row>
    <row r="54" spans="1:1" x14ac:dyDescent="0.35">
      <c r="A54" s="19"/>
    </row>
    <row r="55" spans="1:1" x14ac:dyDescent="0.3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5" x14ac:dyDescent="0.35"/>
  <cols>
    <col min="2" max="3" width="40.453125" customWidth="1"/>
    <col min="4" max="4" width="42.54296875" customWidth="1"/>
    <col min="5" max="5" width="57" customWidth="1"/>
    <col min="6" max="6" width="44.453125" customWidth="1"/>
    <col min="7" max="7" width="43.7265625" customWidth="1"/>
    <col min="8" max="8" width="49.1796875" customWidth="1"/>
    <col min="12" max="12" width="34" customWidth="1"/>
  </cols>
  <sheetData>
    <row r="1" spans="1:22" ht="32.5" x14ac:dyDescent="0.35">
      <c r="A1" s="19"/>
      <c r="B1" s="76" t="s">
        <v>214</v>
      </c>
      <c r="C1" s="76"/>
      <c r="D1" s="76"/>
      <c r="E1" s="76"/>
      <c r="F1" s="76"/>
      <c r="G1" s="76"/>
      <c r="H1" s="19"/>
      <c r="I1" s="19"/>
      <c r="J1" s="19"/>
      <c r="K1" s="19"/>
      <c r="L1" s="19"/>
      <c r="M1" s="19"/>
      <c r="N1" s="19"/>
      <c r="O1" s="19"/>
      <c r="P1" s="19"/>
      <c r="Q1" s="19"/>
      <c r="R1" s="19"/>
      <c r="S1" s="19"/>
      <c r="T1" s="19"/>
      <c r="U1" s="19"/>
      <c r="V1" s="19"/>
    </row>
    <row r="2" spans="1:22" x14ac:dyDescent="0.35">
      <c r="A2" s="19"/>
      <c r="B2" s="19"/>
      <c r="C2" s="19"/>
      <c r="D2" s="19"/>
      <c r="E2" s="19"/>
      <c r="F2" s="19"/>
      <c r="G2" s="19"/>
      <c r="H2" s="19"/>
      <c r="I2" s="19"/>
      <c r="J2" s="19"/>
      <c r="K2" s="19"/>
      <c r="L2" s="19"/>
      <c r="M2" s="19"/>
      <c r="N2" s="19"/>
      <c r="O2" s="19"/>
      <c r="P2" s="19"/>
      <c r="Q2" s="19"/>
      <c r="R2" s="19"/>
      <c r="S2" s="19"/>
      <c r="T2" s="19"/>
      <c r="U2" s="19"/>
      <c r="V2" s="19"/>
    </row>
    <row r="3" spans="1:22" ht="23" x14ac:dyDescent="0.5">
      <c r="A3" s="19"/>
      <c r="B3" s="13"/>
      <c r="C3" s="13"/>
      <c r="D3" s="33" t="s">
        <v>215</v>
      </c>
      <c r="E3" s="33" t="s">
        <v>216</v>
      </c>
      <c r="F3" s="33" t="s">
        <v>217</v>
      </c>
      <c r="G3" s="33" t="s">
        <v>218</v>
      </c>
      <c r="H3" s="33" t="s">
        <v>143</v>
      </c>
      <c r="I3" s="19"/>
      <c r="J3" s="19"/>
      <c r="K3" s="19"/>
      <c r="L3" s="19"/>
      <c r="M3" s="19"/>
      <c r="N3" s="19"/>
      <c r="O3" s="19"/>
      <c r="P3" s="19"/>
      <c r="Q3" s="19"/>
      <c r="R3" s="19"/>
      <c r="S3" s="19"/>
      <c r="T3" s="19"/>
      <c r="U3" s="19"/>
      <c r="V3" s="19"/>
    </row>
    <row r="4" spans="1:22" ht="67.5" x14ac:dyDescent="0.65">
      <c r="A4" s="34" t="s">
        <v>125</v>
      </c>
      <c r="B4" s="35" t="s">
        <v>219</v>
      </c>
      <c r="C4" s="36">
        <v>0.2</v>
      </c>
      <c r="D4" s="37" t="s">
        <v>220</v>
      </c>
      <c r="E4" s="37" t="s">
        <v>221</v>
      </c>
      <c r="F4" s="37" t="s">
        <v>222</v>
      </c>
      <c r="G4" s="37" t="s">
        <v>223</v>
      </c>
      <c r="H4" s="37" t="s">
        <v>224</v>
      </c>
      <c r="I4" s="19"/>
      <c r="J4" s="19"/>
      <c r="K4" s="19"/>
      <c r="L4" s="19"/>
      <c r="M4" s="19"/>
      <c r="N4" s="19"/>
      <c r="O4" s="19"/>
      <c r="P4" s="19"/>
      <c r="Q4" s="19"/>
      <c r="R4" s="19"/>
      <c r="S4" s="19"/>
      <c r="T4" s="19"/>
      <c r="U4" s="19"/>
      <c r="V4" s="19"/>
    </row>
    <row r="5" spans="1:22" ht="112.5" x14ac:dyDescent="0.65">
      <c r="A5" s="34" t="s">
        <v>126</v>
      </c>
      <c r="B5" s="38" t="s">
        <v>225</v>
      </c>
      <c r="C5" s="39">
        <v>0.4</v>
      </c>
      <c r="D5" s="37" t="s">
        <v>226</v>
      </c>
      <c r="E5" s="37" t="s">
        <v>227</v>
      </c>
      <c r="F5" s="37" t="s">
        <v>228</v>
      </c>
      <c r="G5" s="37" t="s">
        <v>229</v>
      </c>
      <c r="H5" s="37" t="s">
        <v>230</v>
      </c>
      <c r="I5" s="19"/>
      <c r="J5" s="19"/>
      <c r="K5" s="19"/>
      <c r="L5" s="19"/>
      <c r="M5" s="19"/>
      <c r="N5" s="19"/>
      <c r="O5" s="19"/>
      <c r="P5" s="19"/>
      <c r="Q5" s="19"/>
      <c r="R5" s="19"/>
      <c r="S5" s="19"/>
      <c r="T5" s="19"/>
      <c r="U5" s="19"/>
      <c r="V5" s="19"/>
    </row>
    <row r="6" spans="1:22" ht="157.5" x14ac:dyDescent="0.65">
      <c r="A6" s="34" t="s">
        <v>123</v>
      </c>
      <c r="B6" s="40" t="s">
        <v>231</v>
      </c>
      <c r="C6" s="41">
        <v>0.6</v>
      </c>
      <c r="D6" s="37" t="s">
        <v>232</v>
      </c>
      <c r="E6" s="37" t="s">
        <v>233</v>
      </c>
      <c r="F6" s="37" t="s">
        <v>234</v>
      </c>
      <c r="G6" s="37" t="s">
        <v>235</v>
      </c>
      <c r="H6" s="37" t="s">
        <v>236</v>
      </c>
      <c r="I6" s="19"/>
      <c r="J6" s="19"/>
      <c r="K6" s="19"/>
      <c r="L6" s="19"/>
      <c r="M6" s="19"/>
      <c r="N6" s="19"/>
      <c r="O6" s="19"/>
      <c r="P6" s="19"/>
      <c r="Q6" s="19"/>
      <c r="R6" s="19"/>
      <c r="S6" s="19"/>
      <c r="T6" s="19"/>
      <c r="U6" s="19"/>
      <c r="V6" s="19"/>
    </row>
    <row r="7" spans="1:22" ht="112.5" x14ac:dyDescent="0.65">
      <c r="A7" s="34" t="s">
        <v>127</v>
      </c>
      <c r="B7" s="42" t="s">
        <v>237</v>
      </c>
      <c r="C7" s="43">
        <v>0.8</v>
      </c>
      <c r="D7" s="37" t="s">
        <v>238</v>
      </c>
      <c r="E7" s="37" t="s">
        <v>239</v>
      </c>
      <c r="F7" s="37" t="s">
        <v>240</v>
      </c>
      <c r="G7" s="37" t="s">
        <v>241</v>
      </c>
      <c r="H7" s="37" t="s">
        <v>242</v>
      </c>
      <c r="I7" s="19"/>
      <c r="J7" s="19"/>
      <c r="K7" s="19"/>
      <c r="L7" s="19"/>
      <c r="M7" s="19"/>
      <c r="N7" s="19"/>
      <c r="O7" s="19"/>
      <c r="P7" s="19"/>
      <c r="Q7" s="19"/>
      <c r="R7" s="19"/>
      <c r="S7" s="19"/>
      <c r="T7" s="19"/>
      <c r="U7" s="19"/>
      <c r="V7" s="19"/>
    </row>
    <row r="8" spans="1:22" ht="67.5" x14ac:dyDescent="0.65">
      <c r="A8" s="34" t="s">
        <v>243</v>
      </c>
      <c r="B8" s="44" t="s">
        <v>244</v>
      </c>
      <c r="C8" s="45">
        <v>1</v>
      </c>
      <c r="D8" s="37" t="s">
        <v>245</v>
      </c>
      <c r="E8" s="37" t="s">
        <v>246</v>
      </c>
      <c r="F8" s="37" t="s">
        <v>247</v>
      </c>
      <c r="G8" s="37" t="s">
        <v>248</v>
      </c>
      <c r="H8" s="37" t="s">
        <v>249</v>
      </c>
      <c r="I8" s="19"/>
      <c r="J8" s="19"/>
      <c r="K8" s="19"/>
      <c r="L8" s="19"/>
      <c r="M8" s="19"/>
      <c r="N8" s="19"/>
      <c r="O8" s="19"/>
      <c r="P8" s="19"/>
      <c r="Q8" s="19"/>
      <c r="R8" s="19"/>
      <c r="S8" s="19"/>
      <c r="T8" s="19"/>
      <c r="U8" s="19"/>
      <c r="V8" s="19"/>
    </row>
    <row r="9" spans="1:22" ht="32.5" x14ac:dyDescent="0.35">
      <c r="A9" s="34"/>
      <c r="B9" s="34"/>
      <c r="C9" s="34"/>
      <c r="D9" s="46" t="s">
        <v>250</v>
      </c>
      <c r="E9" s="46" t="s">
        <v>250</v>
      </c>
      <c r="F9" s="46" t="s">
        <v>250</v>
      </c>
      <c r="G9" s="46" t="s">
        <v>250</v>
      </c>
      <c r="H9" s="46" t="s">
        <v>250</v>
      </c>
      <c r="I9" s="19"/>
      <c r="J9" s="19"/>
      <c r="K9" s="19"/>
      <c r="L9" s="19"/>
      <c r="M9" s="19"/>
      <c r="N9" s="19"/>
      <c r="O9" s="19"/>
      <c r="P9" s="19"/>
      <c r="Q9" s="19"/>
      <c r="R9" s="19"/>
      <c r="S9" s="19"/>
      <c r="T9" s="19"/>
      <c r="U9" s="19"/>
      <c r="V9" s="19"/>
    </row>
    <row r="10" spans="1:22" ht="32.5" x14ac:dyDescent="0.3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5">
      <c r="A11" s="34"/>
      <c r="B11" s="34" t="s">
        <v>251</v>
      </c>
      <c r="C11" s="34"/>
      <c r="D11" s="34" t="s">
        <v>252</v>
      </c>
      <c r="E11" s="34" t="s">
        <v>253</v>
      </c>
      <c r="F11" s="19"/>
      <c r="G11" s="19"/>
      <c r="H11" s="19"/>
      <c r="I11" s="19"/>
      <c r="J11" s="19"/>
      <c r="K11" s="19"/>
      <c r="L11" s="19"/>
      <c r="M11" s="19"/>
      <c r="N11" s="19"/>
      <c r="O11" s="19"/>
      <c r="P11" s="19"/>
      <c r="Q11" s="19"/>
      <c r="R11" s="19"/>
      <c r="S11" s="19"/>
      <c r="T11" s="19"/>
      <c r="U11" s="19"/>
      <c r="V11" s="19"/>
    </row>
    <row r="12" spans="1:22" x14ac:dyDescent="0.35">
      <c r="A12" s="34"/>
      <c r="B12" s="34" t="s">
        <v>254</v>
      </c>
      <c r="C12" s="34"/>
      <c r="D12" s="34" t="s">
        <v>255</v>
      </c>
      <c r="E12" s="34" t="s">
        <v>256</v>
      </c>
      <c r="F12" s="19"/>
      <c r="G12" s="19"/>
      <c r="H12" s="19"/>
      <c r="I12" s="19"/>
      <c r="J12" s="19"/>
      <c r="K12" s="19"/>
      <c r="L12" s="19"/>
      <c r="M12" s="19"/>
      <c r="N12" s="19"/>
      <c r="O12" s="19"/>
      <c r="P12" s="19"/>
      <c r="Q12" s="19"/>
      <c r="R12" s="19"/>
      <c r="S12" s="19"/>
      <c r="T12" s="19"/>
      <c r="U12" s="19"/>
      <c r="V12" s="19"/>
    </row>
    <row r="13" spans="1:22" x14ac:dyDescent="0.35">
      <c r="A13" s="34"/>
      <c r="B13" s="34"/>
      <c r="C13" s="34"/>
      <c r="D13" s="34" t="s">
        <v>257</v>
      </c>
      <c r="E13" s="34" t="s">
        <v>258</v>
      </c>
      <c r="F13" s="19"/>
      <c r="G13" s="19"/>
      <c r="H13" s="19"/>
      <c r="I13" s="19"/>
      <c r="J13" s="19"/>
      <c r="K13" s="19"/>
      <c r="L13" s="19"/>
      <c r="M13" s="19"/>
      <c r="N13" s="19"/>
      <c r="O13" s="19"/>
      <c r="P13" s="19"/>
      <c r="Q13" s="19"/>
      <c r="R13" s="19"/>
      <c r="S13" s="19"/>
      <c r="T13" s="19"/>
      <c r="U13" s="19"/>
      <c r="V13" s="19"/>
    </row>
    <row r="14" spans="1:22" x14ac:dyDescent="0.35">
      <c r="A14" s="34"/>
      <c r="B14" s="34"/>
      <c r="C14" s="34"/>
      <c r="D14" s="34" t="s">
        <v>259</v>
      </c>
      <c r="E14" s="34" t="s">
        <v>260</v>
      </c>
      <c r="F14" s="19"/>
      <c r="G14" s="19"/>
      <c r="H14" s="19"/>
      <c r="I14" s="19"/>
      <c r="J14" s="19"/>
      <c r="K14" s="19"/>
      <c r="L14" s="19"/>
      <c r="M14" s="19"/>
      <c r="N14" s="19"/>
      <c r="O14" s="19"/>
      <c r="P14" s="19"/>
      <c r="Q14" s="19"/>
      <c r="R14" s="19"/>
      <c r="S14" s="19"/>
      <c r="T14" s="19"/>
      <c r="U14" s="19"/>
      <c r="V14" s="19"/>
    </row>
    <row r="15" spans="1:22" x14ac:dyDescent="0.35">
      <c r="A15" s="34"/>
      <c r="B15" s="34"/>
      <c r="C15" s="34"/>
      <c r="D15" s="34" t="s">
        <v>261</v>
      </c>
      <c r="E15" s="34" t="s">
        <v>262</v>
      </c>
      <c r="F15" s="19"/>
      <c r="G15" s="19"/>
      <c r="H15" s="19"/>
      <c r="I15" s="19"/>
      <c r="J15" s="19"/>
      <c r="K15" s="19"/>
      <c r="L15" s="19"/>
      <c r="M15" s="19"/>
      <c r="N15" s="19"/>
      <c r="O15" s="19"/>
      <c r="P15" s="19"/>
      <c r="Q15" s="19"/>
      <c r="R15" s="19"/>
      <c r="S15" s="19"/>
      <c r="T15" s="19"/>
      <c r="U15" s="19"/>
      <c r="V15" s="19"/>
    </row>
    <row r="16" spans="1:22" x14ac:dyDescent="0.35">
      <c r="A16" s="34"/>
      <c r="B16" s="34"/>
      <c r="C16" s="34"/>
      <c r="D16" s="34"/>
      <c r="E16" s="34"/>
      <c r="F16" s="19"/>
      <c r="G16" s="19"/>
      <c r="H16" s="19"/>
      <c r="I16" s="19"/>
      <c r="J16" s="19"/>
      <c r="K16" s="19"/>
      <c r="L16" s="19"/>
      <c r="M16" s="19"/>
      <c r="N16" s="19"/>
      <c r="O16" s="19"/>
      <c r="P16" s="19"/>
    </row>
    <row r="17" spans="1:16" x14ac:dyDescent="0.35">
      <c r="A17" s="34"/>
      <c r="B17" s="34"/>
      <c r="C17" s="34"/>
      <c r="D17" s="34"/>
      <c r="E17" s="34"/>
      <c r="F17" s="19"/>
      <c r="G17" s="19"/>
      <c r="H17" s="19"/>
      <c r="I17" s="19"/>
      <c r="J17" s="19"/>
      <c r="K17" s="19"/>
      <c r="L17" s="19"/>
      <c r="M17" s="19"/>
      <c r="N17" s="19"/>
      <c r="O17" s="19"/>
      <c r="P17" s="19"/>
    </row>
    <row r="18" spans="1:16" x14ac:dyDescent="0.35">
      <c r="A18" s="34"/>
      <c r="B18" s="31"/>
      <c r="C18" s="31"/>
      <c r="D18" s="31"/>
      <c r="E18" s="31"/>
      <c r="F18" s="19"/>
      <c r="G18" s="19"/>
      <c r="H18" s="19"/>
      <c r="I18" s="19"/>
      <c r="J18" s="19"/>
      <c r="K18" s="19"/>
      <c r="L18" s="19"/>
      <c r="M18" s="19"/>
      <c r="N18" s="19"/>
      <c r="O18" s="19"/>
      <c r="P18" s="19"/>
    </row>
    <row r="19" spans="1:16" x14ac:dyDescent="0.35">
      <c r="A19" s="34"/>
      <c r="B19" s="31"/>
      <c r="C19" s="31"/>
      <c r="D19" s="31"/>
      <c r="E19" s="31"/>
      <c r="F19" s="19"/>
      <c r="G19" s="19"/>
      <c r="H19" s="19"/>
      <c r="I19" s="19"/>
      <c r="J19" s="19"/>
      <c r="K19" s="19"/>
      <c r="L19" s="19"/>
      <c r="M19" s="19"/>
      <c r="N19" s="19"/>
      <c r="O19" s="19"/>
      <c r="P19" s="19"/>
    </row>
    <row r="20" spans="1:16" x14ac:dyDescent="0.35">
      <c r="A20" s="34"/>
      <c r="B20" s="31"/>
      <c r="C20" s="31"/>
      <c r="D20" s="31"/>
      <c r="E20" s="31"/>
      <c r="F20" s="19"/>
      <c r="G20" s="19"/>
      <c r="H20" s="19"/>
      <c r="I20" s="19"/>
      <c r="J20" s="19"/>
      <c r="K20" s="19"/>
      <c r="L20" s="19"/>
      <c r="M20" s="19"/>
      <c r="N20" s="19"/>
      <c r="O20" s="19"/>
      <c r="P20" s="19"/>
    </row>
    <row r="21" spans="1:16" x14ac:dyDescent="0.35">
      <c r="A21" s="34"/>
      <c r="B21" s="31"/>
      <c r="C21" s="31"/>
      <c r="D21" s="31"/>
      <c r="E21" s="31"/>
      <c r="F21" s="19"/>
      <c r="G21" s="19"/>
      <c r="H21" s="19"/>
      <c r="I21" s="19"/>
      <c r="J21" s="19"/>
      <c r="K21" s="19"/>
      <c r="L21" s="19"/>
      <c r="M21" s="19"/>
      <c r="N21" s="19"/>
      <c r="O21" s="19"/>
      <c r="P21" s="19"/>
    </row>
    <row r="22" spans="1:16" ht="20" x14ac:dyDescent="0.35">
      <c r="A22" s="34"/>
      <c r="B22" s="34"/>
      <c r="C22" s="34"/>
      <c r="D22" s="48"/>
      <c r="E22" s="48"/>
      <c r="F22" s="19"/>
      <c r="G22" s="19"/>
      <c r="H22" s="19"/>
      <c r="I22" s="19"/>
      <c r="J22" s="19"/>
      <c r="K22" s="19"/>
      <c r="L22" s="19"/>
      <c r="M22" s="19"/>
      <c r="N22" s="19"/>
      <c r="O22" s="19"/>
      <c r="P22" s="19"/>
    </row>
    <row r="23" spans="1:16" ht="20" x14ac:dyDescent="0.35">
      <c r="A23" s="34"/>
      <c r="B23" s="34"/>
      <c r="C23" s="34"/>
      <c r="D23" s="48"/>
      <c r="E23" s="48"/>
      <c r="F23" s="19"/>
      <c r="G23" s="19"/>
      <c r="H23" s="19"/>
      <c r="I23" s="19"/>
      <c r="J23" s="19"/>
      <c r="K23" s="19"/>
      <c r="L23" s="19"/>
      <c r="M23" s="19"/>
      <c r="N23" s="19"/>
      <c r="O23" s="19"/>
      <c r="P23" s="19"/>
    </row>
    <row r="24" spans="1:16" ht="20" x14ac:dyDescent="0.35">
      <c r="A24" s="34"/>
      <c r="B24" s="34"/>
      <c r="C24" s="34"/>
      <c r="D24" s="48"/>
      <c r="E24" s="48"/>
      <c r="F24" s="19"/>
      <c r="G24" s="19"/>
      <c r="H24" s="19"/>
      <c r="I24" s="19"/>
      <c r="J24" s="19"/>
      <c r="K24" s="19"/>
      <c r="L24" s="19"/>
      <c r="M24" s="19"/>
      <c r="N24" s="19"/>
      <c r="O24" s="19"/>
      <c r="P24" s="19"/>
    </row>
    <row r="25" spans="1:16" ht="20" x14ac:dyDescent="0.35">
      <c r="A25" s="34"/>
      <c r="B25" s="34"/>
      <c r="C25" s="34"/>
      <c r="D25" s="48"/>
      <c r="E25" s="48"/>
      <c r="F25" s="19"/>
      <c r="G25" s="19"/>
      <c r="H25" s="19"/>
      <c r="I25" s="19"/>
      <c r="J25" s="19"/>
      <c r="K25" s="19"/>
      <c r="L25" s="19"/>
      <c r="M25" s="19"/>
      <c r="N25" s="19"/>
      <c r="O25" s="19"/>
      <c r="P25" s="19"/>
    </row>
    <row r="26" spans="1:16" ht="20" x14ac:dyDescent="0.35">
      <c r="A26" s="34"/>
      <c r="B26" s="34"/>
      <c r="C26" s="34"/>
      <c r="D26" s="48"/>
      <c r="E26" s="48"/>
      <c r="F26" s="19"/>
      <c r="G26" s="19"/>
      <c r="H26" s="19"/>
      <c r="I26" s="19"/>
      <c r="J26" s="19"/>
      <c r="K26" s="19"/>
      <c r="L26" s="19"/>
      <c r="M26" s="19"/>
      <c r="N26" s="19"/>
      <c r="O26" s="19"/>
      <c r="P26" s="19"/>
    </row>
    <row r="27" spans="1:16" ht="20" x14ac:dyDescent="0.35">
      <c r="A27" s="34"/>
      <c r="B27" s="34"/>
      <c r="C27" s="34"/>
      <c r="D27" s="48"/>
      <c r="E27" s="48"/>
      <c r="F27" s="19"/>
      <c r="G27" s="19"/>
      <c r="H27" s="19"/>
      <c r="I27" s="19"/>
      <c r="J27" s="19"/>
      <c r="K27" s="19"/>
      <c r="L27" s="19"/>
      <c r="M27" s="19"/>
      <c r="N27" s="19"/>
      <c r="O27" s="19"/>
      <c r="P27" s="19"/>
    </row>
    <row r="28" spans="1:16" ht="20" x14ac:dyDescent="0.35">
      <c r="A28" s="34"/>
      <c r="B28" s="34"/>
      <c r="C28" s="34"/>
      <c r="D28" s="48"/>
      <c r="E28" s="48"/>
      <c r="F28" s="19"/>
      <c r="G28" s="19"/>
      <c r="H28" s="19"/>
      <c r="I28" s="19"/>
      <c r="J28" s="19"/>
      <c r="K28" s="19"/>
      <c r="L28" s="19"/>
      <c r="M28" s="19"/>
      <c r="N28" s="19"/>
      <c r="O28" s="19"/>
      <c r="P28" s="19"/>
    </row>
    <row r="29" spans="1:16" ht="20" x14ac:dyDescent="0.35">
      <c r="A29" s="34"/>
      <c r="B29" s="34"/>
      <c r="C29" s="34"/>
      <c r="D29" s="48"/>
      <c r="E29" s="48"/>
      <c r="F29" s="19"/>
      <c r="G29" s="19"/>
      <c r="H29" s="19"/>
      <c r="I29" s="19"/>
      <c r="J29" s="19"/>
      <c r="K29" s="19"/>
      <c r="L29" s="19"/>
      <c r="M29" s="19"/>
      <c r="N29" s="19"/>
      <c r="O29" s="19"/>
      <c r="P29" s="19"/>
    </row>
    <row r="30" spans="1:16" ht="20" x14ac:dyDescent="0.35">
      <c r="A30" s="34"/>
      <c r="B30" s="34"/>
      <c r="C30" s="34"/>
      <c r="D30" s="48"/>
      <c r="E30" s="48"/>
      <c r="F30" s="19"/>
      <c r="G30" s="19"/>
      <c r="H30" s="19"/>
      <c r="I30" s="19"/>
      <c r="J30" s="19"/>
      <c r="K30" s="19"/>
      <c r="L30" s="19"/>
      <c r="M30" s="19"/>
      <c r="N30" s="19"/>
      <c r="O30" s="19"/>
      <c r="P30" s="19"/>
    </row>
    <row r="31" spans="1:16" ht="20" x14ac:dyDescent="0.35">
      <c r="A31" s="34"/>
      <c r="B31" s="34"/>
      <c r="C31" s="34"/>
      <c r="D31" s="48"/>
      <c r="E31" s="48"/>
      <c r="F31" s="19"/>
      <c r="G31" s="19"/>
      <c r="H31" s="19"/>
      <c r="I31" s="19"/>
      <c r="J31" s="19"/>
      <c r="K31" s="19"/>
      <c r="L31" s="19"/>
      <c r="M31" s="19"/>
      <c r="N31" s="19"/>
      <c r="O31" s="19"/>
      <c r="P31" s="19"/>
    </row>
    <row r="32" spans="1:16" ht="20" x14ac:dyDescent="0.35">
      <c r="A32" s="34"/>
      <c r="B32" s="34"/>
      <c r="C32" s="34"/>
      <c r="D32" s="48"/>
      <c r="E32" s="48"/>
      <c r="F32" s="19"/>
      <c r="G32" s="19"/>
      <c r="H32" s="19"/>
      <c r="I32" s="19"/>
      <c r="J32" s="19"/>
      <c r="K32" s="19"/>
      <c r="L32" s="19"/>
      <c r="M32" s="19"/>
      <c r="N32" s="19"/>
      <c r="O32" s="19"/>
      <c r="P32" s="19"/>
    </row>
    <row r="33" spans="1:16" ht="20" x14ac:dyDescent="0.35">
      <c r="A33" s="34"/>
      <c r="B33" s="34"/>
      <c r="C33" s="34"/>
      <c r="D33" s="48"/>
      <c r="E33" s="48"/>
      <c r="F33" s="19"/>
      <c r="G33" s="19"/>
      <c r="H33" s="19"/>
      <c r="I33" s="19"/>
      <c r="J33" s="19"/>
      <c r="K33" s="19"/>
      <c r="L33" s="19"/>
      <c r="M33" s="19"/>
      <c r="N33" s="19"/>
      <c r="O33" s="19"/>
      <c r="P33" s="19"/>
    </row>
    <row r="34" spans="1:16" ht="20" x14ac:dyDescent="0.35">
      <c r="A34" s="34"/>
      <c r="B34" s="34"/>
      <c r="C34" s="34"/>
      <c r="D34" s="48"/>
      <c r="E34" s="48"/>
      <c r="F34" s="19"/>
      <c r="G34" s="19"/>
      <c r="H34" s="19"/>
      <c r="I34" s="19"/>
      <c r="J34" s="19"/>
      <c r="K34" s="19"/>
      <c r="L34" s="19"/>
      <c r="M34" s="19"/>
      <c r="N34" s="19"/>
      <c r="O34" s="19"/>
      <c r="P34" s="19"/>
    </row>
    <row r="35" spans="1:16" ht="20" x14ac:dyDescent="0.35">
      <c r="A35" s="34"/>
      <c r="B35" s="34"/>
      <c r="C35" s="34"/>
      <c r="D35" s="48"/>
      <c r="E35" s="48"/>
      <c r="F35" s="19"/>
      <c r="G35" s="19"/>
      <c r="H35" s="19"/>
      <c r="I35" s="19"/>
      <c r="J35" s="19"/>
      <c r="K35" s="19"/>
      <c r="L35" s="19"/>
      <c r="M35" s="19"/>
      <c r="N35" s="19"/>
      <c r="O35" s="19"/>
      <c r="P35" s="19"/>
    </row>
    <row r="36" spans="1:16" ht="20" x14ac:dyDescent="0.35">
      <c r="A36" s="34"/>
      <c r="B36" s="34"/>
      <c r="C36" s="34"/>
      <c r="D36" s="48"/>
      <c r="E36" s="48"/>
      <c r="F36" s="19"/>
      <c r="G36" s="19"/>
      <c r="H36" s="19"/>
      <c r="I36" s="19"/>
      <c r="J36" s="19"/>
      <c r="K36" s="19"/>
      <c r="L36" s="19"/>
      <c r="M36" s="19"/>
      <c r="N36" s="19"/>
      <c r="O36" s="19"/>
      <c r="P36" s="19"/>
    </row>
    <row r="37" spans="1:16" ht="20" x14ac:dyDescent="0.35">
      <c r="A37" s="34"/>
      <c r="B37" s="34"/>
      <c r="C37" s="34"/>
      <c r="D37" s="48"/>
      <c r="E37" s="48"/>
      <c r="F37" s="19"/>
      <c r="G37" s="19"/>
      <c r="H37" s="19"/>
      <c r="I37" s="19"/>
      <c r="J37" s="19"/>
      <c r="K37" s="19"/>
      <c r="L37" s="19"/>
      <c r="M37" s="19"/>
      <c r="N37" s="19"/>
      <c r="O37" s="19"/>
      <c r="P37" s="19"/>
    </row>
    <row r="38" spans="1:16" ht="20" x14ac:dyDescent="0.35">
      <c r="A38" s="34"/>
      <c r="B38" s="34"/>
      <c r="C38" s="34"/>
      <c r="D38" s="48"/>
      <c r="E38" s="48"/>
      <c r="F38" s="19"/>
      <c r="G38" s="19"/>
      <c r="H38" s="19"/>
      <c r="I38" s="19"/>
      <c r="J38" s="19"/>
      <c r="K38" s="19"/>
      <c r="L38" s="19"/>
      <c r="M38" s="19"/>
      <c r="N38" s="19"/>
      <c r="O38" s="19"/>
      <c r="P38" s="19"/>
    </row>
    <row r="39" spans="1:16" ht="20" x14ac:dyDescent="0.35">
      <c r="A39" s="34"/>
      <c r="B39" s="34"/>
      <c r="C39" s="34"/>
      <c r="D39" s="48"/>
      <c r="E39" s="48"/>
      <c r="F39" s="19"/>
      <c r="G39" s="19"/>
      <c r="H39" s="19"/>
      <c r="I39" s="19"/>
      <c r="J39" s="19"/>
      <c r="K39" s="19"/>
      <c r="L39" s="19"/>
      <c r="M39" s="19"/>
      <c r="N39" s="19"/>
      <c r="O39" s="19"/>
      <c r="P39" s="19"/>
    </row>
    <row r="40" spans="1:16" ht="20" x14ac:dyDescent="0.35">
      <c r="A40" s="34"/>
      <c r="B40" s="34"/>
      <c r="C40" s="34"/>
      <c r="D40" s="48"/>
      <c r="E40" s="48"/>
      <c r="F40" s="19"/>
      <c r="G40" s="19"/>
      <c r="H40" s="19"/>
      <c r="I40" s="19"/>
      <c r="J40" s="19"/>
      <c r="K40" s="19"/>
      <c r="L40" s="19"/>
      <c r="M40" s="19"/>
      <c r="N40" s="19"/>
      <c r="O40" s="19"/>
      <c r="P40" s="19"/>
    </row>
    <row r="41" spans="1:16" ht="20" x14ac:dyDescent="0.35">
      <c r="A41" s="34"/>
      <c r="B41" s="34"/>
      <c r="C41" s="34"/>
      <c r="D41" s="48"/>
      <c r="E41" s="48"/>
      <c r="F41" s="19"/>
      <c r="G41" s="19"/>
      <c r="H41" s="19"/>
      <c r="I41" s="19"/>
      <c r="J41" s="19"/>
      <c r="K41" s="19"/>
      <c r="L41" s="19"/>
      <c r="M41" s="19"/>
      <c r="N41" s="19"/>
      <c r="O41" s="19"/>
      <c r="P41" s="19"/>
    </row>
    <row r="42" spans="1:16" ht="20" x14ac:dyDescent="0.35">
      <c r="A42" s="34"/>
      <c r="B42" s="34"/>
      <c r="C42" s="34"/>
      <c r="D42" s="48"/>
      <c r="E42" s="48"/>
      <c r="F42" s="19"/>
      <c r="G42" s="19"/>
      <c r="H42" s="19"/>
      <c r="I42" s="19"/>
      <c r="J42" s="19"/>
      <c r="K42" s="19"/>
      <c r="L42" s="19"/>
      <c r="M42" s="19"/>
      <c r="N42" s="19"/>
      <c r="O42" s="19"/>
      <c r="P42" s="19"/>
    </row>
    <row r="43" spans="1:16" ht="20" x14ac:dyDescent="0.35">
      <c r="A43" s="34"/>
      <c r="B43" s="34"/>
      <c r="C43" s="34"/>
      <c r="D43" s="48"/>
      <c r="E43" s="48"/>
      <c r="F43" s="19"/>
      <c r="G43" s="19"/>
      <c r="H43" s="19"/>
      <c r="I43" s="19"/>
      <c r="J43" s="19"/>
      <c r="K43" s="19"/>
      <c r="L43" s="19"/>
      <c r="M43" s="19"/>
      <c r="N43" s="19"/>
      <c r="O43" s="19"/>
      <c r="P43" s="19"/>
    </row>
    <row r="44" spans="1:16" ht="20" x14ac:dyDescent="0.35">
      <c r="A44" s="34"/>
      <c r="B44" s="34"/>
      <c r="C44" s="34"/>
      <c r="D44" s="48"/>
      <c r="E44" s="48"/>
      <c r="F44" s="19"/>
      <c r="G44" s="19"/>
      <c r="H44" s="19"/>
      <c r="I44" s="19"/>
      <c r="J44" s="19"/>
      <c r="K44" s="19"/>
      <c r="L44" s="19"/>
      <c r="M44" s="19"/>
      <c r="N44" s="19"/>
      <c r="O44" s="19"/>
      <c r="P44" s="19"/>
    </row>
    <row r="45" spans="1:16" ht="20" x14ac:dyDescent="0.35">
      <c r="A45" s="34"/>
      <c r="B45" s="34"/>
      <c r="C45" s="34"/>
      <c r="D45" s="48"/>
      <c r="E45" s="48"/>
      <c r="F45" s="19"/>
      <c r="G45" s="19"/>
      <c r="H45" s="19"/>
      <c r="I45" s="19"/>
      <c r="J45" s="19"/>
      <c r="K45" s="19"/>
      <c r="L45" s="19"/>
      <c r="M45" s="19"/>
      <c r="N45" s="19"/>
      <c r="O45" s="19"/>
      <c r="P45" s="19"/>
    </row>
    <row r="46" spans="1:16" ht="20" x14ac:dyDescent="0.35">
      <c r="A46" s="34"/>
      <c r="B46" s="34"/>
      <c r="C46" s="34"/>
      <c r="D46" s="48"/>
      <c r="E46" s="48"/>
      <c r="F46" s="19"/>
      <c r="G46" s="19"/>
      <c r="H46" s="19"/>
      <c r="I46" s="19"/>
      <c r="J46" s="19"/>
      <c r="K46" s="19"/>
      <c r="L46" s="19"/>
      <c r="M46" s="19"/>
      <c r="N46" s="19"/>
      <c r="O46" s="19"/>
      <c r="P46" s="19"/>
    </row>
    <row r="47" spans="1:16" ht="20" x14ac:dyDescent="0.35">
      <c r="A47" s="34"/>
      <c r="B47" s="34"/>
      <c r="C47" s="34"/>
      <c r="D47" s="48"/>
      <c r="E47" s="48"/>
      <c r="F47" s="19"/>
      <c r="G47" s="19"/>
      <c r="H47" s="19"/>
      <c r="I47" s="19"/>
      <c r="J47" s="19"/>
      <c r="K47" s="19"/>
      <c r="L47" s="19"/>
      <c r="M47" s="19"/>
      <c r="N47" s="19"/>
      <c r="O47" s="19"/>
      <c r="P47" s="19"/>
    </row>
    <row r="48" spans="1:16" ht="20" x14ac:dyDescent="0.35">
      <c r="A48" s="34"/>
      <c r="B48" s="34"/>
      <c r="C48" s="34"/>
      <c r="D48" s="48"/>
      <c r="E48" s="48"/>
      <c r="F48" s="19"/>
      <c r="G48" s="19"/>
      <c r="H48" s="19"/>
      <c r="I48" s="19"/>
      <c r="J48" s="19"/>
      <c r="K48" s="19"/>
      <c r="L48" s="19"/>
      <c r="M48" s="19"/>
      <c r="N48" s="19"/>
      <c r="O48" s="19"/>
      <c r="P48" s="19"/>
    </row>
    <row r="49" spans="1:16" ht="20" x14ac:dyDescent="0.35">
      <c r="A49" s="34"/>
      <c r="B49" s="34"/>
      <c r="C49" s="34"/>
      <c r="D49" s="48"/>
      <c r="E49" s="48"/>
      <c r="F49" s="19"/>
      <c r="G49" s="19"/>
      <c r="H49" s="19"/>
      <c r="I49" s="19"/>
      <c r="J49" s="19"/>
      <c r="K49" s="19"/>
      <c r="L49" s="19"/>
      <c r="M49" s="19"/>
      <c r="N49" s="19"/>
      <c r="O49" s="19"/>
      <c r="P49" s="19"/>
    </row>
    <row r="50" spans="1:16" ht="20" x14ac:dyDescent="0.35">
      <c r="A50" s="34"/>
      <c r="B50" s="34"/>
      <c r="C50" s="34"/>
      <c r="D50" s="48"/>
      <c r="E50" s="48"/>
      <c r="F50" s="19"/>
      <c r="G50" s="19"/>
      <c r="H50" s="19"/>
      <c r="I50" s="19"/>
      <c r="J50" s="19"/>
      <c r="K50" s="19"/>
      <c r="L50" s="19"/>
      <c r="M50" s="19"/>
      <c r="N50" s="19"/>
      <c r="O50" s="19"/>
      <c r="P50" s="19"/>
    </row>
    <row r="51" spans="1:16" ht="20" x14ac:dyDescent="0.35">
      <c r="A51" s="34"/>
      <c r="B51" s="34"/>
      <c r="C51" s="34"/>
      <c r="D51" s="48"/>
      <c r="E51" s="48"/>
      <c r="F51" s="19"/>
      <c r="G51" s="19"/>
      <c r="H51" s="19"/>
      <c r="I51" s="19"/>
      <c r="J51" s="19"/>
      <c r="K51" s="19"/>
      <c r="L51" s="19"/>
      <c r="M51" s="19"/>
      <c r="N51" s="19"/>
      <c r="O51" s="19"/>
      <c r="P51" s="19"/>
    </row>
    <row r="52" spans="1:16" ht="20" x14ac:dyDescent="0.35">
      <c r="A52" s="34"/>
      <c r="B52" s="49"/>
      <c r="C52" s="49"/>
      <c r="D52" s="50"/>
      <c r="E52" s="50"/>
    </row>
    <row r="53" spans="1:16" ht="20" x14ac:dyDescent="0.35">
      <c r="A53" s="34"/>
      <c r="B53" s="49"/>
      <c r="C53" s="49"/>
      <c r="D53" s="50"/>
      <c r="E53" s="50"/>
    </row>
    <row r="54" spans="1:16" ht="20" x14ac:dyDescent="0.35">
      <c r="A54" s="34"/>
      <c r="B54" s="49"/>
      <c r="C54" s="49"/>
      <c r="D54" s="50"/>
      <c r="E54" s="50"/>
    </row>
    <row r="55" spans="1:16" ht="20" x14ac:dyDescent="0.35">
      <c r="A55" s="34"/>
      <c r="B55" s="49"/>
      <c r="C55" s="49"/>
      <c r="D55" s="50"/>
      <c r="E55" s="50"/>
    </row>
    <row r="56" spans="1:16" ht="20" x14ac:dyDescent="0.35">
      <c r="A56" s="34"/>
      <c r="B56" s="49"/>
      <c r="C56" s="49"/>
      <c r="D56" s="50"/>
      <c r="E56" s="50"/>
    </row>
    <row r="57" spans="1:16" ht="20" x14ac:dyDescent="0.35">
      <c r="A57" s="34"/>
      <c r="B57" s="49"/>
      <c r="C57" s="49"/>
      <c r="D57" s="50"/>
      <c r="E57" s="50"/>
    </row>
    <row r="58" spans="1:16" ht="20" x14ac:dyDescent="0.35">
      <c r="A58" s="34"/>
      <c r="B58" s="49"/>
      <c r="C58" s="49"/>
      <c r="D58" s="50"/>
      <c r="E58" s="50"/>
    </row>
    <row r="59" spans="1:16" ht="20" x14ac:dyDescent="0.35">
      <c r="A59" s="34"/>
      <c r="B59" s="49"/>
      <c r="C59" s="49"/>
      <c r="D59" s="50"/>
      <c r="E59" s="50"/>
    </row>
    <row r="60" spans="1:16" ht="20" x14ac:dyDescent="0.35">
      <c r="A60" s="34"/>
      <c r="B60" s="49"/>
      <c r="C60" s="49"/>
      <c r="D60" s="50"/>
      <c r="E60" s="50"/>
    </row>
    <row r="61" spans="1:16" ht="20" x14ac:dyDescent="0.35">
      <c r="A61" s="34"/>
      <c r="B61" s="49"/>
      <c r="C61" s="49"/>
      <c r="D61" s="50"/>
      <c r="E61" s="50"/>
    </row>
    <row r="62" spans="1:16" ht="20" x14ac:dyDescent="0.35">
      <c r="A62" s="34"/>
      <c r="B62" s="49"/>
      <c r="C62" s="49"/>
      <c r="D62" s="50"/>
      <c r="E62" s="50"/>
    </row>
    <row r="63" spans="1:16" ht="20" x14ac:dyDescent="0.35">
      <c r="A63" s="34"/>
      <c r="B63" s="49"/>
      <c r="C63" s="49"/>
      <c r="D63" s="50"/>
      <c r="E63" s="50"/>
    </row>
    <row r="64" spans="1:16" ht="20" x14ac:dyDescent="0.35">
      <c r="A64" s="34"/>
      <c r="B64" s="49"/>
      <c r="C64" s="49"/>
      <c r="D64" s="50"/>
      <c r="E64" s="50"/>
    </row>
    <row r="65" spans="1:5" ht="20" x14ac:dyDescent="0.35">
      <c r="A65" s="34"/>
      <c r="B65" s="49"/>
      <c r="C65" s="49"/>
      <c r="D65" s="50"/>
      <c r="E65" s="50"/>
    </row>
    <row r="66" spans="1:5" ht="20" x14ac:dyDescent="0.35">
      <c r="A66" s="34"/>
      <c r="B66" s="49"/>
      <c r="C66" s="49"/>
      <c r="D66" s="50"/>
      <c r="E66" s="50"/>
    </row>
    <row r="67" spans="1:5" ht="20" x14ac:dyDescent="0.35">
      <c r="A67" s="34"/>
      <c r="B67" s="49"/>
      <c r="C67" s="49"/>
      <c r="D67" s="50"/>
      <c r="E67" s="50"/>
    </row>
    <row r="68" spans="1:5" ht="20" x14ac:dyDescent="0.35">
      <c r="A68" s="34"/>
      <c r="B68" s="49"/>
      <c r="C68" s="49"/>
      <c r="D68" s="50"/>
      <c r="E68" s="50"/>
    </row>
    <row r="69" spans="1:5" ht="20" x14ac:dyDescent="0.35">
      <c r="A69" s="34"/>
      <c r="B69" s="49"/>
      <c r="C69" s="49"/>
      <c r="D69" s="50"/>
      <c r="E69" s="50"/>
    </row>
    <row r="70" spans="1:5" ht="20" x14ac:dyDescent="0.35">
      <c r="A70" s="34"/>
      <c r="B70" s="49"/>
      <c r="C70" s="49"/>
      <c r="D70" s="50"/>
      <c r="E70" s="50"/>
    </row>
    <row r="71" spans="1:5" ht="20" x14ac:dyDescent="0.35">
      <c r="A71" s="34"/>
      <c r="B71" s="49"/>
      <c r="C71" s="49"/>
      <c r="D71" s="50"/>
      <c r="E71" s="50"/>
    </row>
    <row r="72" spans="1:5" ht="20" x14ac:dyDescent="0.35">
      <c r="A72" s="34"/>
      <c r="B72" s="49"/>
      <c r="C72" s="49"/>
      <c r="D72" s="50"/>
      <c r="E72" s="50"/>
    </row>
    <row r="73" spans="1:5" ht="20" x14ac:dyDescent="0.35">
      <c r="A73" s="34"/>
      <c r="B73" s="49"/>
      <c r="C73" s="49"/>
      <c r="D73" s="50"/>
      <c r="E73" s="50"/>
    </row>
    <row r="74" spans="1:5" ht="20" x14ac:dyDescent="0.35">
      <c r="A74" s="34"/>
      <c r="B74" s="49"/>
      <c r="C74" s="49"/>
      <c r="D74" s="50"/>
      <c r="E74" s="50"/>
    </row>
    <row r="75" spans="1:5" ht="20" x14ac:dyDescent="0.35">
      <c r="A75" s="34"/>
      <c r="B75" s="49"/>
      <c r="C75" s="49"/>
      <c r="D75" s="50"/>
      <c r="E75" s="50"/>
    </row>
    <row r="76" spans="1:5" ht="20" x14ac:dyDescent="0.35">
      <c r="A76" s="34"/>
      <c r="B76" s="49"/>
      <c r="C76" s="49"/>
      <c r="D76" s="50"/>
      <c r="E76" s="50"/>
    </row>
    <row r="77" spans="1:5" ht="20" x14ac:dyDescent="0.35">
      <c r="A77" s="34"/>
      <c r="B77" s="49"/>
      <c r="C77" s="49"/>
      <c r="D77" s="50"/>
      <c r="E77" s="50"/>
    </row>
    <row r="78" spans="1:5" ht="20" x14ac:dyDescent="0.35">
      <c r="A78" s="34"/>
      <c r="B78" s="49"/>
      <c r="C78" s="49"/>
      <c r="D78" s="50"/>
      <c r="E78" s="50"/>
    </row>
    <row r="79" spans="1:5" ht="20" x14ac:dyDescent="0.35">
      <c r="A79" s="34"/>
      <c r="B79" s="49"/>
      <c r="C79" s="49"/>
      <c r="D79" s="50"/>
      <c r="E79" s="50"/>
    </row>
    <row r="80" spans="1:5" ht="20" x14ac:dyDescent="0.35">
      <c r="A80" s="34"/>
      <c r="B80" s="49"/>
      <c r="C80" s="49"/>
      <c r="D80" s="50"/>
      <c r="E80" s="50"/>
    </row>
    <row r="81" spans="1:5" ht="20" x14ac:dyDescent="0.35">
      <c r="A81" s="34"/>
      <c r="B81" s="49"/>
      <c r="C81" s="49"/>
      <c r="D81" s="50"/>
      <c r="E81" s="50"/>
    </row>
    <row r="82" spans="1:5" ht="20" x14ac:dyDescent="0.35">
      <c r="A82" s="34"/>
      <c r="B82" s="49"/>
      <c r="C82" s="49"/>
      <c r="D82" s="50"/>
      <c r="E82" s="50"/>
    </row>
    <row r="83" spans="1:5" ht="20" x14ac:dyDescent="0.35">
      <c r="A83" s="34"/>
      <c r="B83" s="49"/>
      <c r="C83" s="49"/>
      <c r="D83" s="50"/>
      <c r="E83" s="50"/>
    </row>
    <row r="84" spans="1:5" ht="20" x14ac:dyDescent="0.35">
      <c r="A84" s="34"/>
      <c r="B84" s="49"/>
      <c r="C84" s="49"/>
      <c r="D84" s="50"/>
      <c r="E84" s="50"/>
    </row>
    <row r="85" spans="1:5" ht="20" x14ac:dyDescent="0.35">
      <c r="A85" s="34"/>
      <c r="B85" s="49"/>
      <c r="C85" s="49"/>
      <c r="D85" s="50"/>
      <c r="E85" s="50"/>
    </row>
    <row r="86" spans="1:5" ht="20" x14ac:dyDescent="0.35">
      <c r="A86" s="34"/>
      <c r="B86" s="49"/>
      <c r="C86" s="49"/>
      <c r="D86" s="50"/>
      <c r="E86" s="50"/>
    </row>
    <row r="87" spans="1:5" ht="20" x14ac:dyDescent="0.35">
      <c r="A87" s="34"/>
      <c r="B87" s="49"/>
      <c r="C87" s="49"/>
      <c r="D87" s="50"/>
      <c r="E87" s="50"/>
    </row>
    <row r="88" spans="1:5" ht="20" x14ac:dyDescent="0.35">
      <c r="A88" s="34"/>
      <c r="B88" s="49"/>
      <c r="C88" s="49"/>
      <c r="D88" s="50"/>
      <c r="E88" s="50"/>
    </row>
    <row r="89" spans="1:5" ht="20" x14ac:dyDescent="0.35">
      <c r="A89" s="34"/>
      <c r="B89" s="49"/>
      <c r="C89" s="49"/>
      <c r="D89" s="50"/>
      <c r="E89" s="50"/>
    </row>
    <row r="90" spans="1:5" ht="20" x14ac:dyDescent="0.35">
      <c r="A90" s="34"/>
      <c r="B90" s="49"/>
      <c r="C90" s="49"/>
      <c r="D90" s="50"/>
      <c r="E90" s="50"/>
    </row>
    <row r="91" spans="1:5" ht="20" x14ac:dyDescent="0.35">
      <c r="A91" s="34"/>
      <c r="B91" s="49"/>
      <c r="C91" s="49"/>
      <c r="D91" s="50"/>
      <c r="E91" s="50"/>
    </row>
    <row r="92" spans="1:5" ht="20" x14ac:dyDescent="0.35">
      <c r="A92" s="34"/>
      <c r="B92" s="49"/>
      <c r="C92" s="49"/>
      <c r="D92" s="50"/>
      <c r="E92" s="50"/>
    </row>
    <row r="93" spans="1:5" ht="20" x14ac:dyDescent="0.35">
      <c r="A93" s="34"/>
      <c r="B93" s="49"/>
      <c r="C93" s="49"/>
      <c r="D93" s="50"/>
      <c r="E93" s="50"/>
    </row>
    <row r="94" spans="1:5" ht="20" x14ac:dyDescent="0.35">
      <c r="A94" s="34"/>
      <c r="B94" s="49"/>
      <c r="C94" s="49"/>
      <c r="D94" s="50"/>
      <c r="E94" s="50"/>
    </row>
    <row r="95" spans="1:5" ht="20" x14ac:dyDescent="0.35">
      <c r="A95" s="34"/>
      <c r="B95" s="49"/>
      <c r="C95" s="49"/>
      <c r="D95" s="50"/>
      <c r="E95" s="50"/>
    </row>
    <row r="96" spans="1:5" ht="20" x14ac:dyDescent="0.35">
      <c r="A96" s="34"/>
      <c r="B96" s="49"/>
      <c r="C96" s="49"/>
      <c r="D96" s="50"/>
      <c r="E96" s="50"/>
    </row>
    <row r="97" spans="1:5" ht="20" x14ac:dyDescent="0.35">
      <c r="A97" s="34"/>
      <c r="B97" s="49"/>
      <c r="C97" s="49"/>
      <c r="D97" s="50"/>
      <c r="E97" s="50"/>
    </row>
    <row r="98" spans="1:5" ht="20" x14ac:dyDescent="0.35">
      <c r="A98" s="34"/>
      <c r="B98" s="49"/>
      <c r="C98" s="49"/>
      <c r="D98" s="50"/>
      <c r="E98" s="50"/>
    </row>
    <row r="99" spans="1:5" ht="20" x14ac:dyDescent="0.35">
      <c r="A99" s="34"/>
      <c r="B99" s="49"/>
      <c r="C99" s="49"/>
      <c r="D99" s="50"/>
      <c r="E99" s="50"/>
    </row>
    <row r="100" spans="1:5" ht="20" x14ac:dyDescent="0.35">
      <c r="A100" s="34"/>
      <c r="B100" s="49"/>
      <c r="C100" s="49"/>
      <c r="D100" s="50"/>
      <c r="E100" s="50"/>
    </row>
    <row r="101" spans="1:5" ht="20" x14ac:dyDescent="0.35">
      <c r="A101" s="34"/>
      <c r="B101" s="49"/>
      <c r="C101" s="49"/>
      <c r="D101" s="50"/>
      <c r="E101" s="50"/>
    </row>
    <row r="102" spans="1:5" ht="20" x14ac:dyDescent="0.35">
      <c r="A102" s="34"/>
      <c r="B102" s="49"/>
      <c r="C102" s="49"/>
      <c r="D102" s="50"/>
      <c r="E102" s="50"/>
    </row>
    <row r="103" spans="1:5" ht="20" x14ac:dyDescent="0.35">
      <c r="A103" s="34"/>
      <c r="B103" s="49"/>
      <c r="C103" s="49"/>
      <c r="D103" s="50"/>
      <c r="E103" s="50"/>
    </row>
    <row r="104" spans="1:5" ht="20" x14ac:dyDescent="0.35">
      <c r="A104" s="34"/>
      <c r="B104" s="49"/>
      <c r="C104" s="49"/>
      <c r="D104" s="50"/>
      <c r="E104" s="50"/>
    </row>
    <row r="105" spans="1:5" ht="20" x14ac:dyDescent="0.35">
      <c r="A105" s="34"/>
      <c r="B105" s="49"/>
      <c r="C105" s="49"/>
      <c r="D105" s="50"/>
      <c r="E105" s="50"/>
    </row>
    <row r="106" spans="1:5" ht="20" x14ac:dyDescent="0.35">
      <c r="A106" s="34"/>
      <c r="B106" s="49"/>
      <c r="C106" s="49"/>
      <c r="D106" s="50"/>
      <c r="E106" s="50"/>
    </row>
    <row r="107" spans="1:5" ht="20" x14ac:dyDescent="0.35">
      <c r="A107" s="34"/>
      <c r="B107" s="49"/>
      <c r="C107" s="49"/>
      <c r="D107" s="50"/>
      <c r="E107" s="50"/>
    </row>
    <row r="108" spans="1:5" ht="20" x14ac:dyDescent="0.35">
      <c r="A108" s="34"/>
      <c r="B108" s="49"/>
      <c r="C108" s="49"/>
      <c r="D108" s="50"/>
      <c r="E108" s="50"/>
    </row>
    <row r="109" spans="1:5" ht="20" x14ac:dyDescent="0.35">
      <c r="A109" s="34"/>
      <c r="B109" s="49"/>
      <c r="C109" s="49"/>
      <c r="D109" s="50"/>
      <c r="E109" s="50"/>
    </row>
    <row r="110" spans="1:5" ht="20" x14ac:dyDescent="0.35">
      <c r="A110" s="34"/>
      <c r="B110" s="49"/>
      <c r="C110" s="49"/>
      <c r="D110" s="50"/>
      <c r="E110" s="50"/>
    </row>
    <row r="111" spans="1:5" ht="20" x14ac:dyDescent="0.35">
      <c r="A111" s="34"/>
      <c r="B111" s="49"/>
      <c r="C111" s="49"/>
      <c r="D111" s="50"/>
      <c r="E111" s="50"/>
    </row>
    <row r="112" spans="1:5" ht="20" x14ac:dyDescent="0.35">
      <c r="A112" s="34"/>
      <c r="B112" s="49"/>
      <c r="C112" s="49"/>
      <c r="D112" s="50"/>
      <c r="E112" s="50"/>
    </row>
    <row r="113" spans="1:5" ht="20" x14ac:dyDescent="0.35">
      <c r="A113" s="34"/>
      <c r="B113" s="49"/>
      <c r="C113" s="49"/>
      <c r="D113" s="50"/>
      <c r="E113" s="50"/>
    </row>
    <row r="114" spans="1:5" ht="20" x14ac:dyDescent="0.35">
      <c r="A114" s="34"/>
      <c r="B114" s="49"/>
      <c r="C114" s="49"/>
      <c r="D114" s="50"/>
      <c r="E114" s="50"/>
    </row>
    <row r="115" spans="1:5" ht="20" x14ac:dyDescent="0.35">
      <c r="A115" s="34"/>
      <c r="B115" s="49"/>
      <c r="C115" s="49"/>
      <c r="D115" s="50"/>
      <c r="E115" s="50"/>
    </row>
    <row r="116" spans="1:5" ht="20" x14ac:dyDescent="0.35">
      <c r="A116" s="34"/>
      <c r="B116" s="49"/>
      <c r="C116" s="49"/>
      <c r="D116" s="50"/>
      <c r="E116" s="50"/>
    </row>
    <row r="117" spans="1:5" ht="20" x14ac:dyDescent="0.35">
      <c r="A117" s="34"/>
      <c r="B117" s="49"/>
      <c r="C117" s="49"/>
      <c r="D117" s="50"/>
      <c r="E117" s="50"/>
    </row>
    <row r="118" spans="1:5" ht="20" x14ac:dyDescent="0.35">
      <c r="A118" s="34"/>
      <c r="B118" s="49"/>
      <c r="C118" s="49"/>
      <c r="D118" s="50"/>
      <c r="E118" s="50"/>
    </row>
    <row r="119" spans="1:5" ht="20" x14ac:dyDescent="0.35">
      <c r="A119" s="34"/>
      <c r="B119" s="49"/>
      <c r="C119" s="49"/>
      <c r="D119" s="50"/>
      <c r="E119" s="50"/>
    </row>
    <row r="120" spans="1:5" ht="20" x14ac:dyDescent="0.35">
      <c r="A120" s="34"/>
      <c r="B120" s="49"/>
      <c r="C120" s="49"/>
      <c r="D120" s="50"/>
      <c r="E120" s="50"/>
    </row>
    <row r="121" spans="1:5" ht="20" x14ac:dyDescent="0.35">
      <c r="A121" s="34"/>
      <c r="B121" s="49"/>
      <c r="C121" s="49"/>
      <c r="D121" s="50"/>
      <c r="E121" s="50"/>
    </row>
    <row r="122" spans="1:5" ht="20" x14ac:dyDescent="0.35">
      <c r="A122" s="34"/>
      <c r="B122" s="49"/>
      <c r="C122" s="49"/>
      <c r="D122" s="50"/>
      <c r="E122" s="50"/>
    </row>
    <row r="123" spans="1:5" ht="20" x14ac:dyDescent="0.35">
      <c r="A123" s="34"/>
      <c r="B123" s="49"/>
      <c r="C123" s="49"/>
      <c r="D123" s="50"/>
      <c r="E123" s="50"/>
    </row>
    <row r="124" spans="1:5" ht="20" x14ac:dyDescent="0.35">
      <c r="A124" s="34"/>
      <c r="B124" s="49"/>
      <c r="C124" s="49"/>
      <c r="D124" s="50"/>
      <c r="E124" s="50"/>
    </row>
    <row r="125" spans="1:5" ht="20" x14ac:dyDescent="0.35">
      <c r="A125" s="34"/>
      <c r="B125" s="49"/>
      <c r="C125" s="49"/>
      <c r="D125" s="50"/>
      <c r="E125" s="50"/>
    </row>
    <row r="126" spans="1:5" ht="20" x14ac:dyDescent="0.35">
      <c r="A126" s="34"/>
      <c r="B126" s="49"/>
      <c r="C126" s="49"/>
      <c r="D126" s="50"/>
      <c r="E126" s="50"/>
    </row>
    <row r="127" spans="1:5" ht="20" x14ac:dyDescent="0.35">
      <c r="A127" s="34"/>
      <c r="B127" s="49"/>
      <c r="C127" s="49"/>
      <c r="D127" s="50"/>
      <c r="E127" s="50"/>
    </row>
    <row r="128" spans="1:5" ht="20" x14ac:dyDescent="0.35">
      <c r="A128" s="34"/>
      <c r="B128" s="49"/>
      <c r="C128" s="49"/>
      <c r="D128" s="50"/>
      <c r="E128" s="50"/>
    </row>
    <row r="129" spans="1:5" ht="20" x14ac:dyDescent="0.35">
      <c r="A129" s="34"/>
      <c r="B129" s="49"/>
      <c r="C129" s="49"/>
      <c r="D129" s="50"/>
      <c r="E129" s="50"/>
    </row>
    <row r="130" spans="1:5" ht="20" x14ac:dyDescent="0.35">
      <c r="A130" s="34"/>
      <c r="B130" s="49"/>
      <c r="C130" s="49"/>
      <c r="D130" s="50"/>
      <c r="E130" s="50"/>
    </row>
    <row r="131" spans="1:5" ht="20" x14ac:dyDescent="0.35">
      <c r="A131" s="34"/>
      <c r="B131" s="49"/>
      <c r="C131" s="49"/>
      <c r="D131" s="50"/>
      <c r="E131" s="50"/>
    </row>
    <row r="132" spans="1:5" ht="20" x14ac:dyDescent="0.35">
      <c r="A132" s="34"/>
      <c r="B132" s="49"/>
      <c r="C132" s="49"/>
      <c r="D132" s="50"/>
      <c r="E132" s="50"/>
    </row>
    <row r="133" spans="1:5" ht="20" x14ac:dyDescent="0.35">
      <c r="A133" s="34"/>
      <c r="B133" s="49"/>
      <c r="C133" s="49"/>
      <c r="D133" s="50"/>
      <c r="E133" s="50"/>
    </row>
    <row r="134" spans="1:5" ht="20" x14ac:dyDescent="0.35">
      <c r="A134" s="34"/>
      <c r="B134" s="49"/>
      <c r="C134" s="49"/>
      <c r="D134" s="50"/>
      <c r="E134" s="50"/>
    </row>
    <row r="135" spans="1:5" ht="20" x14ac:dyDescent="0.35">
      <c r="A135" s="34"/>
      <c r="B135" s="49"/>
      <c r="C135" s="49"/>
      <c r="D135" s="50"/>
      <c r="E135" s="50"/>
    </row>
    <row r="136" spans="1:5" ht="20" x14ac:dyDescent="0.35">
      <c r="A136" s="34"/>
      <c r="B136" s="49"/>
      <c r="C136" s="49"/>
      <c r="D136" s="50"/>
      <c r="E136" s="50"/>
    </row>
    <row r="137" spans="1:5" ht="20" x14ac:dyDescent="0.35">
      <c r="A137" s="34"/>
      <c r="B137" s="49"/>
      <c r="C137" s="49"/>
      <c r="D137" s="50"/>
      <c r="E137" s="50"/>
    </row>
    <row r="138" spans="1:5" ht="20" x14ac:dyDescent="0.35">
      <c r="A138" s="34"/>
      <c r="B138" s="49"/>
      <c r="C138" s="49"/>
      <c r="D138" s="50"/>
      <c r="E138" s="50"/>
    </row>
    <row r="139" spans="1:5" ht="20" x14ac:dyDescent="0.35">
      <c r="A139" s="34"/>
      <c r="B139" s="49"/>
      <c r="C139" s="49"/>
      <c r="D139" s="50"/>
      <c r="E139" s="50"/>
    </row>
    <row r="140" spans="1:5" ht="20" x14ac:dyDescent="0.35">
      <c r="A140" s="34"/>
      <c r="B140" s="49"/>
      <c r="C140" s="49"/>
      <c r="D140" s="50"/>
      <c r="E140" s="50"/>
    </row>
    <row r="141" spans="1:5" ht="20" x14ac:dyDescent="0.35">
      <c r="A141" s="34"/>
      <c r="B141" s="49"/>
      <c r="C141" s="49"/>
      <c r="D141" s="50"/>
      <c r="E141" s="50"/>
    </row>
    <row r="142" spans="1:5" ht="20" x14ac:dyDescent="0.35">
      <c r="A142" s="34"/>
      <c r="B142" s="49"/>
      <c r="C142" s="49"/>
      <c r="D142" s="50"/>
      <c r="E142" s="50"/>
    </row>
    <row r="143" spans="1:5" ht="20" x14ac:dyDescent="0.35">
      <c r="A143" s="34"/>
      <c r="B143" s="49"/>
      <c r="C143" s="49"/>
      <c r="D143" s="50"/>
      <c r="E143" s="50"/>
    </row>
    <row r="144" spans="1:5" ht="20" x14ac:dyDescent="0.35">
      <c r="A144" s="34"/>
      <c r="B144" s="49"/>
      <c r="C144" s="49"/>
      <c r="D144" s="50"/>
      <c r="E144" s="50"/>
    </row>
    <row r="145" spans="1:5" ht="20" x14ac:dyDescent="0.35">
      <c r="A145" s="34"/>
      <c r="B145" s="49"/>
      <c r="C145" s="49"/>
      <c r="D145" s="50"/>
      <c r="E145" s="50"/>
    </row>
    <row r="146" spans="1:5" ht="20" x14ac:dyDescent="0.35">
      <c r="A146" s="34"/>
      <c r="B146" s="49"/>
      <c r="C146" s="49"/>
      <c r="D146" s="50"/>
      <c r="E146" s="50"/>
    </row>
    <row r="147" spans="1:5" ht="20" x14ac:dyDescent="0.35">
      <c r="A147" s="34"/>
      <c r="B147" s="49"/>
      <c r="C147" s="49"/>
      <c r="D147" s="50"/>
      <c r="E147" s="50"/>
    </row>
    <row r="148" spans="1:5" ht="20" x14ac:dyDescent="0.35">
      <c r="A148" s="34"/>
      <c r="B148" s="49"/>
      <c r="C148" s="49"/>
      <c r="D148" s="50"/>
      <c r="E148" s="50"/>
    </row>
    <row r="149" spans="1:5" ht="20" x14ac:dyDescent="0.35">
      <c r="A149" s="34"/>
      <c r="B149" s="49"/>
      <c r="C149" s="49"/>
      <c r="D149" s="50"/>
      <c r="E149" s="50"/>
    </row>
    <row r="150" spans="1:5" ht="20" x14ac:dyDescent="0.35">
      <c r="A150" s="34"/>
      <c r="B150" s="49"/>
      <c r="C150" s="49"/>
      <c r="D150" s="50"/>
      <c r="E150" s="50"/>
    </row>
    <row r="151" spans="1:5" ht="20" x14ac:dyDescent="0.35">
      <c r="A151" s="34"/>
      <c r="B151" s="49"/>
      <c r="C151" s="49"/>
      <c r="D151" s="50"/>
      <c r="E151" s="50"/>
    </row>
    <row r="152" spans="1:5" ht="20" x14ac:dyDescent="0.35">
      <c r="A152" s="34"/>
      <c r="B152" s="49"/>
      <c r="C152" s="49"/>
      <c r="D152" s="50"/>
      <c r="E152" s="50"/>
    </row>
    <row r="153" spans="1:5" ht="20" x14ac:dyDescent="0.35">
      <c r="A153" s="34"/>
      <c r="B153" s="49"/>
      <c r="C153" s="49"/>
      <c r="D153" s="50"/>
      <c r="E153" s="50"/>
    </row>
    <row r="154" spans="1:5" ht="20" x14ac:dyDescent="0.35">
      <c r="A154" s="34"/>
      <c r="B154" s="49"/>
      <c r="C154" s="49"/>
      <c r="D154" s="50"/>
      <c r="E154" s="50"/>
    </row>
    <row r="155" spans="1:5" ht="20" x14ac:dyDescent="0.35">
      <c r="A155" s="34"/>
      <c r="B155" s="49"/>
      <c r="C155" s="49"/>
      <c r="D155" s="50"/>
      <c r="E155" s="50"/>
    </row>
    <row r="156" spans="1:5" ht="20" x14ac:dyDescent="0.35">
      <c r="A156" s="34"/>
      <c r="B156" s="49"/>
      <c r="C156" s="49"/>
      <c r="D156" s="50"/>
      <c r="E156" s="50"/>
    </row>
    <row r="157" spans="1:5" ht="20" x14ac:dyDescent="0.35">
      <c r="A157" s="34"/>
      <c r="B157" s="49"/>
      <c r="C157" s="49"/>
      <c r="D157" s="50"/>
      <c r="E157" s="50"/>
    </row>
    <row r="158" spans="1:5" ht="20" x14ac:dyDescent="0.35">
      <c r="A158" s="34"/>
      <c r="B158" s="49"/>
      <c r="C158" s="49"/>
      <c r="D158" s="50"/>
      <c r="E158" s="50"/>
    </row>
    <row r="159" spans="1:5" ht="20" x14ac:dyDescent="0.35">
      <c r="A159" s="34"/>
      <c r="B159" s="49"/>
      <c r="C159" s="49"/>
      <c r="D159" s="50"/>
      <c r="E159" s="50"/>
    </row>
    <row r="160" spans="1:5" ht="20" x14ac:dyDescent="0.35">
      <c r="A160" s="34"/>
      <c r="B160" s="49"/>
      <c r="C160" s="49"/>
      <c r="D160" s="50"/>
      <c r="E160" s="50"/>
    </row>
    <row r="161" spans="1:5" ht="20" x14ac:dyDescent="0.35">
      <c r="A161" s="34"/>
      <c r="B161" s="49"/>
      <c r="C161" s="49"/>
      <c r="D161" s="50"/>
      <c r="E161" s="50"/>
    </row>
    <row r="162" spans="1:5" ht="20" x14ac:dyDescent="0.35">
      <c r="A162" s="34"/>
      <c r="B162" s="49"/>
      <c r="C162" s="49"/>
      <c r="D162" s="50"/>
      <c r="E162" s="50"/>
    </row>
    <row r="163" spans="1:5" ht="20" x14ac:dyDescent="0.35">
      <c r="A163" s="34"/>
      <c r="B163" s="49"/>
      <c r="C163" s="49"/>
      <c r="D163" s="50"/>
      <c r="E163" s="50"/>
    </row>
    <row r="164" spans="1:5" ht="20" x14ac:dyDescent="0.35">
      <c r="A164" s="34"/>
      <c r="B164" s="49"/>
      <c r="C164" s="49"/>
      <c r="D164" s="50"/>
      <c r="E164" s="50"/>
    </row>
    <row r="165" spans="1:5" ht="20" x14ac:dyDescent="0.35">
      <c r="A165" s="34"/>
      <c r="B165" s="49"/>
      <c r="C165" s="49"/>
      <c r="D165" s="50"/>
      <c r="E165" s="50"/>
    </row>
    <row r="166" spans="1:5" ht="20" x14ac:dyDescent="0.35">
      <c r="A166" s="34"/>
      <c r="B166" s="49"/>
      <c r="C166" s="49"/>
      <c r="D166" s="50"/>
      <c r="E166" s="50"/>
    </row>
    <row r="167" spans="1:5" ht="20" x14ac:dyDescent="0.35">
      <c r="A167" s="34"/>
      <c r="B167" s="49"/>
      <c r="C167" s="49"/>
      <c r="D167" s="50"/>
      <c r="E167" s="50"/>
    </row>
    <row r="168" spans="1:5" ht="20" x14ac:dyDescent="0.35">
      <c r="A168" s="34"/>
      <c r="B168" s="49"/>
      <c r="C168" s="49"/>
      <c r="D168" s="50"/>
      <c r="E168" s="50"/>
    </row>
    <row r="169" spans="1:5" ht="20" x14ac:dyDescent="0.35">
      <c r="A169" s="34"/>
      <c r="B169" s="49"/>
      <c r="C169" s="49"/>
      <c r="D169" s="50"/>
      <c r="E169" s="50"/>
    </row>
    <row r="170" spans="1:5" ht="20" x14ac:dyDescent="0.35">
      <c r="A170" s="34"/>
      <c r="B170" s="49"/>
      <c r="C170" s="49"/>
      <c r="D170" s="50"/>
      <c r="E170" s="50"/>
    </row>
    <row r="171" spans="1:5" ht="20" x14ac:dyDescent="0.35">
      <c r="A171" s="34"/>
      <c r="B171" s="49"/>
      <c r="C171" s="49"/>
      <c r="D171" s="50"/>
      <c r="E171" s="50"/>
    </row>
    <row r="172" spans="1:5" ht="20" x14ac:dyDescent="0.35">
      <c r="A172" s="34"/>
      <c r="B172" s="49"/>
      <c r="C172" s="49"/>
      <c r="D172" s="50"/>
      <c r="E172" s="50"/>
    </row>
    <row r="173" spans="1:5" ht="20" x14ac:dyDescent="0.35">
      <c r="A173" s="34"/>
      <c r="B173" s="49"/>
      <c r="C173" s="49"/>
      <c r="D173" s="50"/>
      <c r="E173" s="50"/>
    </row>
    <row r="174" spans="1:5" ht="20" x14ac:dyDescent="0.35">
      <c r="A174" s="34"/>
      <c r="B174" s="49"/>
      <c r="C174" s="49"/>
      <c r="D174" s="50"/>
      <c r="E174" s="50"/>
    </row>
    <row r="175" spans="1:5" ht="20" x14ac:dyDescent="0.35">
      <c r="A175" s="34"/>
      <c r="B175" s="49"/>
      <c r="C175" s="49"/>
      <c r="D175" s="50"/>
      <c r="E175" s="50"/>
    </row>
    <row r="176" spans="1:5" ht="20" x14ac:dyDescent="0.35">
      <c r="A176" s="34"/>
      <c r="B176" s="49"/>
      <c r="C176" s="49"/>
      <c r="D176" s="50"/>
      <c r="E176" s="50"/>
    </row>
    <row r="177" spans="1:5" ht="20" x14ac:dyDescent="0.35">
      <c r="A177" s="34"/>
      <c r="B177" s="49"/>
      <c r="C177" s="49"/>
      <c r="D177" s="50"/>
      <c r="E177" s="50"/>
    </row>
    <row r="178" spans="1:5" ht="20" x14ac:dyDescent="0.35">
      <c r="A178" s="34"/>
      <c r="B178" s="49"/>
      <c r="C178" s="49"/>
      <c r="D178" s="50"/>
      <c r="E178" s="50"/>
    </row>
    <row r="179" spans="1:5" ht="20" x14ac:dyDescent="0.35">
      <c r="A179" s="34"/>
      <c r="B179" s="49"/>
      <c r="C179" s="49"/>
      <c r="D179" s="50"/>
      <c r="E179" s="50"/>
    </row>
    <row r="180" spans="1:5" ht="20" x14ac:dyDescent="0.35">
      <c r="A180" s="34"/>
      <c r="B180" s="49"/>
      <c r="C180" s="49"/>
      <c r="D180" s="50"/>
      <c r="E180" s="50"/>
    </row>
    <row r="181" spans="1:5" ht="20" x14ac:dyDescent="0.35">
      <c r="A181" s="34"/>
      <c r="B181" s="49"/>
      <c r="C181" s="49"/>
      <c r="D181" s="50"/>
      <c r="E181" s="50"/>
    </row>
    <row r="182" spans="1:5" ht="20" x14ac:dyDescent="0.35">
      <c r="A182" s="34"/>
      <c r="B182" s="49"/>
      <c r="C182" s="49"/>
      <c r="D182" s="50"/>
      <c r="E182" s="50"/>
    </row>
    <row r="183" spans="1:5" ht="20" x14ac:dyDescent="0.35">
      <c r="A183" s="34"/>
      <c r="B183" s="49"/>
      <c r="C183" s="49"/>
      <c r="D183" s="50"/>
      <c r="E183" s="50"/>
    </row>
    <row r="184" spans="1:5" ht="20" x14ac:dyDescent="0.35">
      <c r="A184" s="34"/>
      <c r="B184" s="49"/>
      <c r="C184" s="49"/>
      <c r="D184" s="50"/>
      <c r="E184" s="50"/>
    </row>
    <row r="185" spans="1:5" ht="20" x14ac:dyDescent="0.35">
      <c r="A185" s="34"/>
      <c r="B185" s="49"/>
      <c r="C185" s="49"/>
      <c r="D185" s="50"/>
      <c r="E185" s="50"/>
    </row>
    <row r="186" spans="1:5" ht="20" x14ac:dyDescent="0.35">
      <c r="A186" s="34"/>
      <c r="B186" s="49"/>
      <c r="C186" s="49"/>
      <c r="D186" s="50"/>
      <c r="E186" s="50"/>
    </row>
    <row r="187" spans="1:5" ht="20" x14ac:dyDescent="0.35">
      <c r="A187" s="34"/>
      <c r="B187" s="49"/>
      <c r="C187" s="49"/>
      <c r="D187" s="50"/>
      <c r="E187" s="50"/>
    </row>
    <row r="188" spans="1:5" ht="20" x14ac:dyDescent="0.35">
      <c r="A188" s="34"/>
      <c r="B188" s="49"/>
      <c r="C188" s="49"/>
      <c r="D188" s="50"/>
      <c r="E188" s="50"/>
    </row>
    <row r="189" spans="1:5" ht="20" x14ac:dyDescent="0.35">
      <c r="A189" s="34"/>
      <c r="B189" s="49"/>
      <c r="C189" s="49"/>
      <c r="D189" s="50"/>
      <c r="E189" s="50"/>
    </row>
    <row r="190" spans="1:5" ht="20" x14ac:dyDescent="0.35">
      <c r="A190" s="34"/>
      <c r="B190" s="49"/>
      <c r="C190" s="49"/>
      <c r="D190" s="50"/>
      <c r="E190" s="50"/>
    </row>
    <row r="191" spans="1:5" ht="20" x14ac:dyDescent="0.35">
      <c r="A191" s="34"/>
      <c r="B191" s="49"/>
      <c r="C191" s="49"/>
      <c r="D191" s="50"/>
      <c r="E191" s="50"/>
    </row>
    <row r="192" spans="1:5" ht="20" x14ac:dyDescent="0.35">
      <c r="A192" s="34"/>
      <c r="B192" s="49"/>
      <c r="C192" s="49"/>
      <c r="D192" s="50"/>
      <c r="E192" s="50"/>
    </row>
    <row r="193" spans="1:5" ht="20" x14ac:dyDescent="0.35">
      <c r="A193" s="34"/>
      <c r="B193" s="49"/>
      <c r="C193" s="49"/>
      <c r="D193" s="50"/>
      <c r="E193" s="50"/>
    </row>
    <row r="194" spans="1:5" ht="20" x14ac:dyDescent="0.35">
      <c r="A194" s="34"/>
      <c r="B194" s="49"/>
      <c r="C194" s="49"/>
      <c r="D194" s="50"/>
      <c r="E194" s="50"/>
    </row>
    <row r="195" spans="1:5" ht="20" x14ac:dyDescent="0.35">
      <c r="A195" s="34"/>
      <c r="B195" s="49"/>
      <c r="C195" s="49"/>
      <c r="D195" s="50"/>
      <c r="E195" s="50"/>
    </row>
    <row r="196" spans="1:5" ht="20" x14ac:dyDescent="0.35">
      <c r="A196" s="34"/>
      <c r="B196" s="49"/>
      <c r="C196" s="49"/>
      <c r="D196" s="50"/>
      <c r="E196" s="50"/>
    </row>
    <row r="197" spans="1:5" ht="20" x14ac:dyDescent="0.35">
      <c r="A197" s="34"/>
      <c r="B197" s="49"/>
      <c r="C197" s="49"/>
      <c r="D197" s="50"/>
      <c r="E197" s="50"/>
    </row>
    <row r="198" spans="1:5" ht="20" x14ac:dyDescent="0.35">
      <c r="A198" s="34"/>
      <c r="B198" s="49"/>
      <c r="C198" s="49"/>
      <c r="D198" s="50"/>
      <c r="E198" s="50"/>
    </row>
    <row r="199" spans="1:5" ht="20" x14ac:dyDescent="0.35">
      <c r="A199" s="34"/>
      <c r="B199" s="49"/>
      <c r="C199" s="49"/>
      <c r="D199" s="50"/>
      <c r="E199" s="50"/>
    </row>
    <row r="200" spans="1:5" ht="20" x14ac:dyDescent="0.35">
      <c r="A200" s="34"/>
      <c r="B200" s="49"/>
      <c r="C200" s="49"/>
      <c r="D200" s="50"/>
      <c r="E200" s="50"/>
    </row>
    <row r="201" spans="1:5" ht="20" x14ac:dyDescent="0.35">
      <c r="A201" s="34"/>
      <c r="B201" s="49"/>
      <c r="C201" s="49"/>
      <c r="D201" s="50"/>
      <c r="E201" s="50"/>
    </row>
    <row r="202" spans="1:5" ht="20" x14ac:dyDescent="0.35">
      <c r="A202" s="34"/>
      <c r="B202" s="49"/>
      <c r="C202" s="49"/>
      <c r="D202" s="50"/>
      <c r="E202" s="50"/>
    </row>
    <row r="203" spans="1:5" ht="20" x14ac:dyDescent="0.35">
      <c r="A203" s="34"/>
      <c r="B203" s="49"/>
      <c r="C203" s="49"/>
      <c r="D203" s="50"/>
      <c r="E203" s="50"/>
    </row>
    <row r="204" spans="1:5" ht="20" x14ac:dyDescent="0.35">
      <c r="A204" s="34"/>
      <c r="B204" s="49"/>
      <c r="C204" s="49"/>
      <c r="D204" s="50"/>
      <c r="E204" s="50"/>
    </row>
    <row r="205" spans="1:5" ht="20" x14ac:dyDescent="0.35">
      <c r="A205" s="34"/>
      <c r="B205" s="49"/>
      <c r="C205" s="49"/>
      <c r="D205" s="50"/>
      <c r="E205" s="50"/>
    </row>
    <row r="206" spans="1:5" ht="20" x14ac:dyDescent="0.35">
      <c r="A206" s="34"/>
      <c r="B206" s="49"/>
      <c r="C206" s="49"/>
      <c r="D206" s="50"/>
      <c r="E206" s="50"/>
    </row>
    <row r="207" spans="1:5" ht="20" x14ac:dyDescent="0.35">
      <c r="A207" s="34"/>
      <c r="B207" s="49"/>
      <c r="C207" s="49"/>
      <c r="D207" s="50"/>
      <c r="E207" s="50"/>
    </row>
    <row r="208" spans="1:5" x14ac:dyDescent="0.35">
      <c r="A208" s="19"/>
      <c r="B208" s="49"/>
      <c r="C208" s="49"/>
      <c r="D208" s="49"/>
      <c r="E208" s="49"/>
    </row>
    <row r="209" spans="1:9" ht="20" x14ac:dyDescent="0.35">
      <c r="A209" s="19"/>
      <c r="B209" s="51" t="s">
        <v>263</v>
      </c>
      <c r="C209" s="51" t="s">
        <v>264</v>
      </c>
      <c r="D209" s="51" t="s">
        <v>265</v>
      </c>
      <c r="E209" s="56" t="s">
        <v>263</v>
      </c>
      <c r="F209" s="56" t="s">
        <v>265</v>
      </c>
    </row>
    <row r="210" spans="1:9" ht="21" x14ac:dyDescent="0.5">
      <c r="A210" s="19"/>
      <c r="B210" s="52" t="s">
        <v>266</v>
      </c>
      <c r="C210" s="52"/>
      <c r="D210" s="52" t="s">
        <v>267</v>
      </c>
      <c r="E210" t="s">
        <v>266</v>
      </c>
      <c r="G210" t="str">
        <f>IF(NOT(ISBLANK(E210)),E210,IF(NOT(ISBLANK(F210)),"     "&amp;F210,FALSE))</f>
        <v>Afectación Económica o presupuestal</v>
      </c>
      <c r="H210" t="s">
        <v>266</v>
      </c>
      <c r="I210" t="str">
        <f>IF(NOT(ISERROR(MATCH(H210,_xlfn.ANCHORARRAY(B221),0))),G223&amp;"Por favor no seleccionar los criterios de impacto",H210)</f>
        <v>❌Por favor no seleccionar los criterios de impacto</v>
      </c>
    </row>
    <row r="211" spans="1:9" ht="21" x14ac:dyDescent="0.5">
      <c r="A211" s="19"/>
      <c r="B211" s="52" t="s">
        <v>266</v>
      </c>
      <c r="C211" s="52"/>
      <c r="D211" s="52" t="s">
        <v>268</v>
      </c>
      <c r="F211" t="s">
        <v>267</v>
      </c>
      <c r="G211" t="str">
        <f t="shared" ref="G211:G221" si="0">IF(NOT(ISBLANK(E211)),E211,IF(NOT(ISBLANK(F211)),"     "&amp;F211,FALSE))</f>
        <v xml:space="preserve">     Afectación menor a 10 SMLMV .</v>
      </c>
    </row>
    <row r="212" spans="1:9" ht="21" x14ac:dyDescent="0.5">
      <c r="A212" s="19"/>
      <c r="B212" s="52" t="s">
        <v>266</v>
      </c>
      <c r="C212" s="52"/>
      <c r="D212" s="52" t="s">
        <v>269</v>
      </c>
      <c r="F212" t="s">
        <v>268</v>
      </c>
      <c r="G212" t="str">
        <f t="shared" si="0"/>
        <v xml:space="preserve">     Entre 10 y 50 SMLMV </v>
      </c>
    </row>
    <row r="213" spans="1:9" ht="21" x14ac:dyDescent="0.5">
      <c r="A213" s="19"/>
      <c r="B213" s="52" t="s">
        <v>266</v>
      </c>
      <c r="C213" s="52"/>
      <c r="D213" s="52" t="s">
        <v>270</v>
      </c>
      <c r="F213" t="s">
        <v>269</v>
      </c>
      <c r="G213" t="str">
        <f t="shared" si="0"/>
        <v xml:space="preserve">     Entre 50 y 100 SMLMV </v>
      </c>
    </row>
    <row r="214" spans="1:9" ht="21" x14ac:dyDescent="0.5">
      <c r="A214" s="19"/>
      <c r="B214" s="52" t="s">
        <v>266</v>
      </c>
      <c r="C214" s="52"/>
      <c r="D214" s="52" t="s">
        <v>271</v>
      </c>
      <c r="F214" t="s">
        <v>270</v>
      </c>
      <c r="G214" t="str">
        <f t="shared" si="0"/>
        <v xml:space="preserve">     Entre 100 y 500 SMLMV </v>
      </c>
    </row>
    <row r="215" spans="1:9" ht="21" x14ac:dyDescent="0.5">
      <c r="A215" s="19"/>
      <c r="B215" s="52" t="s">
        <v>272</v>
      </c>
      <c r="C215" s="52"/>
      <c r="D215" s="52" t="s">
        <v>273</v>
      </c>
      <c r="F215" t="s">
        <v>271</v>
      </c>
      <c r="G215" t="str">
        <f t="shared" si="0"/>
        <v xml:space="preserve">     Mayor a 500 SMLMV </v>
      </c>
    </row>
    <row r="216" spans="1:9" ht="21" x14ac:dyDescent="0.5">
      <c r="A216" s="19"/>
      <c r="B216" s="52" t="s">
        <v>272</v>
      </c>
      <c r="C216" s="52"/>
      <c r="D216" s="52" t="s">
        <v>274</v>
      </c>
      <c r="E216" t="s">
        <v>272</v>
      </c>
      <c r="G216" t="str">
        <f t="shared" si="0"/>
        <v>Pérdida Reputacional</v>
      </c>
    </row>
    <row r="217" spans="1:9" ht="21" x14ac:dyDescent="0.5">
      <c r="A217" s="19"/>
      <c r="B217" s="52" t="s">
        <v>272</v>
      </c>
      <c r="C217" s="52"/>
      <c r="D217" s="52" t="s">
        <v>275</v>
      </c>
      <c r="F217" t="s">
        <v>273</v>
      </c>
      <c r="G217" t="str">
        <f t="shared" si="0"/>
        <v xml:space="preserve">     El riesgo afecta la imagen de alguna área de la organización</v>
      </c>
    </row>
    <row r="218" spans="1:9" ht="21" x14ac:dyDescent="0.5">
      <c r="A218" s="19"/>
      <c r="B218" s="52" t="s">
        <v>272</v>
      </c>
      <c r="C218" s="52"/>
      <c r="D218" s="52" t="s">
        <v>276</v>
      </c>
      <c r="F218" t="s">
        <v>274</v>
      </c>
      <c r="G218" t="str">
        <f t="shared" si="0"/>
        <v xml:space="preserve">     El riesgo afecta la imagen de la entidad internamente, de conocimiento general, nivel interno, de junta dircetiva y accionistas y/o de provedores</v>
      </c>
    </row>
    <row r="219" spans="1:9" ht="21" x14ac:dyDescent="0.5">
      <c r="A219" s="19"/>
      <c r="B219" s="52" t="s">
        <v>272</v>
      </c>
      <c r="C219" s="52"/>
      <c r="D219" s="52" t="s">
        <v>277</v>
      </c>
      <c r="F219" t="s">
        <v>275</v>
      </c>
      <c r="G219" t="str">
        <f t="shared" si="0"/>
        <v xml:space="preserve">     El riesgo afecta la imagen de la entidad con algunos usuarios de relevancia frente al logro de los objetivos</v>
      </c>
    </row>
    <row r="220" spans="1:9" x14ac:dyDescent="0.35">
      <c r="A220" s="19"/>
      <c r="B220" s="53"/>
      <c r="C220" s="53"/>
      <c r="D220" s="53"/>
      <c r="F220" t="s">
        <v>276</v>
      </c>
      <c r="G220" t="str">
        <f t="shared" si="0"/>
        <v xml:space="preserve">     El riesgo afecta la imagen de de la entidad con efecto publicitario sostenido a nivel de sector administrativo, nivel departamental o municipal</v>
      </c>
    </row>
    <row r="221" spans="1:9" x14ac:dyDescent="0.35">
      <c r="A221" s="19"/>
      <c r="B221" s="53" t="str" cm="1">
        <f t="array" ref="B221:B223">_xlfn.UNIQUE(Tabla13[[#All],[Criterios]])</f>
        <v>Criterios</v>
      </c>
      <c r="C221" s="53"/>
      <c r="D221" s="53"/>
      <c r="F221" t="s">
        <v>277</v>
      </c>
      <c r="G221" t="str">
        <f t="shared" si="0"/>
        <v xml:space="preserve">     El riesgo afecta la imagen de la entidad a nivel nacional, con efecto publicitarios sostenible a nivel país</v>
      </c>
    </row>
    <row r="222" spans="1:9" x14ac:dyDescent="0.35">
      <c r="A222" s="19"/>
      <c r="B222" s="53" t="str">
        <v>Afectación Económica o presupuestal</v>
      </c>
      <c r="C222" s="53"/>
      <c r="D222" s="53"/>
    </row>
    <row r="223" spans="1:9" x14ac:dyDescent="0.35">
      <c r="B223" s="53" t="str">
        <v>Pérdida Reputacional</v>
      </c>
      <c r="C223" s="53"/>
      <c r="D223" s="53"/>
      <c r="G223" s="54" t="s">
        <v>278</v>
      </c>
    </row>
    <row r="224" spans="1:9" x14ac:dyDescent="0.35">
      <c r="B224" s="55"/>
      <c r="C224" s="55"/>
      <c r="D224" s="55"/>
      <c r="G224" s="54" t="s">
        <v>279</v>
      </c>
    </row>
    <row r="225" spans="2:5" x14ac:dyDescent="0.35">
      <c r="B225" s="55"/>
      <c r="C225" s="55"/>
      <c r="D225" s="55"/>
    </row>
    <row r="226" spans="2:5" x14ac:dyDescent="0.35">
      <c r="B226" s="55"/>
      <c r="C226" s="55"/>
      <c r="D226" s="55"/>
    </row>
    <row r="227" spans="2:5" x14ac:dyDescent="0.35">
      <c r="B227" s="55"/>
      <c r="C227" s="55"/>
      <c r="D227" s="55"/>
      <c r="E227" s="55"/>
    </row>
    <row r="228" spans="2:5" x14ac:dyDescent="0.35">
      <c r="B228" s="55"/>
      <c r="C228" s="55"/>
      <c r="D228" s="55"/>
      <c r="E228" s="55"/>
    </row>
    <row r="229" spans="2:5" x14ac:dyDescent="0.35">
      <c r="B229" s="55"/>
      <c r="C229" s="55"/>
      <c r="D229" s="55"/>
      <c r="E229" s="55"/>
    </row>
    <row r="230" spans="2:5" x14ac:dyDescent="0.35">
      <c r="B230" s="55"/>
      <c r="C230" s="55"/>
      <c r="D230" s="55"/>
      <c r="E230" s="55"/>
    </row>
    <row r="231" spans="2:5" x14ac:dyDescent="0.35">
      <c r="B231" s="55"/>
      <c r="C231" s="55"/>
      <c r="D231" s="55"/>
      <c r="E231" s="55"/>
    </row>
    <row r="232" spans="2:5" x14ac:dyDescent="0.35">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2023</vt:lpstr>
      <vt:lpstr>Mapa de calor Riesgos 2023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Diego Fernando Garzón Vega</cp:lastModifiedBy>
  <cp:lastPrinted>2018-12-12T20:13:53Z</cp:lastPrinted>
  <dcterms:created xsi:type="dcterms:W3CDTF">2018-02-01T15:43:29Z</dcterms:created>
  <dcterms:modified xsi:type="dcterms:W3CDTF">2023-09-06T19:43:02Z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