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90" windowWidth="14115" windowHeight="4080"/>
  </bookViews>
  <sheets>
    <sheet name="Hoja1" sheetId="1" r:id="rId1"/>
    <sheet name="Hoja2" sheetId="2" r:id="rId2"/>
    <sheet name="Hoja3" sheetId="3" r:id="rId3"/>
  </sheets>
  <calcPr calcId="145621"/>
</workbook>
</file>

<file path=xl/calcChain.xml><?xml version="1.0" encoding="utf-8"?>
<calcChain xmlns="http://schemas.openxmlformats.org/spreadsheetml/2006/main">
  <c r="E136" i="1" l="1"/>
  <c r="E137" i="1"/>
  <c r="E4" i="1" l="1"/>
</calcChain>
</file>

<file path=xl/sharedStrings.xml><?xml version="1.0" encoding="utf-8"?>
<sst xmlns="http://schemas.openxmlformats.org/spreadsheetml/2006/main" count="459" uniqueCount="379">
  <si>
    <t xml:space="preserve">ACTIVIDAD REALIZADA </t>
  </si>
  <si>
    <t xml:space="preserve">PERDIDA DE CREDIBILIDAD DE LA INSTITUCION
</t>
  </si>
  <si>
    <t>1- Contratación de personal para las diferentes actividades de la Seccional.
2- Establecer un canal de comunicación entre las gerencias seccionales y la Oficina de Talento Humano
3- Que las seccionales elaboren diagnósticos geográficos para que sean socializados y tenidos en cuenta por la Gerencia General y Subgerencias.
4-Proveer los cargos que están en provisionalidad.</t>
  </si>
  <si>
    <t>PERDIDA DE ESTATUS SANITARIO</t>
  </si>
  <si>
    <t>VICHADA</t>
  </si>
  <si>
    <t>SECCIONAL</t>
  </si>
  <si>
    <t>GUAINIA</t>
  </si>
  <si>
    <t>INOPORTUNIDAD Y NO RACIONALIDAD DEL GASTO EN LA PRESTACION DE UN SERVICIO</t>
  </si>
  <si>
    <t>AMAZONAS</t>
  </si>
  <si>
    <t>1- Implementación de acciones preventivas y correctivas. 
2- Manuales de Procedimientos debidamente actualizados.   
3- Actualización de información para alimentación del SISPAP
4- Adecuaciones de infraestructura física.
5- Contratación y capacitación interna y externa del personal.    
6-   Actualización de bases de datos. 
7- Socialización de normas que regulan la actividad agropecuaria.
8- Actualización de plataforma SINECO. 
9- Doc Manager.</t>
  </si>
  <si>
    <t>ENTREGA INOPORTUNA DE RESULTADOS</t>
  </si>
  <si>
    <t>DETRIMENTO PATRIMONIAL</t>
  </si>
  <si>
    <t>1-Atender cuando es posible, casos y daños de emergencia en las instalaciones.</t>
  </si>
  <si>
    <t>ANTIOQUIA</t>
  </si>
  <si>
    <t>ARAUCA</t>
  </si>
  <si>
    <t>TOMA DE DECISIONES INOPORTUNAS NO SOPORTADAS EN ASPECTOS TECNICOS Y CIENTIFICOS</t>
  </si>
  <si>
    <t>PERDIDA Y/O DETERIORO DEL ESTATUS FITO Y ZOOSANITARIO DEL PAIS</t>
  </si>
  <si>
    <t>ENTREGA DE RESULTADOS DE LABORATORIO  INOPORTUNOS Y NO CONFIABLES</t>
  </si>
  <si>
    <t>SANCIONES LEGALES Y DEMANDAS</t>
  </si>
  <si>
    <t xml:space="preserve">1- Asignación de recursos presupuestales
2-  Contratación o nombramiento de personal
3- Implementar programas de capacitación sensibilización y socialización a los propietarios, sensores y autoridades de la región. </t>
  </si>
  <si>
    <t>TENER UN SERVICIO MAL DEFINIDO</t>
  </si>
  <si>
    <t>INOPORTUNIDAD EN LA ENTREGA DE LA CORRESPONDENCIA</t>
  </si>
  <si>
    <t>MOVILIZACIÓN DE ANIMALES SIN REQUISITOS</t>
  </si>
  <si>
    <t>NO DETECCION OPORTUNA DE UNA ENFERMEDAD</t>
  </si>
  <si>
    <t>INCREMENTO ILEGAL DE SEMILLAS E INSUMOS AGROPECUARIOS</t>
  </si>
  <si>
    <t>PERDIDA DE INFORMACION</t>
  </si>
  <si>
    <t>NO ATENCION A REQUERIMIENTOS SOLICITADOS POR LOS USUARIOS</t>
  </si>
  <si>
    <t xml:space="preserve">INSEGURIDAD EN LA INOCUIDAD DE LOS ALIMENTOS DE LA PRODUCCION PRIMARIA DESTINADOS AL CONSUMO HUMANO </t>
  </si>
  <si>
    <t>INCUMPLIMIENTO DE LA MISION INSTITUCIONAL</t>
  </si>
  <si>
    <t>PERDIDA DE COMERCIOS INTERNACIONALES</t>
  </si>
  <si>
    <t>RIESGOS PROFESIONALES</t>
  </si>
  <si>
    <t>PERDIDA DE CREDIBILIDAD DE LA INSTITUCION</t>
  </si>
  <si>
    <t>1-Contratar personal         
2-Capacitar al personal  
3- Campañas de acción contra el contrabando</t>
  </si>
  <si>
    <t xml:space="preserve">* Se contrató nuevo personal  en el  2012, se han contratado quince (15) médicos veterinarios y trece (13) técnicos. 
* Se ha capacitado el personal en diferentes temas
* Se  organizó una reunión  de lucha contra el contrabando con la participación de la Dian, la Policía Nacional (carabineros) y la Armada Nacional (naval).
</t>
  </si>
  <si>
    <t xml:space="preserve">*  Solicitud verbal el día 10 de febrero,  en reunión de gerentes en Pereira para nombramiento de personal en las vacantes existentes. 
* En reunión del día 12 de febrero se solicitó a la doctora Patricia Veloza, el nombramiento de personal,  al menos un agrónomo y un auxiliar administrativo.
* Se establece sistema de comunicación directa entre las oficinas nacionales y las seccionales, lo cual ha permitido la comunicación permanente y fluida entre el nivel central y el descentralizado Y se ha mejorado en un 100% la atención y el tiempo de respuesta del  nivel  central a la seccional.
* Se elabora diagnóstico y se presenta al asesor para las gerencias seccionales, en reunión celebrada en oficinas nacionales el día 26 de enero 2012,  de lo anterior se obtuvo respuesta positiva en un 80% a las necesidades presentadas y relacionadas con la parte física y logística de la seccional.
</t>
  </si>
  <si>
    <t>* Contratación de 2 veterinarios por 10 meses
* Dotación de equipos y elemento de oficina de oficina 
* Solicitud verbal a la gerencia de protección animal y en reunión de gerentes, para el establecimiento de punto de control en la inspección de policía de Amanaven
* Se elabora diagnóstico y se presenta al asesor para las gerencias seccionales, en reunión celebrada en oficinas nacionales el día 26 de enero 2012,  de lo anterior se obtuvo respuesta positiva en un 80% a las necesidades presentadas y relacionadas con la parte física y logística de la seccional.
* Dotación de equipos de transporte (fluvial)
*Reuniones de socialización de información y normatividad relacionada con el servicio que presta la seccional, se realiza  2 veces al año.</t>
  </si>
  <si>
    <t>FECHA INFORME</t>
  </si>
  <si>
    <t>%
 AVANCE</t>
  </si>
  <si>
    <t>RIESGO
 IDENTIFICADO</t>
  </si>
  <si>
    <t xml:space="preserve">NO CUMPLIR CON LOS PROCESOS MISIONALES Y ADMINISTRATIVOS
</t>
  </si>
  <si>
    <t>1- Contratación de personal para las diferentes actividades de la Seccional. (Proveer los cargos que están en provisionalidad)
2- Establecer un canal de comunicación entre las gerencias seccionales y la Oficina de Talento Humano
3- Que las seccionales elaboren diagnósticos geográficos para que sean socializados y tenidos en cuenta por la Gerencia General y Subgerencias.</t>
  </si>
  <si>
    <t>1- Contratación de personal para las diferentes actividades de la Seccional.
2- Dotación del equipo técnico necesario
3- Que las seccionales elaboren diagnósticos geográficos para que sean socializados y tenidos en cuenta por la Gerencia General y Subgerencias.
4-Proveer los cargos que están en provisionalidad.
5- Dotar a la seccional de medios de transporte acorde a la realidad geográfica</t>
  </si>
  <si>
    <t>GUAVIARE</t>
  </si>
  <si>
    <t xml:space="preserve">PERDIDA DE DOCUEMNTOS OFICIALES </t>
  </si>
  <si>
    <t>CAQUETA</t>
  </si>
  <si>
    <t>SANCIONES LEGALES</t>
  </si>
  <si>
    <t>INCUMPLIMIENTO DE METAS Y OBJETIVOS  EN PROCESOS MISIONALES Y DE APOYO</t>
  </si>
  <si>
    <t>PERDIDA DE BIENES DEL INSTITUTO</t>
  </si>
  <si>
    <t>ACCIDENTES DE TRABAJO</t>
  </si>
  <si>
    <t xml:space="preserve">* Se ha identificados porcicultores e intermediarios  que solicitaron autorizaciones de salidas de zona libre hacia plantas con destino en zonas endémicas que no llegaron a sus lugares de destino a los cuales se les abre proceso sancionatorio y no le serán autorizadas las salidas hacia esos destino  </t>
  </si>
  <si>
    <t xml:space="preserve">* Se están realizando supervisiones a los convenios de expedición de guías sanitarias de movilización, para identificar errores en el diligenciamiento y que se cumplan con los requisitos para ser expedidas       </t>
  </si>
  <si>
    <t xml:space="preserve">1- Identificar usuarios que ejecutan practicas indebidas y aplicar sanciones </t>
  </si>
  <si>
    <t>* Se están elaborando los estudios previos para iniciar los procesos contractuales para efectuar las reparaciones locativas en la Seccional.</t>
  </si>
  <si>
    <t>* Se realizaron las investigaciones respectivas para tomar las acciones correctivas por lo que se concluye que dichos accidentes son poco recurrentes</t>
  </si>
  <si>
    <t>1- hacer seguimiento a los convenios</t>
  </si>
  <si>
    <t>* Se contrató un veterinario y un técnico para protección animal, ya se encuentran todos los funcionarios nombrados.                                                 
* Se cuenta con un funcionario (auxiliar administrativo) quien es el encargado de talento humano en la seccional, lo que hace que se pueda tener comunicación permanente con oficinas nacionales.                                                                                       
* Se realizó un informe sobre la situación de las seccionales Guaviare, Guainía, Vaupés, Vichada y Amazonas el cual se entrego a la gerencia general.</t>
  </si>
  <si>
    <t>PERDIDA DEL ESTATUS SANITARIO</t>
  </si>
  <si>
    <t>QUINDIO</t>
  </si>
  <si>
    <t>CORDOBA</t>
  </si>
  <si>
    <t>COMERCIALIZACIÓN ILEGAL DE SEMILLAS</t>
  </si>
  <si>
    <t xml:space="preserve">RESULTADOS DE LABORATORIO NO
CONFIABLES
</t>
  </si>
  <si>
    <t>INOPORTUNIDAD EN LA PRESTACION DE UN SERVICIO</t>
  </si>
  <si>
    <t xml:space="preserve">INCUMPLIMIENTO DE LA MISION INSTITUCIONAL </t>
  </si>
  <si>
    <t xml:space="preserve">PREDIOS NO CERTIFICADOS </t>
  </si>
  <si>
    <t xml:space="preserve">PERDIDA DE LA INFORMACION </t>
  </si>
  <si>
    <t>CUNDINAMARCA</t>
  </si>
  <si>
    <t>TOLIMA</t>
  </si>
  <si>
    <t xml:space="preserve">PERDIDA DEL ESTATUS FITOSANITARIO Y SANITARIO </t>
  </si>
  <si>
    <t>VAUPEZ</t>
  </si>
  <si>
    <t>NO DETECCION O DETECCION TARDIA DE UNA SOSPECHA DE ENFEREMEDAD</t>
  </si>
  <si>
    <t xml:space="preserve">TOMA DE DECISIONES ERRADAS E INOPORTUNAS </t>
  </si>
  <si>
    <t>CESAR</t>
  </si>
  <si>
    <t>1- Fortalecimiento del sistema de información y vigilancia epidemiológica</t>
  </si>
  <si>
    <t>CAUCA</t>
  </si>
  <si>
    <t>ENTREGA DE RESULTADOS DE LABORATORIO  INOPORTUNOS Y NO CONFIABLES.</t>
  </si>
  <si>
    <t>DESVIACION DE RECURSOS (CONVENIOS)</t>
  </si>
  <si>
    <t>DESVIACION DE RECURSOS (CONTRATOS)</t>
  </si>
  <si>
    <t>PERDIDA Y/O DETERIORO DEL ESTATUS FITO Y ZOOSANITARIO DEL PAIS - PUERTO Y AEROPUERTO.</t>
  </si>
  <si>
    <t>DETRIMENTO PATRIMONIAL (ACTIVOS)</t>
  </si>
  <si>
    <t>PERDIDA Y/O DETERIORO DEL ESTATUS FITO Y ZOOSANITARIO DEL PAIS. Sanidad Animal</t>
  </si>
  <si>
    <t>PERDIDA Y/O DETERIORO DEL ESTATUS FITO Y ZOOSANITARIO DEL PAIS - PUERTO Y AEROPUERTO. Sanidad Vegetal</t>
  </si>
  <si>
    <t>* De acuerdo a las necesidades se solicitan los elementos y reactivos necesarios para efectuar las pruebas de laboratorio.</t>
  </si>
  <si>
    <t>* Se incrementa la supervisión de convenios de la parte administrativa y financiera presentando el informe mensualmente.</t>
  </si>
  <si>
    <t>1- Garantizar los estudios de necesidades sobre diseño, adecuación y mantenimiento de los muebles e inmuebles  y la intervención sobre la contratación de obras para dar apoyo efectivo a los procesos del instituto.</t>
  </si>
  <si>
    <t xml:space="preserve">1- Disminuir el impacto económico causado a los usuarios. 
2- Dar respuesta oportuna a la peticiones y solicitudes presentada por los usuario. 
3- Revisión semanal del buzón de quejas y reclamos. </t>
  </si>
  <si>
    <t>* Se revisan semanalmente los buzones de quejas y reclamos. 
* Trámite y respuesta dentro de los términos legales a las peticiones presentadas por los usuarios.</t>
  </si>
  <si>
    <t>1- Implementación de acciones preventivas y correctivas. 
2- Manuales de Procedimientos debidamente actualizados.
3- Actualización de información para alimentación del SISPAP
4- Adecuaciones de infraestructura física. 
5- Incremento del recurso humano para las acciones de inspección Fito y Zoosanitaria en Puerto y Aeropuerto.</t>
  </si>
  <si>
    <t>* Se actualizó el SISPAP en su segunda etapa por parte del nivel central. 
* Se remodelaron las instalaciones físicas del Puerto y Aeropuerto, así mismo, los manuales de procedimiento se actualizaron a través del Doc Manager. 
* Por parte de la gerencia Seccional se ha realizado solicitudes al nivel central para incrementos de personal, hasta ahora se ha respondido con la contratación de personal para adelantar las labores de archivo.</t>
  </si>
  <si>
    <t xml:space="preserve">ATLANTICO </t>
  </si>
  <si>
    <t>* Capacitación a los gremios, sensores y productores     
* Solicitud al nivel central la contratación de personal, así como la asignación  o nombramiento de personal de manera permanente                  
* Revisión y aporte en los procesos de elaboración de normas revisando la pagina del ICA en la cual se cuelgan las resoluciones para emitir conceptos técnicos</t>
  </si>
  <si>
    <t>VIGILANCIA EPIDEMIOLOGICA</t>
  </si>
  <si>
    <t xml:space="preserve">QUEJAS Y RECLAMOS </t>
  </si>
  <si>
    <t xml:space="preserve">Atento saludo.
Por directriz de la Dra. Margarita María Duque Rodríguez, Gerente Seccional ICA Cauca, adjunto al presente estamos enviando el informe de la referencia, aclarando que de acuerdo al Mapa de Riesgos Institucional 2011 (adjunto), la Seccional Cauca no cuenta con Riesgos encontrados para el periodo evaluado ó auditado.
Por su tiempo y colaboración, nuestros agradecimientos.
Cordialmente;
ANDRÉS ULCHUR MUELAS
Ingeniero Agrónomo
Contratista ICA Seccional Cauca
</t>
  </si>
  <si>
    <t>BOYACA</t>
  </si>
  <si>
    <t xml:space="preserve">PERDIDA DE RECURSOS INTELECTUALES </t>
  </si>
  <si>
    <t>1- Busca de alternativas para la consecución de elementos necesarios para la toma de muestras
2- Apoyo en materiales provenientes de otros proyectos para cumplir con la toma de muestras y bioseguridad
3- Compra de implementos y suministros de manera personal para dar cumplimiento a las actividades programadas de manera oportuna.
4- Consecución de elementos por otros medios
5- Buscar alternativas para la adquisición de elementos temporales y poder tomar las muestras</t>
  </si>
  <si>
    <t>1- Con los pocos recursos atender, cuando es posible, casos y daños de emergencia en las instalaciones.</t>
  </si>
  <si>
    <t xml:space="preserve">* Incorporación de tres sensores por municipio al sistema de información y vigilancia epidemiológica.
</t>
  </si>
  <si>
    <t>1- Contratación de personal para las diferentes actividades de la Seccional.
2- Dotación del equipo técnico necesario
3- Que las seccionales elaboren diagnósticos geográficos para que sean socializados y tenidos en cuenta por la Gerencia General y Subgerencias.
4- Proveer los cargos que están en provisionalidad.
5- Dotar a la seccional de medios de transporte acorde a la realidad geográfica</t>
  </si>
  <si>
    <t>* Se efectuó un contrato con la estación de servicio el faro cormc-004-2012 cuyo objeto es el suministro a la Seccional Córdoba de combustible para todos los vehículos y equipos que operan en la seccional, Firma del contrato: abril 3/2012, registro presupuestal: 002338 de abril 11/2012</t>
  </si>
  <si>
    <t xml:space="preserve">* La Gerencia Seccional Córdoba por diferentes mecanismos sensibilizo y dio a conocer las directrices del correcto manejo que se le debe dar a los viáticos explicando de
forma clara el procedimiento a seguir, formas a utilizar o soportes, requerimientos y resoluciones pertinentes (lo cual consta en correos enviados a todos los funcionarios de la seccional los días martes 28 de febrero, martes 16 , jueves 22 de marzo y lunes 30 de abril del 2012}
</t>
  </si>
  <si>
    <t xml:space="preserve">1- Contratación de personal para las diferentes actividades de la Seccional.
2- Que las seccionales elaboren diagnósticos geográficos para que sean socializados y tenidos en cuenta por la Gerencia General y Subgerencias.
3- Proveer los cargos que están en provisionalidad.
</t>
  </si>
  <si>
    <t>*  Se han realizado los procedimientos de acuerdo a lo establecido en la Ley, dando cumplimiento al Decreto Nª 734 de 2012, con respecto a la contratación de Mínima Cuantía.</t>
  </si>
  <si>
    <t xml:space="preserve">* Se ha solicitado de manera repetida a la Líder Nacional de Equinos, Dra. Adriana de Luque, se nos suministre el biológico de EEV necesario para este año, junto con las jeringas para su aplicación y poder cumplir con las metas del cronograma pecuario
* Se han hecho gestiones por intermedio del Doctor Julio Daniel Barrera, líder del Proyecto de Insumos Pecuarios, para que solicite ante quien corresponda el envío de formas para la realización de visitas a los Almacenes y Distribuidores de insumos pecuarios, al igual que los materiales necesarios para el desarrollo del muestreo en la zona que se certifico como libre de Brucelosis.
* La gestión ha sido la de solicitar personalmente y a través de llamadas telefónicas al Dr. Julio Báez, líder del proyecto aviar, para que solicite y tramite ante el Laboratorio de aviares en Bogotá, material para poder desarrollar los diferentes muestreos avícolas en mi jurisdicción. </t>
  </si>
  <si>
    <t>1-Solicitudes de materiales, Kits y equipos efectuados al nivel central (Bogotá) y al Convenio Seccional.</t>
  </si>
  <si>
    <t>* Se contrató el apoyo de una persona que dedica medio tiempo a los procesos de contratación 
* Se  adelantan  todos los procesos de Contratación, asignados a la Seccional
* Se gestiona  ante el nivel Central los pagos oportunos a los proveedores de los bienes y servicios.
* Tramitar inicialmente dos o tres cotizaciones con posibles proveedores para definir el correspondiente estudio de mercados, antes de iniciar el proceso precontractual y evitar el desgaste administrativo.</t>
  </si>
  <si>
    <t>* Se ha distribuido el presupuesto para realizar actividades de Seguimiento y Control de los bienes adquiridos por los Convenios.  
*  La Gerencia Designó dos supervisores Administrativos de los Convenios para ejercer un control efectivo a los mismos.
* Se realizaron  Capacitaciones a los diferentes convenios de los municipios de Antioquia por Subregiones en el manejo técnico y administrativo de los convenios .</t>
  </si>
  <si>
    <t>*  Se contrató un veterinario y un técnico para protección animal.                                                                                                                     
*  Se realizó un informe sobre la situación de las seccionales Guaviare, Guainía, Vaupés, Vichada y Amazonas el cual se entrego a la gerencia general.                                                                *  Ya están provistos todos los cargos de la seccional               
*  Se entrego por parte de ICA USDA un vehículo</t>
  </si>
  <si>
    <t xml:space="preserve">* Reuniones del consejo técnico departamental de zoonosis 
* Diligenciamiento de los formatos 3-106 sobre identificación de enfermedades de control oficial
* Reuniones mensuales de las áreas técnicas vegetal y pecuaria
* Se diseña y elabora un carnet provisional para los funcionarios de la seccional 
* En el mes de febrero se solicito vía correo electrónico, al doctor Timoleon Sánchez y a la doctora Brenda Ximena Plazas, dotación para el personal  que atiende el área avícola 
* Mediante sisad 20123107978, se remitió la información solicitada por oficinas nacionales </t>
  </si>
  <si>
    <t>1- Organización y control de las solicitudes de los usuarios y de los demás documentos</t>
  </si>
  <si>
    <t xml:space="preserve">1- Solicitar apoyo a los lideres nacionales para aclarar procedimientos 
2- Actualización permanente de la normatividad </t>
  </si>
  <si>
    <t>* Monitoreo y vigilancia fitosanitaria permanente en especiales vegetales de importancia económica para el departamento 
* Capacitación en aspectos técnicos y jurídicos por parte del nivel central del Ica en temas como: forestales, vigilancia epidemiológica, registro y movilización de maderas.
* Socialización de normatividad en insumos , viveros, y BPA</t>
  </si>
  <si>
    <t xml:space="preserve">1- Implementar un sistema de organización  y responsabilizar el manejo de correspondencia y documentos tanto internos como externos </t>
  </si>
  <si>
    <t xml:space="preserve">* Se implemento un libro de registro y se asignó a un funcionario la responsabilidad de radicar y custodiar los documentos de igual manera se socializó el procedimiento a todos los interesados y usuarios </t>
  </si>
  <si>
    <t xml:space="preserve">* Fortalecimiento de la labor institucional con la consecución de cinco contratistas (dos administrativos, uno agrícola y dos pecuarios), y presencia permanente de un médico veterinario pasante de las universidades públicas y privadas de Colombia
* Muestreo de todo el departamento y obtención del primer departamento libre de tuberculosis de Colombia
* Médicos veterinarios y agrónomos coadyuvando en la consecución de predios en BPA Y BPG 
* Disminución del contrabando, del sacrificio ilegal (ambos alrededor del 50%) y nuevas acciones para lograr la inocuidad de los productos agropecuarios
* Capacitación y actualización de nuestros funcionarios por parte de otras seccionales del ICA y de otras entidades públicas y privadas
* Programas de radio, publicaciones en prensa y repartición de afiches, plegables y cartillas con los temas misionales
*  Reconocimiento de la entidad, de los objetivos y apoyo en nuestras actividades por usuarios
* Presencia -por primera vez- de fedegan, asoporcicultores y fenavi en el departamento coliderando con el Ica el control y la erradicación de las enfermedades de control oficial
* Fortalecimiento de las acciones propias de nuestra entidad y de las afines en la sanidad e inocuidad agropecuaria
* Mejoramiento de las relaciones con las entidades homólogas de Brasil y Perú 
* Obtención de apoyo de personal capacitado de otras seccionales 
*  Cobertura del 100% en la vacunación de enfermedades inmuno prevenibles de control oficial en bovinos, bufalinos y equinos
</t>
  </si>
  <si>
    <t xml:space="preserve">1-Asignación presupuesta! para la movilización
2- Capacitar A todos los funcionarios de oficinas locales
3- Realizar un contrato con una empresa que preste el servicio de alquiler de vehículos
4- Realizar un contrato de suministro de combustible para garantizar oportunidad en la prestación del servicio 
</t>
  </si>
  <si>
    <t>* En el año 2012 ha realizado Visitas de inspección, vigilancia y control a la producción, importación y comercialización de insumos agrícolas y semillas para siembra , a la fecha 211 visitas de inspección 
* Se han tomado 44 muestras de semillas para verificar su calidad 
* Se han realizado 2 eventos de sensibilización dirigido a autoridades y usuarios de semillas</t>
  </si>
  <si>
    <t xml:space="preserve">1- Implementación de la Norma Técnica NTC - ISO
17025
2- Solicitar asignación presupuesta! para implementar y adecuar los que se necesita para el cumplimiento de BPL.
3- Aumentar el porcentaje de cumplimiento de BPL
4- Elaborar y aplicar un plan de mantenimiento específico para los equipos de laboratorio, infraestructura, redes eléctricas.
5- Procesar las necesidades prioritarias que necesita los laboratorio del lea seccional córdoba que le permitan laborar en óptimas condiciones especificando en un plan de acción la cantidad, la fecha en que se necesitan los insumes, mantenimiento y contrataciones.
6- Gestionar en el plan de compra las necesidades e insumos.
</t>
  </si>
  <si>
    <t xml:space="preserve">* El Gerente Seccional Córdoba ha solicitado y manifestado formalmente reiteradamente las necesidades que presentan los laboratorios del Ica seccional córdoba en lo referente a mantenimiento de infraestructura y redes eléctricas  
* Memorando (24103100432 ) a la oficina Asesora de planeación , Asunto: Solicitud Recursos Mantenimiento de Instalaciones Seccional
Córdoba, 
* Correo institucional el 03 de junio del 2011 el Gerente Seccional Córdoba le envió un correo a el Dr. Héctor Espitia con los costos de mantenimiento de obras eléctricas
en oficinas seccionales y Casa, 
* Plan de acción para el 2011 y 2012 en el rubro de mantenimiento de las instalaciones se ha solicitado un presupuesto para tal efecto) .
* El líder de laboratorio presenta un informe a nivel central trimestralmente a la doctora Sandra lombana de la matriz de BPL en el cual se evidencia el porcentaje de cumplimiento del listado de buenas prácticas de laboratorio en el cual se especifica cada una de las actividades realizadas en el año 2012.
</t>
  </si>
  <si>
    <t xml:space="preserve">1- Capacitación y socialización a todos los funcionarios Ica administrativos y misionales sobre: el procedimiento concesión y legalización de comisiones {GFRT-AS-P- 01),Resolución N° 749 del 26 de marzo del 2007 por la cual se reglamenta el pago de comisiones funcionarios Ica ,Decreto N°688 del 2008
</t>
  </si>
  <si>
    <t>1- A través de un convenio con la asociación de porcicultores y el ICA se esta buscando un vacunador y un Profesional que se encargue de realizar los controles pertinentes en esta zona del Guavio.</t>
  </si>
  <si>
    <t>* Dado la identificación del Riesgo se Re apertura la oficina local de Gacheta para atender las actividades propias de la zona del Guavio. Contrato CUN (P) 655/2012 Sara Melisa Cabra Arias Medico Veterinario Inicio 10 de Abril hasta el 31 de Diciembre del 2012 Responsable de la Oficina Local de Gacheta. Supervisor Manuel Enrique Sanabria Bernal. Soporte Contrato en Talento Humano Seccional Cundinamarca.</t>
  </si>
  <si>
    <t xml:space="preserve">1- Solicitar a la oficina asesora se planeación y la dirección  Técnica de Vigilancia Epidemiológica montar el procedimiento para entregar Guías de Movilización. </t>
  </si>
  <si>
    <t xml:space="preserve">* Memorando N° 25123100498 del 13 de Mayo del 2012, Dirigido a la Oficina Asesora de Planeación, Subg de Protección Animal, Dirección Técnica de Sanidad Animal, y la Dirección Técnica de Vigilancia Epidemiológica, solicitando la elaboración del procedimiento para guías de movilización  </t>
  </si>
  <si>
    <t>1- Solicitar a la oficina asesora se planeación y la dirección  Técnica de Vigilancia Epidemiológica del área Vegetal montar los procedimientos de las áreas como Forestales, Ornamentales, Frutales, Mosca de la Fruta, Viveros</t>
  </si>
  <si>
    <t>* Memorando N° 25123100500 del 13 de Mayo del 2012, Dirigido a la Oficina Asesora de Planeación, Subg de Protección Vegetal, Dirección Técnica de Sanidad Vegetal, y la Dirección Técnica de Epidemiológica y Vigilancia Fitosanitaria. Elaborado por Lizeth Yohana Barbosa Ortiz líder de Calidad y firmado por Manuel Enrique Sanabria Bernal Gerente Seccional Cundinamarca</t>
  </si>
  <si>
    <t>1- Por Instrucciones del Dr. Sanabria Gerente Seccional se va realizar una mejor programación de las visitas a los almacenes registrados en el año 2012 para cumplir con el seguimiento requerido por la resolución vigente.</t>
  </si>
  <si>
    <t>* Se Refuerza el Grupo de Insumos Agropecuarios para efectuar el Seguimiento a las Observaciones Plasmadas de las Visitas Anteriores en los establecimientos comercializadores de Insumos Agropecuarios. Contrato Cun (P) 755/2012 Manuel Alejandro Sánchez García Medico Veterinario Inicio 2 Mayo del 2012 hasta el 31 de Diciembre del 2012, Supervisor Manuel Enrique Sanabria Bernal Gerente Seccional. Soporte de Contrato en la Oficina de Talento Humano de la Seccional.</t>
  </si>
  <si>
    <t xml:space="preserve">* En la implementación  de acciones preventivas se realizaron dos jornadas de muestreo para Diaforina cítri para la detección oportuna de HLB .
* Se realizaron 123 visitas y se enviaron para diagnóstico 90 muestras. ( forma 3-752)
* Realización de dos jornadas de muestreo de trips   en frutales  un total de 74  de  visitas a predios " 
* cuadro rastreo para vigilancia fitosanitaria" y la recolección y envió de 67 muestras  para diagnóstico  en laboratorio ( Forma 3-572)  para la detección oportuna  de Scirtothrips dorsalis  en el departamento. 
* En algodón se realizo muestreo para  trips con la recolección y envió de 19 muestras para diagnóstico (Forma 3-752).
* Mantenimiento de 4 rutas de monitoreo para mosca de la fruta  en zonas productoras de mango con 24 lecturas semanales   ( Forma MFcap ).                                                                                                                                        * Actualizaciones en SINECO 40; de aves, porcinos 4, Ovinos 1 Bovinos 28.
* Se han contratado servicios profesionales de 9 Ingenieros agrónomos, 3 médicos Veterinarios , 7 técnicos y 2 auxiliares administrativos.                                                                                                                                                                                                                                                                             * Durante el  primer semestre 2012 se han capacitado, 6 funcionarios y contratistas en cursos cortos en temas como plátano, caña, manejo integrado de mosca de la fruta, en enfermedades de control oficial brucelosis, y auditorias en buenas practicas ganaderas, y buenas practicas agrícolas.                                                                                                                                                                                                    *  En La sensibilización de sensores ;283 en el área Pecuaria  (Formato de registro  3-223),
* Se realizo Charlas y conferencias sobre brucelosis 15 con 326 participante,, enfermedades de declaración oficial 7  con 200 participantes ,
* Socialización del contrato 158 en 6 eventos con   157  participantes,    y  en el área agrícola  se inscribieron y sensibilizaron a 80 (forma  ICA DTEVF 30082011)
* Se ha realizado 2 conferencias Sobre los Servicios que presta el ICA   con 57 participantes ,1 conferencia Contribución del ICA al desarrollo Agropecuario del País 49 asistentes,
* Socialización del Plan nacional de Mosca de la fruta 4 eventos con72 productores,
* 2 conferencia sobre manejo integrado de plagas en el cultivo del arroz con 164 participantes (Formato control asistente eventos  de transferencias).                                                                    </t>
  </si>
  <si>
    <t>1- Solicitudes de materiales, Kits y equipos efectuados al nivel central (Bogotá) y al Convenio Seccional.</t>
  </si>
  <si>
    <t xml:space="preserve">* Se realizó solicitudes de materiales y Kits  al doctor Uriel Esteban Sierra mediante correo s electrónicos  de fechas; 26 de enero 2012, el 13 de marzo de 2012, el 20 de marzo de 2012. </t>
  </si>
  <si>
    <t xml:space="preserve">1- Contratación con empresa transportadora 
2- Solicitar mantenimiento, repotencialización e instalación de nuevos aplicativos a equipos de computo
3- Suscribir contrato de atención  en mantenimiento de equipos de oficina. 
4- Solicitar estudios previos para dar de baja a muebles y equipos
5- Compra de equipos de oficina y muebles </t>
  </si>
  <si>
    <t xml:space="preserve">1- Solicitar a la oficina asesora se planeación y la dirección  Técnica de Vigilancia Epidemiológica montar el procedimiento para dar Guías de Movilización en el aplicativo. </t>
  </si>
  <si>
    <t xml:space="preserve">* Es un proceso de competencia del nivel central y se ha solicitado a planeación la actualización del procedimiento </t>
  </si>
  <si>
    <t xml:space="preserve">* La administración de los documentos en el Docmanager  es de competencia del Nivel central y se ha solicitado la actualización </t>
  </si>
  <si>
    <t xml:space="preserve">* Se han contratado servicios profesionales de 9 Ingenieros agrónomos, 3 médicos Veterinarios , 7 técnicos y 2 auxiliares administrativos.                                                                                                                                                                                       * La comunicación con la Oficina de talento Humano se realiza con facilidad mediante correo electrónico, SISAD y telefónico.                                                                                                                                        * Las solicitudes de los clientes se atienden de forma oportuna y con racionalidad del gasto teniendo encuentra las necesidades del servicio y la ubicación geográfica donde se requiere la atención según programación de actividades de acuerdo al plan de acción .( Programación  e informe de actividades de la comisión, formatos de visita y listados de asistencia).                           
* La Provisión de los cargos en provisionalidad es competencia del nivel central se ha solicitado agilizar el proceso </t>
  </si>
  <si>
    <t xml:space="preserve">* Las solicitudes de elementos para archivo  se realizo a la doctora  Rocío Páez  por correos electrónicos de fechas      9 de abril de 2012 y 5 de junio de 2012 .                                                                                             * Se capacito en el manejo de correspondencia y archivo a las personas 2 que manejan los documentos de correspondencia y archivo en la Seccional.                                                                                                                                                                                                                            </t>
  </si>
  <si>
    <t>* Se solicito en Pereira al Doctor Soto Rave la contratación de un Técnico Operativo Agrícola se le envió la hoja de vida y se espera la contratación. 
*  En todas las reuniones de Gerentes con las Directivas se socializa la particularidad del Vaupés. 
*  En reuniones de gerentes se solicita frecuentemente información sobre el estado de la concurso para los empleos de carrera de la planta de personal de la seccional.</t>
  </si>
  <si>
    <t>*  Se solicito en Pereira al Doctor Soto Rave la contratación de un Técnico Operativo Agrícola se le envió la hoja de vida y se espera la contratación. 
*  Planeación asigno presupuesto para inversión física, se ha adelantado los procesos contractuales exitosamente para la adquisición de equipos técnicos. 
*  En todas las reuniones de Gerentes con las Directivas se socializa la particularidad del Vaupés.
*  En reuniones de gerentes se solicita frecuentemente información sobre el estado del concurso para los empleos de carrera de la planta de personal de la seccional. 
* Planeación asigno presupuesto y se compro 2 motores fuera de borda, dos falcas, 4 remos para navegar por ríos y caños que son las vías naturales del departamento</t>
  </si>
  <si>
    <t xml:space="preserve">1- Fortalecer y actualizar  los manuales de procedimientos </t>
  </si>
  <si>
    <t xml:space="preserve">* Realizar eventos de capacitación en la atención de focos de enfermedades de control oficial. 
* Realización de simulacros </t>
  </si>
  <si>
    <t>1- Visitas técnicas de inspección vigilancia y control para prevenir el contrabando, empresas clandestinas,  prevenir compradores deshonestos. 
2- Aumento del recurso humano para control y seguimiento
3- Buscar alternativas para la consecución de materiales necesarios</t>
  </si>
  <si>
    <t>* Visitas técnicas de inspección vigilancia y control a almacenes, distribuidores y expendedores de insumos agropecuarios y semillas para comercialización. 
* Registros de almacenes, distribuidores, comercializadores de insumos agropecuarios y semillas para siembras.
* Solicitud por parte de la Gerencia Seccional al nivel central la adquisición de equipos y herramientas       
* Solicitud de contratación de personal para las oficinas locales, puerto y aeropuerto.</t>
  </si>
  <si>
    <t>1- Incrementar la supervisión, generando una supervisión técnica, administrativa y financiera, con profesionales de cada especialidad, quienes deben presentar informes periódicos (mensuales)</t>
  </si>
  <si>
    <t>1- Contratación de servicio de correspondencia para llevar a cabo las notificaciones de los diferentes procesos. 
2- Apoyo jurídico a través de profesional en el área.</t>
  </si>
  <si>
    <t xml:space="preserve"> 1- Comunicación  por parte de almacén nacional  para realizar actividades de Seguimiento y Control de los bienes adquiridos por los Convenios y que se envían por parte de las direcciones técnicas a los responsables de proyectos de la seccionales.  
2-  Capacitación en el tema de manejo de Activos a los funcionarios responsables de estos Activos .
</t>
  </si>
  <si>
    <t>* Comunicación a el nivel central con el fin de que se envíe al almacén seccional la copia de los CMI de insumos que se envían  a los lideres de las seccionales.  
* Se han realizado capacitaciones sobre el manejo de activos a funcionarios responsables.</t>
  </si>
  <si>
    <t>* Exámenes ocupacionales                                        
* Panorama de riesgo con ARP Colpatria                  
* Actividades de Clima organizacional                                                 
* Capacitación en riesgos ergonómico, primeros auxilios, estado  físico de las herramientas de trabajo, actividades recreativas semanales,  y pausas activas en la seccional y en las oficinas locales y de puerto y aeropuerto.   
* Solicitud al nivel central la dotación de muebles y enseres para las diferentes oficinas.</t>
  </si>
  <si>
    <t>* Capacitación a funcionarios de sanidad animal sobre atención de sospechas                                         
* Atención oportuna de las notificaciones por parte de las dependencias de sanidad animal de la seccional                                                                           
*  Seguimiento en la atención de los casos por parte de epidemiológica mediante el sistema de información y notificación oficial SINECO                   
*  Prestación del servicio oportuno en la toma de muestra de brucelosis y tuberculizaciones a los ganaderos                                                                        
* Se le solicita al ganadero la adquisición de los materiales para realizar las actividades que generen estas herramientas
* Capacitaciones y simulacros                                               
* Visitas a predios pecuarios                                                  
*  Atención a tiempo de las notificaciones
* Solicitud por parte de la Gerencia Seccional al nivel central la adquisición de equipos y herramientas        
* Solicitud de contratación de personal para las oficinas locales, puerto y aeropuerto.</t>
  </si>
  <si>
    <t>1- Sensibilización y capacitación a los gremios, sensores,  productores, 
2- Gestión de asignación de recursos para contratación de Personal para adelantar esta actividad.
3- Control y seguimiento a nivel  interno. 
4- Participar activamente en la elaboración de  una normativa estable y firme para acciones en el mejoramiento del estatus sanitario.</t>
  </si>
  <si>
    <t xml:space="preserve">1- Vigilancia fitosanitaria y monitoreo de plagas y enfermedades endémicas asociadas a los cultivos de la región.
2- Control de plaga y enfermedad que afecte el sistema de producción.                                                                       
3- Registro de plantaciones forestales y agroforestales con carácter comercial y remisiones de movilizaciones de estas especies forestales.                                                        
4- Socialización de la normatividad forestal en registro de plantaciones y remisiones de movilización de plantaciones forestales y agroforestales con carácter comercial.                                                                                   5- Socialización y sensibilización de la normatividad vigente en Certificación de predios productores de frutas y  vegetales para el consumo en fresco, en Buenas Prácticas Agrícolas.
</t>
  </si>
  <si>
    <t xml:space="preserve">* Se realizan registros de plantaciones de movilización para forestales y agroforestales con carácter comercial.      
* Se ejecutan eventos de capacitación a los productores agrícolas en normatividad vigente de Forestales.  
* Registro de predios productores de Frutales, Hortalizas, Viveros, Palma de aceite, Arroz, Yuca, Plan Nacional de Mosca de las Frutas, Plátano.         
* Epidemiologia Agrícola y Vigilancia Fitosanitaria en Forestales. 
* Procesos de seguimiento a predios productores de frutas y vegetales para el consumo en fresco en Buenas Prácticas Agrícolas (BPA). </t>
  </si>
  <si>
    <t xml:space="preserve">1-  Seguimiento a las granjas avícolas comerciales certificadas como bioseguras.
2-  Atención oportuna a notificaciones de cuadros compatibles con las enfermedades de control oficial referentes a la especie aviar.   
3 - Vigilancia activa en granjas avícolas comerciales y predios con aves de traspatio para detectar cualquier cuadro sospechoso de enfermedad de control oficial en la especie aviar                                                                                                                                                      </t>
  </si>
  <si>
    <t>*  Visitas periódicas a las granjas avícolas comerciales certificadas como bioseguras para  verificar el cumplimiento de los procesos.  
*  Atención oportuna a todas las notificaciones recibidas por parte de terceros, de cuadros compatibles con enfermedades de control oficial en la especia aviar. 
* Visitas periódicas a granjas avícolas comerciales no certificadas como bioseguras para ayudarles en el proceso de certificación.    
*  Vigilancia activa en granjas avícolas comerciales y predios con aves de traspatio.</t>
  </si>
  <si>
    <t>1- Adquisición de materiales por otros proyectos. 
2-  Determinar acciones para la adquisición de los elementos necesarios.  
3- Diseñar una estrategia para complementar los recursos existentes.</t>
  </si>
  <si>
    <t>CASANARE</t>
  </si>
  <si>
    <t xml:space="preserve">1- Adaptar procesos aplicados en el interior a las necesidades de la seccional
2- Agilizar el envió de documentos para el pago de los servicios a proveedores y contratistas,  mediante correo electrónico o SISAD, mientras llegan a oficinas los documentos en físico para su respectiva radicación
3- Dotar a la seccional y oficinas locales de equipos de oficina (computadores, teléfonos, escáner, impresora, internet, escritorios, entre otros)
4- Dotar a la seccional y oficinas locales de medios de transporte (motos, carros, lanchas)
5- Contratación de personal administrativo y operativo
6- Capacitación al personal de la seccional en SISAD y otros aplicativos. 
</t>
  </si>
  <si>
    <t>* Se contrato con la empresa Servicios Postales S.A ( 472) el servicio de correspondencia mediante el contrato No. TOL -63-005-2012                                                                                                                                       * Para en envió de muestras se esta adelantando el proceso contractual ( En estudio Previo e Invitación).                                                                                                                                                                                            * Para el mantenimiento de equipos de computo se esta adelantando el proceso contractual ( En estudio previo e invitación)                                                                                                                                                                                                                                                                                                                                                                                                                                                                                                                                                                                                                 * Mediante correos electrónico del 18 de mayo,  se solicito a la Oficina de Tecnologías de información, doctora María Ruth Pérez Pinilla, suministros de equipos de computo para las oficinas de la Sede Ibagué y oficinas Locales.</t>
  </si>
  <si>
    <t>DAÑO O DETERIORO DE DOCUMENTOS</t>
  </si>
  <si>
    <t>1- Contar con un profesional Abogado
2- capacitar al Gerente y personal de apoyo.</t>
  </si>
  <si>
    <t>1- Establecer los pasos a seguir por parte de las gerencias seccionales en los casos en que se encuentren frente a una presunta violación de la normatividad interna ICA, por parte de usuarios o terceros no registrados, con el fin de definir responsabilidades e imponer sanciones a los infractores de las normas ( multas, amonestación verbal, suspensión de servicios, entre otros).
2- Urgente  contratación de un abogado para que se haga cargo de los procesos administrativos sancionatorios.</t>
  </si>
  <si>
    <t>1- Compra y mantenimiento de equipos.
2- Capacitación de funcionarios.
3- Ampliar capacidad de equipos y de la red.</t>
  </si>
  <si>
    <t>1- Adquirir insumos necesarios para la buena conservación del archivo</t>
  </si>
  <si>
    <t>SANCIONES DISCIPLINARIAS</t>
  </si>
  <si>
    <t>SANCIONES LEGALES, ADMINISTRATIVAS  Y POR ENTES DE CONTROL, FISCALES</t>
  </si>
  <si>
    <t>PRESENTACIÓN DE LA INFORMACIÓN DE MANERA INOPORTUNA</t>
  </si>
  <si>
    <t>INVENTARIO DE ACTIVOS DESACTUALIZADO</t>
  </si>
  <si>
    <t>SUMINISTRO DE BIENES Y SERVICIOS DE MANERA INOPORTUNA</t>
  </si>
  <si>
    <t>PÉRDIDA DE COMPETITIVIDAD</t>
  </si>
  <si>
    <t>DECISIONES ERRADAS</t>
  </si>
  <si>
    <t>PÉRDIDA DE  CREDIBILIDAD DEL INSTITUTO</t>
  </si>
  <si>
    <t>TOMA DE DECISIONES TÉCNICAS ERRADAS E INOPORTUNAS</t>
  </si>
  <si>
    <t>PÉRDIDA DE CREDIBILIDAD E IMAGEN INSTITUCIONAL</t>
  </si>
  <si>
    <t>IN OPORTUNIDAD EN LA ENTREGA DE LA DOCUMENTACIÓN (CORRESPONDENCIA)</t>
  </si>
  <si>
    <t>* Con la implementación del SIIF se han mitigado este riesgo.</t>
  </si>
  <si>
    <t>1- Informes y conciliaciones mensuales de la ejecución del presupuesto.</t>
  </si>
  <si>
    <t>* Se tiene desde hace un (1) año un profesional Abogado</t>
  </si>
  <si>
    <t>* Con la contratación de nuevo personal la responsable del manejo de activos se ha encargado de esta tarea de manera exclusiva</t>
  </si>
  <si>
    <t>* La seccional ha cumplido con la elaboración del plan de compras y los pedidos trimestrales, sin embargo el nivel central no ha cumplido con el envío de los insumos requeridos.</t>
  </si>
  <si>
    <t xml:space="preserve">1- Plazo para la entrega y envío de los resultados a las gerencias seccionales.
2- Contratar suficiente personal en el laboratorio y en las secciónales 
3- Disminución de la carga laboral del funcionario responsable.
4- Suministrar un medio de trasporte adecuado que haga eficiente y eficaz la entrega de los resultados al usuario y permita efectuar el control de los insumos fuera de normas.  </t>
  </si>
  <si>
    <t>1-Realizar el mantenimiento preventivo y correctivo a los equipos de laboratorio.</t>
  </si>
  <si>
    <t>* Se realizó el mantenimiento de equipos de laboratorio y la compra por intermedio del convenio de nuevos equipos, necesarios para garantizar la calidad y oportunidad del servicio diagnóstico.</t>
  </si>
  <si>
    <t>1- Capacitar  a los funcionarios en el diligenciamiento  de los formularios indicados. 
2- Hacer mejor revisión,  para hacer correcciones y ajustes, si es necesario. 
3- Envío oportuno a Talento humano en oficinas Nacionales.</t>
  </si>
  <si>
    <t>1- Realizar el plan de compras de la seccional, cumplir con la solicitud de bienes consumibles (aseo y cafetería)</t>
  </si>
  <si>
    <t>* Aunque ya llegaron los estantes necesarios para el manejo adecuado del archivo la infraestructura sigue sin ser la adecuada.</t>
  </si>
  <si>
    <t>INFORME SEGUIMIENTO ACCIONES DE MITIGACION DE RIESGOS 2011</t>
  </si>
  <si>
    <t>PERDIDA DEL ESTATUS FITOSANITARIO</t>
  </si>
  <si>
    <t>INOPORTUNIDAD EN LAS ACTIVIDADES DE INSPECCION</t>
  </si>
  <si>
    <t>RESULTADOS NO CONFIABLES E INOPORTUNIDAD EN LA ENTREGA</t>
  </si>
  <si>
    <t>DESMOTIVACION DEL PERSONAL</t>
  </si>
  <si>
    <t>* El nivel central ya ha enviado algunos equipos para cambiar en algunas oficinas y ya se realizo contrato para mantenimiento de los mismos.</t>
  </si>
  <si>
    <t xml:space="preserve">PRACTICAS LABORALES, DE SEGURIDAD E HIGIENE INDUSTRIAL INADECUADAS </t>
  </si>
  <si>
    <t xml:space="preserve">VALLE DEL CAUCA </t>
  </si>
  <si>
    <t xml:space="preserve">AMAZONAS </t>
  </si>
  <si>
    <t>CALDAS</t>
  </si>
  <si>
    <t>CHOCO</t>
  </si>
  <si>
    <t>GUAJIRA</t>
  </si>
  <si>
    <t>HUILA</t>
  </si>
  <si>
    <t>N. SANTANDER</t>
  </si>
  <si>
    <t>SAN ANDRES</t>
  </si>
  <si>
    <t>SANTANDER</t>
  </si>
  <si>
    <t>SUCRE</t>
  </si>
  <si>
    <t>VALLE DEL CAUCA</t>
  </si>
  <si>
    <t>ATLANTICO</t>
  </si>
  <si>
    <t>BOLIVAR</t>
  </si>
  <si>
    <t>MAGDALENA</t>
  </si>
  <si>
    <t>META</t>
  </si>
  <si>
    <t>NARIÑO</t>
  </si>
  <si>
    <t>PUTUMAYO</t>
  </si>
  <si>
    <t>RISARALDA</t>
  </si>
  <si>
    <t xml:space="preserve">TOLIMA </t>
  </si>
  <si>
    <t>1- Contratación de personal, y  transporte para campo. Vinculación de personal profesional y técnico a los programas de control en concentraciones ganaderas. 1- Nombrar profesionales MVZ y técnicos.
2- Adquirir y dotar de medios de transporte a los programas.
3- Realizar mantenimiento preventivo</t>
  </si>
  <si>
    <t xml:space="preserve">* Se ha contratado personal técnico de campo el cual ha permitido mejorar la cobertura del departamento. 
</t>
  </si>
  <si>
    <t>* Se tiene desde hace un (1) año un profesional Abogado, y se han iniciado los procesos sancionatorios necesarios.</t>
  </si>
  <si>
    <t>1- Procedimiento administrativo para evitar cambio de personal que elabora guías de movilización.</t>
  </si>
  <si>
    <t>1- Contratación de personal para las diferentes actividades de la Seccional.
2- Dotación del equipo técnico necesario
3- Que las seccionales elaboren diagnósticos geográficos para que sean socializados y tenidos en cuenta por la Gerencia General y Subgerencias.
4-Proveer los cargos que están en provisionalidad.
5- Dotar a la seccional de medios de transporte acorde a la realidad geográfica
6-Creación de puestos de control en el municipio de Cumaribo y Santa Rosalía, Puerto Nariño, Amanaven,(Vichada), Barranco Minas, San Felipe (Guainia). 
7- Socializar la normatividad ICA con las demás instituciones gubernamentales</t>
  </si>
  <si>
    <t>1- Contratación de personal técnico
2- Dotación del equipo técnico necesario
3- Que las seccionales elaboren diagnósticos geográficos para que sean socializados y tenidos en cuenta por la Gerencia General y Subgerencias.
4-Creación de puestos de control e Puerto Nariño, Amanaven,(Vichada), Barranco Minas, San Felipe (Guainia). 
5- Dotar a la seccional de medios de transporte acorde a la realidad geográfica.
6- Socializar la normatividad ICA con las demás instituciones gubernamentales</t>
  </si>
  <si>
    <t xml:space="preserve">* Se implemento un libro radicados para el control de la correspondencia y demás documentos de la seccional 
* Se designo a un funcionario para el diligenciamiento y custodia del libro y de los documentos asta la entrega a los responsables o interesados </t>
  </si>
  <si>
    <t>* Se ha mitigado desde la implementación del nuevo sistema de legalización de viáticos.</t>
  </si>
  <si>
    <t>* Se han realizado capacitaciones al personal que elabora las guías sanitarias de movilización interna en los municipios.</t>
  </si>
  <si>
    <t>* Con la amplia funcionalidad del SISAD se ha disminuido esta problemática.</t>
  </si>
  <si>
    <t>1-Capacitaciones y Consecución de elementos ergonómicos</t>
  </si>
  <si>
    <t>* El COPASO Valle, ha realizado la entrega  de Sillas, descansa pies y demás elementos al personal con el fin de ayudar a la eliminación de este riesgo,   
* A  través de gestión realizada por el instituto se logro apoyo por parte de Sociedad Portuaria Regional para el arreglo del Aire Acondicionado en el Puerto de Buenaventura.</t>
  </si>
  <si>
    <t>1- Solicitar información a las autoridades sobre el estado del orden publico en la zona a visitar
2- Realizar los tramites correspondientes para que el parque automotor opere en forma adecuada y poder así atender con tiempo el servicio.</t>
  </si>
  <si>
    <t>* Antes de cada desplazamiento se consulta con las autoridades, el estado del orden publico en las zonas donde se realizara la visita 
* La seccional ha realizado las solicitudes correspondientes al nivel central, para que se realice el cambio de placas consular en los vehículos y se esta a la espera de los tramites que allí se realicen</t>
  </si>
  <si>
    <t>1-Solicitar a Bogotá, se den de baja los equipos obsoletos y se adquieran nuevos equipos de computo
2- Realizar contrato para la compra de combustible
3- Solicitar a Bogotá el envío oportuno de papelería a las seccionales para que sean repartidas oportunamente a las oficinas locales     
 4-Que en la seccional se pueda cotizar y comprar los bienes, luego llevarlos o hacerlos llegar a los municipios.</t>
  </si>
  <si>
    <t>* Desde el nivel central a través de la gestión realizada por la seccional con diferentes comunicados, se logro realizar el cambio de algunos equipos en las diferentes oficinas
* El pago de los viáticos Se ha mitigado desde la implementación del nuevo sistema de legalización de viáticos. 
* Con la llegada en Octubre de nueva funcionaria para el área de almacén, se agilizo la entrega de elementos y equipos, que son enviados desde el nivel central.</t>
  </si>
  <si>
    <t>1- Contratación de Personal calificado para trabajos en laboratorio, teniendo en cuenta que debe contar con un perfil debidamente elaborado.
2- Adquisidor de una caja menor, para manejo de los gastos emergencia les que se derivan de las actividades de la seccional.                                                               
3-Realizar la planeación para asignar presupuesto a la calibración de los equipos de laboratorios</t>
  </si>
  <si>
    <t>* Con la contratación de nuevo personal la responsable del manejo de activos se ha encargado de esta tarea de manera exclusiva. 
* En Junio del 2012 se realizo la asignación de una caja menor solo para actividades imprevistas. 
* Para los envíos de muestras de laboratorio el nivel nacional estableció que se realizará mediante contrato.</t>
  </si>
  <si>
    <t>1- Realizar charlas y actividades de motivación.  
2- Solicitar a Bogotá el envío  a tiempo de los elementos y equipos para el cumplimiento de las actividades</t>
  </si>
  <si>
    <t>*  Se han dictado capacitaciones y charlas de prevención y control en temas de seguridad e higiene industrial.</t>
  </si>
  <si>
    <t>1- Este punto se refiere a las sanciones por incumplimiento de requisitos, con respecto a las necesidades que presenta el Espacio Físico del Archivo en esta Seccional y frente a este tema, se debe esperar que se asigne un presupuesto para cubrir dichas necesidades</t>
  </si>
  <si>
    <t>* Se han enviado comunicaciones a Bogotá informando la situación y solicitando los elementos y las adecuaciones necesarias para mejorar la situación del archivo</t>
  </si>
  <si>
    <t>1- Implementación de acciones preventivas y correctivas. 
2- Manuales de Procedimientos debidamente actualizados.   
3- Actualización de información para alimentación del SISPAP
4- Adecuaciones de infraestructura física.
5- Solicitar a la gerencia general la ampliación de la planta 
6- Actualización de plataforma SINECO. 
7- Doc Manager.
8- Consecución de elementos por otros medios
9- Contratación o nombramiento de personal
10- Capacitaciones a funcionarios ICA
11- Dotación a la Seccional de equipos tecnológicos, de transporte, aumento del presupuesto, etc.
12- Dotación de elementos de bioseguridad
13- Dotación de medios de transportes mencionados
14- Dotación de equipos electrodomésticos (nevara) etc.
15- Sensibilización de sensores, autoridades, etc.</t>
  </si>
  <si>
    <t>* Reunión con contratistas donde se definió la fecha del entrega de cuentas de cobro de honorarios los  días 25 de cada mes ( Listado de asistencia ).                                                                                            * Con memorando SISAD  Se enviaron cuentas de proveedores de correspondientes a reservas presupuestales del año 2011 
* Mediante correos electrónico del 18 de mayo   se solicito a la Oficina de Tecnologías de información doctora María Ruth Pérez Pinilla ,  suministros de equipos de computo para las oficinas de la Sede Ibagué y oficinas Locales.</t>
  </si>
  <si>
    <t>CON MAPA ESPECIFICO</t>
  </si>
  <si>
    <t xml:space="preserve">CON MAPA CONSOLIDADO </t>
  </si>
  <si>
    <t>1- Solicitar a la oficina asesora de planeación y la dirección  Técnica de Vigilancia Epidemiológica del área Vegetal, montar los procedimientos de las áreas como Forestales, Ornamentales, Frutales, Mosca de la Fruta, Viveros</t>
  </si>
  <si>
    <t>ACCION DE MITIGACION CONSIGNADA</t>
  </si>
  <si>
    <t xml:space="preserve">* Se ha solicitado material en diferentes reuniones del área pecuaria y no se ha obtenido respuesta alguna 
* Se ha tomado material del proyecto aviar para suplir las necesidades de otros proyectos claramente sin alterar el funcionamiento del proyecto aviar.
* De igual manera cuando se ha presentado la necesidad, he  comprado material de mi propio pecunio con el propósito de cumplir con la bioseguridad necesaria para la toma de muestras cuando se requiere 
* Solicitar al usuario que compre el material pertinente para la toma de muestras acorde a su solicitud tubos y agujas" y yo compro lo pertinente a mi bioseguridad guantes, tapabocas.
* Se solicitó al nivel central los elementos necesarios para ejecutar las diferentes actividades de los proyectos y así cumplir con las metas propuestas.
</t>
  </si>
  <si>
    <t>CIERRE DEFINITIVO DE LA SECCIONAL</t>
  </si>
  <si>
    <t xml:space="preserve">SAN ANDRES </t>
  </si>
  <si>
    <t>FALTA DE INMUNIZACIÓN (EQUINOS)</t>
  </si>
  <si>
    <t>MUESTRAS INADECUADAS (LABORATORIO)</t>
  </si>
  <si>
    <t>CONTRABANDO DE AGROQUÍMICOS</t>
  </si>
  <si>
    <t>MOVILIZACIÓN DE BOVINOS</t>
  </si>
  <si>
    <t>PLAGAS EN CULTIVOS</t>
  </si>
  <si>
    <t>CARENCIA DE EQUIPOS CÓMPUTOS</t>
  </si>
  <si>
    <t>ENERGÍA INESTABLE</t>
  </si>
  <si>
    <t xml:space="preserve">SANTANDER </t>
  </si>
  <si>
    <t>INOPORTUNIDAD EN LA ENTREGA DE RESULTADOS</t>
  </si>
  <si>
    <t>INCUMPLIMIENTO DE LOS PROCESOS MISIONALES</t>
  </si>
  <si>
    <t>CIERRE DE MERCADOS INTERNACIONALES</t>
  </si>
  <si>
    <t>* Registro de sensores epidemiológicos en las áreas animal y agrícola como parte de las actividades de los Planes de Acción</t>
  </si>
  <si>
    <t>* Solo en el año 2012 se genera novedad de ingreso de un técnico por concurso, lo que permitirá redistribuir en parte funciones asignadas de tipo técnico en manos de auxiliar administrativo</t>
  </si>
  <si>
    <t>1-Capacitación al personal responsable del recaudo</t>
  </si>
  <si>
    <t>* Con el nombramiento de un técnico, en el año 2012 se posibilita la redistribución de funciones</t>
  </si>
  <si>
    <t>PÉRDIDA DE IMAGEN INSTITUCIONAL</t>
  </si>
  <si>
    <t>NO APLICACIÓN OPORTUNA DE MEDIDAS SANITARIAS</t>
  </si>
  <si>
    <t>PÉRDIDA DE CREDIBILIDAD</t>
  </si>
  <si>
    <t>INCUMPLIMIENTO DEL PRINCIPIO DE TRANSPARENCIA</t>
  </si>
  <si>
    <t>ACCIONES JUDICIALES CONTRA LA ENTIDAD</t>
  </si>
  <si>
    <t>PERDIDAS ECONÓMICAS POR DEFICIENCIA DE INGRESOS</t>
  </si>
  <si>
    <t>DECISIONES ERRADAS POR SUMINISTRO DE INFORMACIÓN DESACTUALIZADA</t>
  </si>
  <si>
    <t>INOPORTUNIDAD EN LA ENTREGA DE LA CORRESPONDENCIA.</t>
  </si>
  <si>
    <t>DAÑO Y/O DETERIORO DE  LOS DOCUMENTOS</t>
  </si>
  <si>
    <t>1 Coordinación con las  Umatas el desarrollo de actividades conjuntas</t>
  </si>
  <si>
    <t xml:space="preserve">1- Realizar mantenimiento a los equipos existentes </t>
  </si>
  <si>
    <t xml:space="preserve">1- Programar visitas a cultivadores y a cultivos </t>
  </si>
  <si>
    <t>1- Realizar capacitación y Revisión de muestras</t>
  </si>
  <si>
    <t xml:space="preserve">1- Intensificar los controles en puestos y aeropuertos con el fin de minimizar la posibilidad de ingreso de plagas a territorio insular </t>
  </si>
  <si>
    <t xml:space="preserve">* Se incremento las inspecciones a mercancía arribada tanto del interior del país como del exterior </t>
  </si>
  <si>
    <t xml:space="preserve">1- Fortalecer el sistema de vigilancia epidemiológica </t>
  </si>
  <si>
    <t xml:space="preserve">1- Intensificar los controles en la llegada y salida de mercancía y personal
2- Mejorar el sistema de vigilancia en fincas y predios </t>
  </si>
  <si>
    <t>1- Programar visitas periódicas a expendedores</t>
  </si>
  <si>
    <t xml:space="preserve">1- Exigir el tramite de guías sanitarias de movilización </t>
  </si>
  <si>
    <t xml:space="preserve">1- Sacar Copias de seguridad de la información importante </t>
  </si>
  <si>
    <t>1- Tener un plan de mitigación para proteger las muestras de diagnostico fitosanitario en la eventualidad de que se vaya la energía</t>
  </si>
  <si>
    <t>1- Anualmente solicitar oficialmente y con memorandos, con anterioridad,  el presupuesto y equipos necesarios para cumplir técnica, operativa y logísticamente todo lo relacionado con el laboratorio de diagnostico animal</t>
  </si>
  <si>
    <t>1- Sensibilizar a los productores importadores y exportadores para que continúen con sus procesos de comercialización con otros países, cumpliendo a cabalidad con los requisitos sanitarios y fitosanitarios y con los estándares internacionales</t>
  </si>
  <si>
    <t xml:space="preserve">1- Solicitar al nivel central la contratación o nombramiento de personal idóneo, así como de las herramientas para realizar actividades misionales.  
2- Sensibilizar a los productores en el cumplimiento de la normatividad vigente así como de la producción de productos con inocuidad e inocuidad para el mercado nacional e internacional. </t>
  </si>
  <si>
    <t>1- Capacitación de personal</t>
  </si>
  <si>
    <t xml:space="preserve">* En el año 2011 se contrato 3 médicos veterinarios para las oficinas seccional y local 
* Se garantiza a todo el personal la participación en los eventos de capacitación del orden nacional y seccional, de acuerdo al tema que manejan </t>
  </si>
  <si>
    <t xml:space="preserve">* Aplicación de la normatividad vigente en la atención a los usuarios 
* Sensibilización y capacitación  del personal que atiende público en temas de calidad y excelencia en el servicio </t>
  </si>
  <si>
    <t>*  En el año 2011 se ejecutó un proyecto con la Gobernación, que permitió pasar de 1000 muestras analizadas en promedio a 9000 muestras aproximadamente.             
* La operación de un sistema de información actualizado permitió obtener informes financieros reales y oportunos</t>
  </si>
  <si>
    <t xml:space="preserve">* Se entrenó a un auxiliar administrativo para apoyo en el trámite de viáticos </t>
  </si>
  <si>
    <t>1- Asignación presupuestal para la adecuación del centro de documentación de la seccional
2- Contratación de personal con formación y experiencia en Gestión documental</t>
  </si>
  <si>
    <t>* Se realizó una jornada para optimizar el uso del espacio
* Se realizó actualización de las TRD 
* Se encuentra en ejecución un contrato para mantenimiento de la infraestructura que incluye reparación de puerta de acceso, iluminación.</t>
  </si>
  <si>
    <t>CON INFORME</t>
  </si>
  <si>
    <t>SIN INFORME</t>
  </si>
  <si>
    <t>* Se contrato personal técnico y profesional para la Zona de Alta Vigilancia 
* Se dotaron los puestos de control con carpas nuevas- 
* Se suministro elementos como escritorios, sillas, equipos de video y computo para la seccional
* Se convoco a reunión el 16 de agosto de 2011, con la DIAN con el fin de dar a conocer nuestra misión y la normatividad aplicable en cuanto a fronteras se refiere. Se elevo acta No. 001, con asistencia de la doctora YOLANDA PATRICIA PINZON ORTIZ, Directora Seccional DIAN Puerto Carreño, doctor HENRY VILLAMIL BERMEO, Jefe Investigaciones Fiscales DIAN Puerto Carreño, doctor CIRO ALVAREZ, Profesional área de fronteras y JERLEY MEDINA TORRES, gerente seccional ICA Vichada.</t>
  </si>
  <si>
    <t xml:space="preserve">* Se creo un nuevo puesto con una contratación de tres personas más, ya que en uno de los puestos el control era insuficiente.
* Se contrato personal de apoyo en la seccional para dar prontitud en la respuesta y realizar mayor seguimiento a cada una de las movilizaciones con destino zona endémicas. 
* Se están realizando supervisiones a los convenios de expedición de guías para verificar el diligenciamiento de las guías y los requisitos que se deben cumplir 
* Autorizaciones a zona endémica, se contrato mas personal en todo el país y en la seccional Antioquía con el fin de dar prontitud es las respuestas 
* Vigilancia a concentraciones de porcinos y predios.
* Vigilancia a plantas de sacrificio.
* Control a distribuidores y almacenes agropecuarios de la vacuna de PPC. 
* Se han venido realizando capacitaciones permanentes, no sólo a funcionarios de la institución si no a personas de los diferentes municipios del departamento, encaminado a la detección y notificación oportuna de la enfermedad y socialización de normas  
* Se cuenta con personal de apoyo capacitado para atender en cualquier momento una sospecha en cualquier lugar de la jurisdicción de la seccional, el apoyo de las diversas oficinas locales y las personas vinculadas como sensores respaldan la solidez de la institución frente a esta enfermedad.  </t>
  </si>
  <si>
    <t xml:space="preserve">* Se adelantó por parte de la regional la consecución de recursos para contratos cuyo objeto es el mantenimiento de equipos de laboratorio (CSQMC-08-2011)
* Se hizo acuerdo con el nivel central para el mantenimiento y calibración de los equipos de laboratorio 
* Se esta trabajando en el proceso para la compra de un equipo y mediante sisad 35123100213se solicito la dotación de dos equipos para el laboratorio 
* Mediante correo electrónico del 8 de junio de 2012, se solicito la dotación de aire acondicionando </t>
  </si>
  <si>
    <t xml:space="preserve">* Se esta exigiendo el pago para el procesamiento de las muestras </t>
  </si>
  <si>
    <t xml:space="preserve">* Mediante sisad 35112100224 se realizo la solicitud de extensión a la aeronáutica civil y en la actualidad ya se cuenta con este servicio
* Se capacito un funcionario y se certifico como inspector fitosanitario </t>
  </si>
  <si>
    <t xml:space="preserve">* Se ha incrementado el personal a través de contrato de prestación de servicios para dar cumplimiento a los objetivos misionales 
* Mediante memorando sisad 35123100213, se solicito equipos de computo nuevos y el remplazo de otros 
* Se incremento en 20 funcionarios la planta de la seccional (17 por  contrato 2 por convenio ola invernal y 1 por  convenio Fedeplacol  </t>
  </si>
  <si>
    <t>* Se ha solicitado el mejoramiento de la capacidad de navegación de internet
* Mediante memorando sisad 35123100213, se solicito equipos de computo nuevos
* Se tiene previsto y organizado un curso de actualización del código de procedimiento administrativo para el 27 de junio, adicionalmente algunos funcionarios están realizando curso de capacitación en la ESAP 
* Se ha incrementado a través de contrato y o convenio el numero de funcionarios 
* El nivel central aporta los insumos de acuerdo a solicitud</t>
  </si>
  <si>
    <t xml:space="preserve">* A través de gestión se logro incentivos para las BPG en leche (resol 017 del min agricultura) </t>
  </si>
  <si>
    <t xml:space="preserve">* Solicitud de visita del jefe de infraestructura (sisad 35123100170 marzo de 2012 dirigido a Sandra Marcela Flórez)
*Sse asignaron las funciones de manejo de almacén, a un auxiliar administrativo
* Se mantiene informado a los funcionarios sobre los cursos que ofrece el SENA y la ESAP  y se les facilita la asistencia a dichas capacitaciones 
* A través de sisad 35123100213, se gestionó  la visita y contratación de un ingeniero de sistemas, 
* Incremento de la capacidad y velocidad del internet 
*Lla dotación de  equipos de computo 
* Apoyo del nivel central para el mejoramiento de los sistemas 
</t>
  </si>
  <si>
    <t xml:space="preserve">*Sse solicita a infraestructura y subg administrativa, recursos para tanque elevado y muro de contención (correo de fecha ) anexando los estudios y soportes requeridos </t>
  </si>
  <si>
    <t xml:space="preserve">* Contratación de un profesional en derecho que inicio el 15 de mayo de 2012                                          
* En La sensibilización de sensores; 283 en el área Pecuaria  (Formato de registro  3-223)
* Se realizo Charlas y conferencias sobre brucelosis 15 con 326 participante, enfermedades de declaración oficial 7  con 200 participantes , 
* Socialización del contrato 158 en 6 eventos con   157  participantes,   
* En el área agrícola  se inscribieron y sensibilizaron a 80 (forma  ICA DTEVF 30082011), y se han realizado 2 conferencias Sobre los Servicios que presta el ICA   con 57 participantes ,
* Conferencia Contribución del ICA al desarrollo Agropecuario del País 49 asistentes, socialización del Plan nacional de Mosca de la fruta 4 eventos con72 productores,2
* Conferencia sobre manejo integrado de plagas en el cultivo del arroz con 164 participantes  (Formato control asistente eventos  de transferencias).     </t>
  </si>
  <si>
    <t xml:space="preserve">* Se han realizado 35 charlas sobre plagas y enfermedades de control oficial (agrícolas y pecuarias)
* Se contrataron 6 técnicos para el paso fronterizo de Cúcuta y 1 técnico para epidemiologia agrícola
* Se presentaron y ejecutaron seis proyectos
</t>
  </si>
  <si>
    <t>* Se contrataron 6 médicos veterinarios, 4 zootecnistas y 14 técnicos para el manejo de la fiebre aftosa</t>
  </si>
  <si>
    <t>* Apoyo jurídico de dos profesionales 
* Gestión de la contratación de la correspondencia.</t>
  </si>
  <si>
    <t>* Conciliaciones mensuales 
* Reuniones técnico administrativas con los líderes de proyectos  para verificar y tomar acciones para mejorar la ejecución presupuestal 
* Seguimiento de la cartera de la seccional atreves de oficio a los proveedores</t>
  </si>
  <si>
    <t xml:space="preserve">*  Se ha contratado personal técnico de campo, 
*  Se ha mejorado la cobertura del departamento. </t>
  </si>
  <si>
    <t xml:space="preserve">* Se contrato personal adicional para la vigilancia epidemiológica y se reporta semanalmente la información 
* Se dotó a las oficinas con todos los elementos y materiales necesarios para las actividades de cada proyecto </t>
  </si>
  <si>
    <t xml:space="preserve">Se gestionó y se logró el apoyo de otras entidades como el Sena,  la universidad Nacional, secretaria de agricultura y la corporación ambiental con las cuales se esta trabajando en las siguientes actividades: 
* Se intensificaron los controles para la salida y llegada de mercancías  y de personas en puestos y aeropuerto 
* Se esta incrementando la vigilancia en fincas y predios </t>
  </si>
  <si>
    <t>* Se están realizando brigadas de vacunación con el apoyo de las Umatas</t>
  </si>
  <si>
    <t>* Se dicto capacitación y se realizo entrenamiento al personal en el tema de toma de muestras y se realizan las revisiones respectivas</t>
  </si>
  <si>
    <t xml:space="preserve">* Se realiza visitas y capacitación a expendedores y productores </t>
  </si>
  <si>
    <t xml:space="preserve">* Se realiza control y Vigilancia en Subastas y Paraderos y se exigen las guías de movilización </t>
  </si>
  <si>
    <t xml:space="preserve">* Se realizan visitas y capacitación a productores y cultivadores </t>
  </si>
  <si>
    <t xml:space="preserve">* Se adjudico contrato para el mantenimiento de equipos  
* Se solicita a la adquisición de equipos nuevos </t>
  </si>
  <si>
    <t xml:space="preserve">* Se realizo la revisión de las instalaciones  por parte de  Electricaribe 
* Se realizan periódicamente copias de seguridad </t>
  </si>
  <si>
    <t>* Se diseño un protocolo de protección de muestras en el momento que se vaya la energía</t>
  </si>
  <si>
    <t xml:space="preserve">* Se realizaron los memorandos de solicitud de presupuesto y equipos necesarios para el cumplimiento de metas y objetivos </t>
  </si>
  <si>
    <t xml:space="preserve">* Se realizaron capacitaciones a productores , importadores y exportadores,  en los diferentes temas y se socializo la normatividad vigente y aplicable </t>
  </si>
  <si>
    <t>* Se solicito al nivel central la contratación o el nombramiento de personal idóneo para el desarrollo de actividades misionales y el logro de objetivos y metas 
* Se realizaron capacitaciones a los productores ,los importadores y exportadores,  en los diferentes temas y se socializo la normatividad vigente y aplicable</t>
  </si>
  <si>
    <t xml:space="preserve">* Eventos de sensibilización y difusión de normas a los usuarios del servicio </t>
  </si>
  <si>
    <t>1- Adelantar  todos los procesos de Contratación, asignados a la Seccional
2- Gestionar  ante el nivel Central los pagos oportunos a los proveedores de los bienes y servicios.
3- Tramitar el correspondiente estudio de mercados, antes de iniciar el proceso precontractual y evitar el desgaste administrativo.</t>
  </si>
  <si>
    <t xml:space="preserve">1- Realizar actividades de seguimiento y control de los bienes 
2- Designar supervisores a los convenios 
3- Realizar capacitaciones </t>
  </si>
  <si>
    <t xml:space="preserve">1- Realizar un diagnostico de la situación </t>
  </si>
  <si>
    <t xml:space="preserve">1- Implementación del SISFITO  y SINECO, como herramienta de información sobre las enfermedades de control oficial y vigilancia fitosanitaria 
2- Identificación de los funcionarios de la seccional </t>
  </si>
  <si>
    <t xml:space="preserve">1- Contratación de personal técnico y obtención de pasantes de medicina veterinaria y zootecnia 
2-  Elaboración del proyecto de primer departamento libre de tuberculosis bovina
3- Obtención de apoyo de personal capacitado de otras seccionales 
4-  Fortalecer los comités de lucha contra el contrabando, sacrificio ilegal, sanidad portuaria y aeroportuaria, y el comité de zoonosis
5-  Obtener apoyo de personal capacitado de otras seccionales
6-  Capacitación y publicidad agresiva de los objetivos, misión, visión y acciones del Ica
7- Presencia institucional permanente en puertos y aeropuertos de los funcionarios de la seccional amazonas
8- Exigencia a los gremios (fedegan, aso porcicultores y fenavi) para que hagan efectiva presencia en el departamento de amazonas con personal, recursos y todas las actividades propias de ellos
9- Apoyo interinstitucional con policía, Dian, gobernación, alcaldía, corpoamazonia, guardacostas, invima, capitanía de puertos, academia y gremios
10- Trabajo mancomunado con las autoridades homólogas de Brasil y Perú
11- Obtención de apoyo de personal capacitado de otras seccionales 
12- Programación de inmunización contra fiebre aftosa, brucelosis bovina y encefalitis equina venezolana del 100% de los animales susceptibles
</t>
  </si>
  <si>
    <t xml:space="preserve">1- Realizar brigadas de seguimientos a la comercialización de las semillas para siembra
2- Expedir normas y concientizar a las agremiaciones que solamente compren productos de aquellos agricultores que estén inscritos y presenta factura de compra de semilla certificada
3- Socializar y hacer cumplir la resolución 682 del/2009, a las agremiaciones y cultivadores
  </t>
  </si>
  <si>
    <t>1- Destinar presupuesto para el mantenimiento de equipos de laboratorio
2- Destinar presupuesto para adquirir dos equipos de computo (recepción de muestras y procesos administrativos) 
3- Aumentar el rubro de presupuesto  para el centro de diagnostico
4- Gestionar ante el nivel central la estabilidad del personal que labora en el centro de diagnostico 
5- Gestionar la compra de un equipo de aire acondicionado</t>
  </si>
  <si>
    <t xml:space="preserve">1- Exigir el pago de costos de funcionamiento estipulados para el procesamiento de muestras de laboratorio </t>
  </si>
  <si>
    <t xml:space="preserve">1- Gestionar con la Aero civil la disponibilidad de una línea telefónica conectada al computador del aeropuerto 
2- Capacitar funcionarios y aplicar los manuales de procedimiento para importaciones  </t>
  </si>
  <si>
    <t xml:space="preserve">1- Gestionar ante el nivel central la estabilidad del personal que labora en la seccional y aumentar el numero de ellos 
2- Destinar presupuesto par la compra de equipos de computo 
3 -Gestionar el aumento del numero de funcionarios </t>
  </si>
  <si>
    <t xml:space="preserve">1- Gestionar la mejora para el acceso a internet y por ende al dog manager 
2- Gestionar la compra de un equipo de computo
3- Hacer claridad sobre la normatividad 
4- Gestionar el incoen ente del numero de funcionarios para la seccional
5- Destinar presupuesto par la compra de insumos </t>
  </si>
  <si>
    <t>1- Gestionar a nivel central mejores incentivos para que los productores se interesen en la  certificación de BPP Y BPG
2- Aumentar presupuesto para actividades que conlleven BPP y BPG</t>
  </si>
  <si>
    <t xml:space="preserve">1- Gestionar el mejoramiento de las redes de servicios en la seccional 
2- Asignar un funcionario para el manejo de almacén 
3- Capacitación del personal en diferentes temas de acuerdo a las funciones 
4- Gestionar la visita de un ingeniero de sistemas del nivel central o la contratación de uno 
5- Gestionar la compra de equipos e computo
6- Solicitar que se agilice el servicio de dogmanager para facilitar el acceso a la información por parte de los funcionarios
7- Solicitar apoyo del nivel central para mejorar los sistemas y los equipos de computo </t>
  </si>
  <si>
    <t>1- Realizar reunión con la Administración municipal para poner en conocimiento de la problemática
2- Compra de una planta eléctrica auxiliar
3- Gestionar a nivel central los elementos necesarios para archivar.
4- Capacitación del personal.</t>
  </si>
  <si>
    <t xml:space="preserve">1- Charlas a productores sobre plagas de control oficial
2- Contratación de personal calificado
3- Presentación de proyectos para mitigar los riesgos sanitarios como consecuencia de la ola invernal
</t>
  </si>
  <si>
    <t>1- Contratación de personal calificado (médico veterinario)</t>
  </si>
  <si>
    <t>1- Presentación de informes y Conciliación  mensualmente con el nivel central (Bogotá) y con los lideres de los proyectos                                                                
2-Verificación del cumplimiento de los pagos                     
3- Cumplimiento de las metas en los procesos misionales.
4- Ejecución presupuestal.</t>
  </si>
  <si>
    <t xml:space="preserve">1- Capacitaciones a los funcionarios con el fin de mitigar las Perdidas humanas y económicas 
2- Control de inventario 
3- Solicitudes a nivel nacional con el fin de evitar Pérdida de  equipos e infraestructura </t>
  </si>
  <si>
    <t xml:space="preserve">1- Adquisición de materiales con recursos personales   el fin de realizar las actividades misionales y así evitar la pérdida de la imagen institucional.
2- Mejoramiento con capacitación a los técnicos con el fin de mejorar la prestación del servicio misional y disminuir el riesgo en la pérdida de credibilidad.
3- Reuniones técnico administrativas con el fin de hacer el seguimiento a las acciones en los planes de cumplimiento
4-Atención oportuna de las notificaciones y control a la movilización con el fin de disminuir el riesgo de  Ingreso y/o incremento de enfermedades y plagas
5- Simulacros y capacitaciones en el proceso de la atención a la notificación.
6-Visitas a predios con el fin de estado sanitario de estos, y con esto mitigar el riesgo de exposición de los animales susceptibles a contraer la enfermedad por una falta de diagnóstico a tiempo.
7- Adquisición de equipos  y herramientas  adecuados (dotación; materiales divulgativos, señalizaciones, sonda, materiales para muestreo, centrifugas)
8- Contratación de personal (En las oficinas locales de sanidad animal, en  puerto fluvial, aeropuerto Internacional se requiere presencia de  funcionarios) </t>
  </si>
  <si>
    <t>1- Ser autorizados para comprar y capacitación en todo lo relacionado a legalizaciones y contabilidad de bienes e inmuebles.
2- Que la seccional como Ica seamos los que cotizamos y compremos los bienes, luego los llevamos o hacemos llegar a los municipios.
3- Dar de baja bienes obsoletos o inservibles.</t>
  </si>
  <si>
    <t>1- Organizar con COPASO, actividades y capacitaciones sobre estos temas</t>
  </si>
  <si>
    <t>1- Contratación y capacitación del personal</t>
  </si>
  <si>
    <t xml:space="preserve">1- Registro de sensores epidemiológicos.
2- Contratación y capacitación del personal
</t>
  </si>
  <si>
    <t>1-Capacitación de personal</t>
  </si>
  <si>
    <t>NORTE  SANTANDER</t>
  </si>
  <si>
    <t xml:space="preserve">* Se contrato 2 veterinarios y 2 auxiliares técnicos para ejecutar actividades relacionadas con la prevención, vigilancia y control de la fiebre aftosa en la ZONA DE ALTA VIGILANCIA.        
* Se ha geo referenciado cada uno de los puntos visitados.                                                                                                                                  </t>
  </si>
  <si>
    <t>PERDIDA DE INFORMACIÓN</t>
  </si>
  <si>
    <t xml:space="preserve">1. Gestión a nivel central los insumos necesarios para el buen desarrollo de las funciones
2. Contratacion de los servicios de suministro de combustible y de mantenimiento de vehiculo 
3. Mejorar la comunicación entre los productores pecuarios y los funcionarios de la oficina 
4. Mantenimiento oportuno de vehículos
5. Contratación oportuna de combustible
6- Que la oficina Nacional provea los insumos necesarios.
7- Las directivas nacionales destinen os recursos necesarios de acuerdo al plan de compras elaborado por la seccional 
8- Apoyo de la Subgerencia de Protección Animal y las Direcciones Técnicas para atender las necesidades propias de la seccional
9- Verificación de cumplimiento por parte de la Gerencia Seccional para que se provean los insumos necesarios
10- Contratación de los servicios de suministro de combustible y mantenimiento de vehículos a tiempo.
11- Proveer las licencias necesarias desde el nivel central
12- Contratación y capacitación del personal 
13-  Gestión a nivel central los insumos.
</t>
  </si>
  <si>
    <t xml:space="preserve">1- Realizar reunión con la Administración municipal para poner en conocimiento de la problemática
2- Compra de una planta eléctrica auxiliar
3- Mantener una fluida comunicación acerca de las decisiones tomadas en el convenio ICA- FEDEGAN con todas las personas que intervienen en el manejo del recaudo en las seccionales.
4- Gestionar a nivel central los elementos necesarios para archivar.
5.  capacitación del personal.
</t>
  </si>
  <si>
    <t xml:space="preserve">* Se ha realizado gestión ante el nivel central para obtener los insumos necesarios y el nivel central ha remitido oprotunamente los insumos y presupuesto necesario para la contratación de bienes y servicios. 
* El combustible y mantenimiento de vehículos se contrataron para la vigencia 2011 e igualmente se contrató para 2012.
* Se realizarón capacitaciones a productores en los diferentes temas de la Entidad. 
* Se realizó la contratación de bienes y servicios necesarios para el funcionameinto en la vigencia 2011.
*  En la presente vigencia se han venido realizando las capacitaciones y se está ejecutando la contratación pertinente.
* Las oficinas nacionales destinaron los recursos para el plan de compras de la seccional.
* Se desarrollo el contrato de suministro de combustible para suplir la necesidad del mismo y se contrato el mantenimiento de vehiculos con vigencia 2011.
* Se ha recibido las licencias fitosanitarias para atender la demanda por los usuraios.
* Se ha contratado profesionales y tecnicos pecuarios con el proposito de que atiendan las diferentes actividades del área.    
</t>
  </si>
  <si>
    <t>* Se recibio de oficinas nacionales dos (2) plantas electricas para, una para la Oficina Local en Maicao y otra para el Puesto de Control en Paraguachon. 
* Se han desarrollado reuniones con FEDEGAN en Riohacha, Maicao y San Juan del Cesar con el proposito de mejorar la comunicación entre las partes y de esa forma se mejore el servicio a los usuarios. 
* Se recibio de oficinas nacionales las carpetas necesarias para archivar los documentos. 
* En la presente vigencia se han venido realizando las capacitaciones y se está trabajando en la contratación pertinente.</t>
  </si>
  <si>
    <t>1- Adaptar procesos aplicados en el interior a las necesidades de la seccional
2- Agilizar el envío de documentos  que se solicitan para el pago de los servicios a proveedores y contratistas,  mediante correo electrónico o SISAD, mientras llegan a oficinas los documentos en físico para su respectiva radicación
3- Dotar a la seccional y oficinas locales de equipos de oficina (computadores, teléfonos, escáner, impresora, internet, escritorios, entre otros)
4- Dotar a la seccional y oficinas locales de medios de transporte (motos, carros, lanchas)
5- Contratación de personal administrativo y operativo
6- Capacitación al personal de la seccional en SISAD y otros aplicativos. 
7- Contratación con empresa transportadora</t>
  </si>
  <si>
    <t>1- Contratación o nombramiento de personal
2- Capacitaciones a funcionarios ICA
3- Dotación a la Seccional de equipos tecnológicos, de transporte, aumento del presupuesto, etc.
4 - Dotación de elementos de bioseguridad
5- Dotación de medios de transportes mencionados
6- Dotación de equipos electrodomésticos (nevera) etc.
7- Dotación de medios de transporte, equipos tecnológicos
8- Capacitación a funcionarios ICA para que realicen retroalimentación 
9- Contratación o nombramiento de personal
10- Implementar capacitaciones a funcionarios ICA
11- Dotación a la Seccional de equipos tecnológicos
12- Adquisición de vehículos para el transporte
13- Aumento del presupuesto
14- Sensibilización de sensores, autoridades,etc.</t>
  </si>
  <si>
    <t xml:space="preserve">* Se contrato un auxiliar administrativo
* Se doto de un computador y una impresora, </t>
  </si>
  <si>
    <t xml:space="preserve">* Se suscribió contrato de mantenimiento de equipos
* Se doto de un computador y una impresora, </t>
  </si>
  <si>
    <t xml:space="preserve">* Se contrato a 3 MVZ y 6 técnicos pecuarios; 
* Se aumento presupuesto en un 240%, 
* Se ha dotado de elementos de bioseguridad, 
* Dotación de equipo de computo e impresora, 
* Se logro comodato de oficina en aeropuerto
* Capacitación al personal 
* Se ha  entregado 1 certificación en BPG porcicola, 1 certificación en Granja Avícola biosegura, 3 certificaciones en hato libre de Brucelosis y 1 en Tuberculosis
* Contratación de 1 técnico agrícola, 
* Se aumento presupuesto en 375%, 
* Se ha capacitado al líder de proyectos en aspectos técnicos y jurídicos por parte del nivel central del Ica en temas como: forestales, vigilancia epidemiológica, registro y movilización de maderas, 
</t>
  </si>
  <si>
    <t>1- Designación  de un mayor número de funcionarios que alcancen a realizar una cobertura significativa.                                 2- Incremento del presupuesto.</t>
  </si>
  <si>
    <t xml:space="preserve">1- Renovación y/o actualización de los equipos de computo, GPSs, Redes de Comunicación,  en general, equipos técnicos y tecnológicos </t>
  </si>
  <si>
    <t>RESULTADOS DE LABORATORIO NO CONFIABLES</t>
  </si>
  <si>
    <t>1- Evaluación por un análisis de factibilidad la posibilidad de darle continuidad al laboratorio
2- Realizar inversión para infraestructura y equipos
3- Cerrar el laboratorio de la Seccional y fortalecer el laboratorio de semillas de la Seccional Tolima (Ibagué)</t>
  </si>
  <si>
    <t>1. En la Seccional se incremento el personal en 7 nuevos contratistas sin incluir ola invernal,  más 3 pasantes de apoyo logístico y técnico                                                                                       2. El presupuesto del 2012 se incremento en un 10% aproximadamente con respecto al del año 2011.</t>
  </si>
  <si>
    <t>1. Se consiguieron para la Seccional 2 equipos de computo nuevos; un video Bean y equipo de telecomunicaciones  y de conectividad con redes nuevas y centro de operaciones nuevo, con uso de video conferencia. Alquiler de fotocopiadora moderna de alta gama. Llego nuevo GPS, cámara fotográfica y moto  para la parte pecuaria. Mejoramiento de las relaciones con los gremios, medios de comunicación, presencia Institucional con nuevos usuarios y ampliación de cobertura.</t>
  </si>
  <si>
    <t xml:space="preserve">1. Implementación del manual de Buenas Practicas de Laboratorio  BPL incluidas en la resolución 1599 , aprovechando el convenio que se tiene con el Comité de Ganaderos .Se mejoró la  Infraestructura, equipos de computo , equipos de laboratorio y personal  dando una mejor oportunidad a los resultados y mayor trazabilidad lo que confiere la confiabilidad  y   oportunidad en la entrega de resultados. El Laboratorio de Semillas  resulto inviable en el estudio técnico .                                                                                                                                                               2. se invirtió $42,597,000  en equipos e infraestructura en el Laboratorio de Diagnóstico Veterinario.                                                                                                                                                        3. Ya se cumplió.       </t>
  </si>
  <si>
    <t xml:space="preserve"> INFORME SEGUIMIENTO ACCIONES DE  PREVENCIÓN Y MITIGACIÓN DE RIESGOS IDENTIFICADOS
CONSOLIDADO  A DICIEMBRE DE 2012</t>
  </si>
  <si>
    <t>DETERIORO DE LA IMAGEN INSTITUCIONAL</t>
  </si>
  <si>
    <t>Contratación de personal</t>
  </si>
  <si>
    <t xml:space="preserve">Se solicitó la contratación de los profesionales requeridos para el cubrimiento del área cultivada,  a la subgerencia de Protección Vegetal. Se logró la contratación de dos profesionales para ejecutar las atividades de Seguimiento a cultivos de plátano y banano. Se logró la contratación de un técnico para ejecutar actividades del proyecto PNMF. </t>
  </si>
  <si>
    <t>GESTION DEL RIESGO</t>
  </si>
  <si>
    <t>Toma de decisiones inoportunas no soportadas en aspectos tecnicos y cientifico</t>
  </si>
  <si>
    <t>Solicitando a la Gerencia General la ampliacion de la planta de personal.
Mantener una fluida comunicación acerca de las decisiones tomadas en el convenio ICA- FEDEGAN con todas las personas que intervienen en el manejo del recaudo en las seccionales.</t>
  </si>
  <si>
    <t>GESTION DE LOS RECURSOS FISICOS Y TECNOLOGICOS</t>
  </si>
  <si>
    <t>Detrimento patrimonial</t>
  </si>
  <si>
    <t>Con los pocos recursos se atienden cuando es posible casos y daños de emergencia en las instalaciones.</t>
  </si>
  <si>
    <t>Tener un servicio mal definido</t>
  </si>
  <si>
    <t xml:space="preserve">1- Adaptar procesos aplicados en el interior a las necesidades de la seccional
2- Agilizar el envio de documentos para el pago de los servicios a proveedores y contratistas,  mediante correo electrónico o SISAD, mientras llegan a oficinas los documentos en físico para su respectiva radicación
3- Dotar a la seccional y oficinas locales de equipos de oficina (computadores, teléfonos, escaner, impresora, internet, escritorios, entre otros)
4- Dotar a la seccional y oficinas locales de medios de transporte (motos, carros, lanchas)
5- Contratación de personal administrativo y operativo
6- Capacitación al personal de la seccional en SISAD y otros aplicativos. </t>
  </si>
  <si>
    <t>GESTION DOCUMENTAL</t>
  </si>
  <si>
    <t>Inoportunidad en la entrega de la correspondencia</t>
  </si>
  <si>
    <t xml:space="preserve">1- Contratación con empresa transportadora 
2- Solicitar mantenimiento, repotencialización e instalación de nuevos aplicativos a equipos de computo
3- Suscribir contrato de atencion  en mantenimiento de equipos de oficina. 
4- Solicitar estudios previos para dar de baja a muebles y equipos
5- Compra de equipos de oficina y muebles </t>
  </si>
  <si>
    <t>SIN INFORME ADICIEMBRE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</si>
</sst>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8"/>
      <color theme="1"/>
      <name val="Arial"/>
      <family val="2"/>
    </font>
    <font>
      <sz val="8"/>
      <color theme="1"/>
      <name val="Arial"/>
      <family val="2"/>
    </font>
    <font>
      <b/>
      <sz val="8"/>
      <name val="Arial"/>
      <family val="2"/>
    </font>
    <font>
      <sz val="8"/>
      <name val="Arial"/>
      <family val="2"/>
    </font>
    <font>
      <sz val="8"/>
      <color rgb="FF000000"/>
      <name val="Arial"/>
      <family val="2"/>
    </font>
    <font>
      <b/>
      <sz val="10"/>
      <color theme="1"/>
      <name val="Arial"/>
      <family val="2"/>
    </font>
    <font>
      <b/>
      <sz val="8"/>
      <name val="Verdana"/>
      <family val="2"/>
    </font>
    <font>
      <sz val="8"/>
      <name val="Verdana"/>
      <family val="2"/>
    </font>
    <font>
      <b/>
      <sz val="11"/>
      <color theme="1"/>
      <name val="Calibri"/>
      <family val="2"/>
      <scheme val="minor"/>
    </font>
    <font>
      <sz val="8"/>
      <color theme="1"/>
      <name val="Calibri"/>
      <family val="2"/>
      <scheme val="minor"/>
    </font>
    <font>
      <sz val="10"/>
      <color theme="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57">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7" fillId="21" borderId="3" applyNumberFormat="0" applyAlignment="0" applyProtection="0"/>
    <xf numFmtId="0" fontId="8" fillId="0" borderId="4" applyNumberFormat="0" applyFill="0" applyAlignment="0" applyProtection="0"/>
    <xf numFmtId="0" fontId="8" fillId="0" borderId="4" applyNumberFormat="0" applyFill="0" applyAlignment="0" applyProtection="0"/>
    <xf numFmtId="0" fontId="7" fillId="21" borderId="3"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0" fillId="7" borderId="2" applyNumberFormat="0" applyAlignment="0" applyProtection="0"/>
    <xf numFmtId="0" fontId="10" fillId="7" borderId="2" applyNumberFormat="0" applyAlignment="0" applyProtection="0"/>
    <xf numFmtId="0" fontId="11" fillId="0" borderId="0" applyNumberFormat="0" applyFill="0" applyBorder="0" applyAlignment="0" applyProtection="0"/>
    <xf numFmtId="0" fontId="5" fillId="4"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10" fillId="7" borderId="2" applyNumberFormat="0" applyAlignment="0" applyProtection="0"/>
    <xf numFmtId="0" fontId="8" fillId="0" borderId="4"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23" borderId="8" applyNumberFormat="0" applyFont="0" applyAlignment="0" applyProtection="0"/>
    <xf numFmtId="0" fontId="15" fillId="23" borderId="8" applyNumberFormat="0" applyFont="0" applyAlignment="0" applyProtection="0"/>
    <xf numFmtId="0" fontId="15"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cellStyleXfs>
  <cellXfs count="87">
    <xf numFmtId="0" fontId="0" fillId="0" borderId="0" xfId="0"/>
    <xf numFmtId="0" fontId="23" fillId="0" borderId="1" xfId="0" applyFont="1" applyBorder="1" applyAlignment="1">
      <alignment horizontal="left" vertical="center" wrapText="1"/>
    </xf>
    <xf numFmtId="0" fontId="21" fillId="0" borderId="0" xfId="0" applyFont="1" applyAlignment="1">
      <alignment vertical="center"/>
    </xf>
    <xf numFmtId="17" fontId="21"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wrapText="1"/>
    </xf>
    <xf numFmtId="0" fontId="21" fillId="0" borderId="0" xfId="0" applyFont="1" applyAlignment="1">
      <alignment horizontal="center" vertical="center"/>
    </xf>
    <xf numFmtId="0" fontId="23" fillId="0" borderId="1" xfId="108" applyFont="1" applyBorder="1" applyAlignment="1">
      <alignment horizontal="left" vertical="center" wrapText="1"/>
    </xf>
    <xf numFmtId="0" fontId="21" fillId="0" borderId="1" xfId="0" applyFont="1" applyBorder="1" applyAlignment="1">
      <alignment horizontal="left" vertical="center" wrapText="1"/>
    </xf>
    <xf numFmtId="0" fontId="23" fillId="0" borderId="1" xfId="119" applyFont="1" applyBorder="1" applyAlignment="1">
      <alignment horizontal="left" vertical="center" wrapText="1"/>
    </xf>
    <xf numFmtId="0" fontId="24" fillId="0" borderId="1" xfId="0" applyFont="1" applyBorder="1" applyAlignment="1">
      <alignment vertical="center" wrapText="1"/>
    </xf>
    <xf numFmtId="0" fontId="20" fillId="0" borderId="0" xfId="0" applyFont="1" applyAlignment="1">
      <alignment horizontal="center" vertical="center"/>
    </xf>
    <xf numFmtId="0" fontId="21" fillId="0" borderId="1" xfId="0" applyFont="1" applyBorder="1" applyAlignment="1">
      <alignment horizontal="justify" vertical="center" wrapText="1"/>
    </xf>
    <xf numFmtId="0" fontId="21" fillId="0" borderId="0" xfId="0" applyFont="1" applyAlignment="1">
      <alignment horizontal="left" vertical="center"/>
    </xf>
    <xf numFmtId="0" fontId="21" fillId="0" borderId="1" xfId="0" applyFont="1" applyFill="1" applyBorder="1" applyAlignment="1">
      <alignment horizontal="left" vertical="center" wrapText="1"/>
    </xf>
    <xf numFmtId="0" fontId="20" fillId="0" borderId="0" xfId="0" applyFont="1" applyFill="1" applyAlignment="1">
      <alignment vertical="center"/>
    </xf>
    <xf numFmtId="0" fontId="20" fillId="0" borderId="0" xfId="0" applyFont="1" applyFill="1" applyBorder="1" applyAlignment="1">
      <alignment vertical="center" textRotation="89"/>
    </xf>
    <xf numFmtId="0" fontId="20" fillId="0" borderId="1" xfId="0" applyFont="1" applyFill="1" applyBorder="1" applyAlignment="1">
      <alignment horizontal="center" vertical="center" textRotation="89"/>
    </xf>
    <xf numFmtId="17" fontId="21" fillId="0" borderId="1" xfId="0" applyNumberFormat="1" applyFont="1" applyBorder="1" applyAlignment="1">
      <alignment vertical="center"/>
    </xf>
    <xf numFmtId="0" fontId="22" fillId="0" borderId="1" xfId="108" applyFont="1" applyFill="1" applyBorder="1" applyAlignment="1">
      <alignment horizontal="left" vertical="center" wrapText="1"/>
    </xf>
    <xf numFmtId="0" fontId="21" fillId="0" borderId="1" xfId="0" applyFont="1" applyBorder="1" applyAlignment="1">
      <alignment vertical="center"/>
    </xf>
    <xf numFmtId="0" fontId="21" fillId="0" borderId="1" xfId="0" applyFont="1" applyFill="1" applyBorder="1" applyAlignment="1">
      <alignment horizontal="justify" vertical="center" wrapText="1"/>
    </xf>
    <xf numFmtId="0" fontId="21" fillId="0" borderId="1" xfId="0" applyFont="1" applyBorder="1" applyAlignment="1">
      <alignment horizontal="left" vertical="center"/>
    </xf>
    <xf numFmtId="0" fontId="25" fillId="0" borderId="1" xfId="0" applyFont="1" applyBorder="1" applyAlignment="1">
      <alignment horizontal="left" vertical="center"/>
    </xf>
    <xf numFmtId="0" fontId="22" fillId="0" borderId="1" xfId="0" applyFont="1" applyFill="1" applyBorder="1" applyAlignment="1">
      <alignment horizontal="left" vertical="center" wrapText="1"/>
    </xf>
    <xf numFmtId="0" fontId="20" fillId="0" borderId="12" xfId="0" applyFont="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1" xfId="0" applyFont="1" applyBorder="1" applyAlignment="1">
      <alignment horizontal="left" vertical="center" wrapText="1"/>
    </xf>
    <xf numFmtId="0" fontId="27" fillId="0" borderId="1" xfId="0" applyFont="1" applyBorder="1" applyAlignment="1">
      <alignment horizontal="left" vertical="top" wrapText="1"/>
    </xf>
    <xf numFmtId="0" fontId="20" fillId="0" borderId="13" xfId="0" applyFont="1" applyBorder="1" applyAlignment="1">
      <alignment horizontal="left" vertical="center"/>
    </xf>
    <xf numFmtId="0" fontId="24" fillId="0" borderId="1" xfId="0" applyFont="1" applyBorder="1" applyAlignment="1">
      <alignment horizontal="left" vertical="center" wrapText="1"/>
    </xf>
    <xf numFmtId="0" fontId="27" fillId="0" borderId="1" xfId="0" applyFont="1" applyBorder="1" applyAlignment="1">
      <alignment horizontal="left" vertical="center" wrapText="1"/>
    </xf>
    <xf numFmtId="0" fontId="21" fillId="0" borderId="1" xfId="0" applyFont="1" applyBorder="1" applyAlignment="1">
      <alignment horizontal="left" vertical="top" wrapText="1"/>
    </xf>
    <xf numFmtId="0" fontId="26" fillId="0" borderId="1" xfId="0" applyFont="1" applyBorder="1" applyAlignment="1">
      <alignment horizontal="left" vertical="center" wrapText="1"/>
    </xf>
    <xf numFmtId="0" fontId="20" fillId="0" borderId="1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22" fillId="0" borderId="1" xfId="108" applyFont="1" applyBorder="1" applyAlignment="1">
      <alignment horizontal="left" vertical="center" wrapText="1"/>
    </xf>
    <xf numFmtId="0" fontId="26" fillId="0" borderId="17" xfId="0" applyFont="1" applyBorder="1" applyAlignment="1">
      <alignment horizontal="left" vertical="center" wrapText="1"/>
    </xf>
    <xf numFmtId="0" fontId="22" fillId="0" borderId="0" xfId="0" applyFont="1" applyFill="1" applyBorder="1" applyAlignment="1">
      <alignment horizontal="left" vertical="center" wrapText="1"/>
    </xf>
    <xf numFmtId="0" fontId="20" fillId="0" borderId="0" xfId="0" applyFont="1" applyAlignment="1">
      <alignment horizontal="left" vertical="center"/>
    </xf>
    <xf numFmtId="10" fontId="21" fillId="0" borderId="0" xfId="0" applyNumberFormat="1" applyFont="1" applyAlignment="1">
      <alignment horizontal="center" vertical="center"/>
    </xf>
    <xf numFmtId="0" fontId="26" fillId="0" borderId="1" xfId="0" applyFont="1" applyBorder="1" applyAlignment="1">
      <alignment horizontal="center" vertical="center" wrapText="1"/>
    </xf>
    <xf numFmtId="0" fontId="28" fillId="0" borderId="19" xfId="0" applyFont="1" applyBorder="1" applyAlignment="1">
      <alignment vertical="center" wrapText="1"/>
    </xf>
    <xf numFmtId="0" fontId="28" fillId="0" borderId="1" xfId="0" applyFont="1" applyBorder="1" applyAlignment="1">
      <alignment vertical="center" wrapText="1"/>
    </xf>
    <xf numFmtId="17" fontId="29" fillId="0" borderId="1" xfId="0" applyNumberFormat="1" applyFont="1" applyBorder="1" applyAlignment="1">
      <alignment horizontal="center" vertical="center"/>
    </xf>
    <xf numFmtId="0" fontId="25" fillId="25" borderId="1" xfId="0" applyFont="1" applyFill="1" applyBorder="1" applyAlignment="1">
      <alignment horizontal="left" vertical="center" wrapText="1"/>
    </xf>
    <xf numFmtId="164" fontId="25" fillId="0" borderId="1" xfId="0" applyNumberFormat="1" applyFont="1" applyBorder="1" applyAlignment="1">
      <alignment horizontal="center" vertical="center"/>
    </xf>
    <xf numFmtId="0" fontId="30" fillId="0" borderId="1" xfId="0" applyFont="1" applyBorder="1" applyAlignment="1">
      <alignment vertical="center"/>
    </xf>
    <xf numFmtId="0" fontId="25" fillId="24" borderId="1" xfId="0" applyFont="1" applyFill="1" applyBorder="1" applyAlignment="1">
      <alignment horizontal="center" vertical="center"/>
    </xf>
    <xf numFmtId="0" fontId="29" fillId="0" borderId="17" xfId="0" applyFont="1" applyBorder="1" applyAlignment="1">
      <alignment vertical="top" wrapText="1"/>
    </xf>
    <xf numFmtId="0" fontId="29" fillId="0" borderId="1" xfId="0" applyFont="1" applyBorder="1" applyAlignment="1">
      <alignment horizontal="left" vertical="top" wrapText="1"/>
    </xf>
    <xf numFmtId="0" fontId="29" fillId="0" borderId="1" xfId="0" applyFont="1" applyBorder="1" applyAlignment="1">
      <alignment vertical="top" wrapText="1"/>
    </xf>
    <xf numFmtId="0" fontId="28" fillId="0" borderId="0" xfId="0" applyFont="1" applyBorder="1" applyAlignment="1">
      <alignment vertical="center" wrapText="1"/>
    </xf>
    <xf numFmtId="0" fontId="27" fillId="0" borderId="0" xfId="0" applyFont="1" applyBorder="1" applyAlignment="1">
      <alignment horizontal="left" vertical="top" wrapText="1"/>
    </xf>
    <xf numFmtId="0" fontId="29" fillId="0" borderId="0" xfId="0" applyFont="1" applyBorder="1" applyAlignment="1">
      <alignment vertical="top" wrapText="1"/>
    </xf>
    <xf numFmtId="0" fontId="20" fillId="0" borderId="0" xfId="0" applyFont="1" applyFill="1" applyBorder="1" applyAlignment="1">
      <alignment horizontal="center" vertical="center" textRotation="89"/>
    </xf>
    <xf numFmtId="0" fontId="21" fillId="0" borderId="0" xfId="0" applyFont="1" applyBorder="1" applyAlignment="1">
      <alignment horizontal="center" vertical="center"/>
    </xf>
    <xf numFmtId="17" fontId="29" fillId="0" borderId="0" xfId="0" applyNumberFormat="1" applyFont="1" applyBorder="1" applyAlignment="1">
      <alignment horizontal="center" vertical="center"/>
    </xf>
    <xf numFmtId="0" fontId="21" fillId="26" borderId="1" xfId="0" applyFont="1" applyFill="1" applyBorder="1" applyAlignment="1">
      <alignment vertical="center" wrapText="1"/>
    </xf>
    <xf numFmtId="0" fontId="21" fillId="26" borderId="18" xfId="0" applyFont="1" applyFill="1" applyBorder="1" applyAlignment="1">
      <alignment horizontal="center" vertical="center" wrapText="1"/>
    </xf>
    <xf numFmtId="17" fontId="21" fillId="26" borderId="18" xfId="0" applyNumberFormat="1" applyFont="1" applyFill="1" applyBorder="1" applyAlignment="1">
      <alignment horizontal="center" vertical="center"/>
    </xf>
    <xf numFmtId="0" fontId="23" fillId="26" borderId="18" xfId="0" applyFont="1" applyFill="1" applyBorder="1" applyAlignment="1">
      <alignment horizontal="left" vertical="center" wrapText="1"/>
    </xf>
    <xf numFmtId="0" fontId="21" fillId="26" borderId="18" xfId="0" applyFont="1" applyFill="1" applyBorder="1" applyAlignment="1">
      <alignment horizontal="left" vertical="center" wrapText="1"/>
    </xf>
    <xf numFmtId="1" fontId="21" fillId="26" borderId="18" xfId="0" applyNumberFormat="1" applyFont="1" applyFill="1" applyBorder="1" applyAlignment="1">
      <alignment horizontal="center" vertical="center"/>
    </xf>
    <xf numFmtId="0" fontId="23" fillId="26" borderId="1" xfId="0" applyFont="1" applyFill="1" applyBorder="1" applyAlignment="1">
      <alignment horizontal="left" vertical="center" wrapText="1"/>
    </xf>
    <xf numFmtId="0" fontId="21" fillId="26" borderId="1" xfId="0" applyFont="1" applyFill="1" applyBorder="1" applyAlignment="1">
      <alignment horizontal="center" vertical="center"/>
    </xf>
    <xf numFmtId="0" fontId="21" fillId="26" borderId="1" xfId="0" applyFont="1" applyFill="1" applyBorder="1" applyAlignment="1">
      <alignment horizontal="justify" vertical="center" wrapText="1"/>
    </xf>
    <xf numFmtId="0" fontId="21" fillId="26" borderId="1" xfId="0" applyFont="1" applyFill="1" applyBorder="1" applyAlignment="1">
      <alignment horizontal="left" vertical="center" wrapText="1"/>
    </xf>
    <xf numFmtId="0" fontId="22" fillId="26" borderId="1" xfId="0" applyFont="1" applyFill="1" applyBorder="1" applyAlignment="1">
      <alignment vertical="center" wrapText="1"/>
    </xf>
    <xf numFmtId="0" fontId="22" fillId="26" borderId="18" xfId="0" applyFont="1" applyFill="1" applyBorder="1" applyAlignment="1">
      <alignment horizontal="left" vertical="center" wrapText="1"/>
    </xf>
    <xf numFmtId="0" fontId="22" fillId="26" borderId="1" xfId="0" applyFont="1" applyFill="1" applyBorder="1" applyAlignment="1">
      <alignment horizontal="left" vertical="center" wrapText="1"/>
    </xf>
    <xf numFmtId="0" fontId="22" fillId="0" borderId="11" xfId="1" applyFont="1" applyBorder="1" applyAlignment="1">
      <alignment horizontal="left" vertical="center" wrapText="1"/>
    </xf>
    <xf numFmtId="0" fontId="22" fillId="0" borderId="20" xfId="1" applyFont="1" applyBorder="1" applyAlignment="1">
      <alignment horizontal="left" vertical="center" wrapText="1"/>
    </xf>
    <xf numFmtId="0" fontId="25" fillId="24" borderId="1" xfId="0" applyFont="1" applyFill="1" applyBorder="1" applyAlignment="1">
      <alignment horizontal="center" vertical="center" wrapText="1"/>
    </xf>
    <xf numFmtId="0" fontId="25" fillId="24" borderId="1" xfId="0" applyFont="1" applyFill="1" applyBorder="1" applyAlignment="1">
      <alignment horizontal="center" vertical="center"/>
    </xf>
    <xf numFmtId="0" fontId="23" fillId="0" borderId="1" xfId="0" applyFont="1" applyBorder="1" applyAlignment="1">
      <alignment horizontal="left" vertical="center" wrapText="1"/>
    </xf>
    <xf numFmtId="0" fontId="20" fillId="0" borderId="1" xfId="0" applyFont="1" applyFill="1" applyBorder="1" applyAlignment="1">
      <alignment horizontal="center" vertical="center" textRotation="89"/>
    </xf>
    <xf numFmtId="0" fontId="20" fillId="26" borderId="13" xfId="0" applyFont="1" applyFill="1" applyBorder="1" applyAlignment="1">
      <alignment horizontal="center" vertical="center" textRotation="89"/>
    </xf>
    <xf numFmtId="0" fontId="20" fillId="26" borderId="21" xfId="0" applyFont="1" applyFill="1" applyBorder="1" applyAlignment="1">
      <alignment horizontal="center" vertical="center" textRotation="89"/>
    </xf>
    <xf numFmtId="0" fontId="20" fillId="0" borderId="17" xfId="0" applyFont="1" applyFill="1" applyBorder="1" applyAlignment="1">
      <alignment horizontal="center" vertical="center" textRotation="89"/>
    </xf>
    <xf numFmtId="0" fontId="20" fillId="0" borderId="12" xfId="0" applyFont="1" applyFill="1" applyBorder="1" applyAlignment="1">
      <alignment horizontal="center" vertical="center" textRotation="89"/>
    </xf>
    <xf numFmtId="0" fontId="20" fillId="0" borderId="18" xfId="0" applyFont="1" applyFill="1" applyBorder="1" applyAlignment="1">
      <alignment horizontal="center" vertical="center" textRotation="89"/>
    </xf>
    <xf numFmtId="0" fontId="22" fillId="0" borderId="1" xfId="0" applyFont="1" applyFill="1" applyBorder="1" applyAlignment="1">
      <alignment horizontal="center" vertical="center" wrapText="1"/>
    </xf>
  </cellXfs>
  <cellStyles count="157">
    <cellStyle name="20% - Accent1" xfId="2"/>
    <cellStyle name="20% - Accent2" xfId="3"/>
    <cellStyle name="20% - Accent3" xfId="4"/>
    <cellStyle name="20% - Accent4" xfId="5"/>
    <cellStyle name="20% - Accent5" xfId="6"/>
    <cellStyle name="20% - Accent6" xfId="7"/>
    <cellStyle name="20% - Énfasis1 2" xfId="9"/>
    <cellStyle name="20% - Énfasis1 3" xfId="8"/>
    <cellStyle name="20% - Énfasis2 2" xfId="11"/>
    <cellStyle name="20% - Énfasis2 3" xfId="10"/>
    <cellStyle name="20% - Énfasis3 2" xfId="13"/>
    <cellStyle name="20% - Énfasis3 3" xfId="12"/>
    <cellStyle name="20% - Énfasis4 2" xfId="15"/>
    <cellStyle name="20% - Énfasis4 3" xfId="14"/>
    <cellStyle name="20% - Énfasis5 2" xfId="17"/>
    <cellStyle name="20% - Énfasis5 3" xfId="16"/>
    <cellStyle name="20% - Énfasis6 2" xfId="19"/>
    <cellStyle name="20% - Énfasis6 3" xfId="18"/>
    <cellStyle name="40% - Accent1" xfId="20"/>
    <cellStyle name="40% - Accent2" xfId="21"/>
    <cellStyle name="40% - Accent3" xfId="22"/>
    <cellStyle name="40% - Accent4" xfId="23"/>
    <cellStyle name="40% - Accent5" xfId="24"/>
    <cellStyle name="40% - Accent6" xfId="25"/>
    <cellStyle name="40% - Énfasis1 2" xfId="27"/>
    <cellStyle name="40% - Énfasis1 3" xfId="26"/>
    <cellStyle name="40% - Énfasis2 2" xfId="29"/>
    <cellStyle name="40% - Énfasis2 3" xfId="28"/>
    <cellStyle name="40% - Énfasis3 2" xfId="31"/>
    <cellStyle name="40% - Énfasis3 3" xfId="30"/>
    <cellStyle name="40% - Énfasis4 2" xfId="33"/>
    <cellStyle name="40% - Énfasis4 3" xfId="32"/>
    <cellStyle name="40% - Énfasis5 2" xfId="35"/>
    <cellStyle name="40% - Énfasis5 3" xfId="34"/>
    <cellStyle name="40% - Énfasis6 2" xfId="37"/>
    <cellStyle name="40% - Énfasis6 3" xfId="36"/>
    <cellStyle name="60% - Accent1" xfId="38"/>
    <cellStyle name="60% - Accent2" xfId="39"/>
    <cellStyle name="60% - Accent3" xfId="40"/>
    <cellStyle name="60% - Accent4" xfId="41"/>
    <cellStyle name="60% - Accent5" xfId="42"/>
    <cellStyle name="60% - Accent6" xfId="43"/>
    <cellStyle name="60% - Énfasis1 2" xfId="45"/>
    <cellStyle name="60% - Énfasis1 3" xfId="44"/>
    <cellStyle name="60% - Énfasis2 2" xfId="47"/>
    <cellStyle name="60% - Énfasis2 3" xfId="46"/>
    <cellStyle name="60% - Énfasis3 2" xfId="49"/>
    <cellStyle name="60% - Énfasis3 3" xfId="48"/>
    <cellStyle name="60% - Énfasis4 2" xfId="51"/>
    <cellStyle name="60% - Énfasis4 3" xfId="50"/>
    <cellStyle name="60% - Énfasis5 2" xfId="53"/>
    <cellStyle name="60% - Énfasis5 3" xfId="52"/>
    <cellStyle name="60% - Énfasis6 2" xfId="55"/>
    <cellStyle name="60% - Énfasis6 3" xfId="54"/>
    <cellStyle name="Accent1" xfId="56"/>
    <cellStyle name="Accent2" xfId="57"/>
    <cellStyle name="Accent3" xfId="58"/>
    <cellStyle name="Accent4" xfId="59"/>
    <cellStyle name="Accent5" xfId="60"/>
    <cellStyle name="Accent6" xfId="61"/>
    <cellStyle name="Bad" xfId="62"/>
    <cellStyle name="Buena 2" xfId="64"/>
    <cellStyle name="Buena 3" xfId="63"/>
    <cellStyle name="Calculation" xfId="65"/>
    <cellStyle name="Cálculo 2" xfId="67"/>
    <cellStyle name="Cálculo 3" xfId="66"/>
    <cellStyle name="Celda de comprobación 2" xfId="69"/>
    <cellStyle name="Celda de comprobación 3" xfId="68"/>
    <cellStyle name="Celda vinculada 2" xfId="71"/>
    <cellStyle name="Celda vinculada 3" xfId="70"/>
    <cellStyle name="Check Cell" xfId="72"/>
    <cellStyle name="Encabezado 4 2" xfId="74"/>
    <cellStyle name="Encabezado 4 3" xfId="73"/>
    <cellStyle name="Énfasis1 2" xfId="76"/>
    <cellStyle name="Énfasis1 3" xfId="75"/>
    <cellStyle name="Énfasis2 2" xfId="78"/>
    <cellStyle name="Énfasis2 3" xfId="77"/>
    <cellStyle name="Énfasis3 2" xfId="80"/>
    <cellStyle name="Énfasis3 3" xfId="79"/>
    <cellStyle name="Énfasis4 2" xfId="82"/>
    <cellStyle name="Énfasis4 3" xfId="81"/>
    <cellStyle name="Énfasis5 2" xfId="84"/>
    <cellStyle name="Énfasis5 3" xfId="83"/>
    <cellStyle name="Énfasis6 2" xfId="86"/>
    <cellStyle name="Énfasis6 3" xfId="85"/>
    <cellStyle name="Entrada 2" xfId="88"/>
    <cellStyle name="Entrada 3" xfId="87"/>
    <cellStyle name="Explanatory Text" xfId="89"/>
    <cellStyle name="Good" xfId="90"/>
    <cellStyle name="Heading 1" xfId="91"/>
    <cellStyle name="Heading 2" xfId="92"/>
    <cellStyle name="Heading 3" xfId="93"/>
    <cellStyle name="Heading 4" xfId="94"/>
    <cellStyle name="Incorrecto 2" xfId="96"/>
    <cellStyle name="Incorrecto 3" xfId="95"/>
    <cellStyle name="Input" xfId="97"/>
    <cellStyle name="Linked Cell" xfId="98"/>
    <cellStyle name="Neutral 10" xfId="99"/>
    <cellStyle name="Neutral 2" xfId="100"/>
    <cellStyle name="Neutral 3" xfId="101"/>
    <cellStyle name="Neutral 4" xfId="102"/>
    <cellStyle name="Neutral 5" xfId="103"/>
    <cellStyle name="Neutral 6" xfId="104"/>
    <cellStyle name="Neutral 7" xfId="105"/>
    <cellStyle name="Neutral 8" xfId="106"/>
    <cellStyle name="Neutral 9" xfId="107"/>
    <cellStyle name="Normal" xfId="0" builtinId="0"/>
    <cellStyle name="Normal 10" xfId="1"/>
    <cellStyle name="Normal 2" xfId="108"/>
    <cellStyle name="Normal 2 2" xfId="109"/>
    <cellStyle name="Normal 2 2 2" xfId="110"/>
    <cellStyle name="Normal 2 2_CAUCA" xfId="111"/>
    <cellStyle name="Normal 2 3" xfId="112"/>
    <cellStyle name="Normal 2 4" xfId="113"/>
    <cellStyle name="Normal 2 5" xfId="114"/>
    <cellStyle name="Normal 2 6" xfId="115"/>
    <cellStyle name="Normal 2 7" xfId="116"/>
    <cellStyle name="Normal 2 8" xfId="117"/>
    <cellStyle name="Normal 2_PLANTA DE PERSONAL ICA - Enero 29 Bahamón2" xfId="118"/>
    <cellStyle name="Normal 3" xfId="119"/>
    <cellStyle name="Normal 3 2" xfId="120"/>
    <cellStyle name="Normal 4" xfId="121"/>
    <cellStyle name="Normal 5" xfId="122"/>
    <cellStyle name="Normal 6" xfId="123"/>
    <cellStyle name="Normal 7" xfId="124"/>
    <cellStyle name="Normal 8" xfId="125"/>
    <cellStyle name="Normal 9" xfId="126"/>
    <cellStyle name="Normal 9 2" xfId="127"/>
    <cellStyle name="Notas 2" xfId="129"/>
    <cellStyle name="Notas 3" xfId="128"/>
    <cellStyle name="Note" xfId="130"/>
    <cellStyle name="Output" xfId="131"/>
    <cellStyle name="Salida 2" xfId="133"/>
    <cellStyle name="Salida 3" xfId="132"/>
    <cellStyle name="Texto de advertencia 2" xfId="135"/>
    <cellStyle name="Texto de advertencia 3" xfId="134"/>
    <cellStyle name="Texto explicativo 2" xfId="137"/>
    <cellStyle name="Texto explicativo 3" xfId="136"/>
    <cellStyle name="Title" xfId="138"/>
    <cellStyle name="Título 1 2" xfId="141"/>
    <cellStyle name="Título 1 3" xfId="140"/>
    <cellStyle name="Título 2 2" xfId="143"/>
    <cellStyle name="Título 2 3" xfId="142"/>
    <cellStyle name="Título 3 2" xfId="145"/>
    <cellStyle name="Título 3 3" xfId="144"/>
    <cellStyle name="Título 4" xfId="146"/>
    <cellStyle name="Título 5" xfId="139"/>
    <cellStyle name="Total 10" xfId="147"/>
    <cellStyle name="Total 2" xfId="148"/>
    <cellStyle name="Total 3" xfId="149"/>
    <cellStyle name="Total 4" xfId="150"/>
    <cellStyle name="Total 5" xfId="151"/>
    <cellStyle name="Total 6" xfId="152"/>
    <cellStyle name="Total 7" xfId="153"/>
    <cellStyle name="Total 8" xfId="154"/>
    <cellStyle name="Total 9" xfId="155"/>
    <cellStyle name="Warning Text" xfId="1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abSelected="1" workbookViewId="0">
      <selection activeCell="C145" sqref="C145"/>
    </sheetView>
  </sheetViews>
  <sheetFormatPr baseColWidth="10" defaultRowHeight="11.25" x14ac:dyDescent="0.25"/>
  <cols>
    <col min="1" max="1" width="23" style="43" bestFit="1" customWidth="1"/>
    <col min="2" max="2" width="52.140625" style="14" customWidth="1"/>
    <col min="3" max="3" width="69.5703125" style="14" customWidth="1"/>
    <col min="4" max="4" width="9.85546875" style="16" bestFit="1" customWidth="1"/>
    <col min="5" max="5" width="10.5703125" style="7" bestFit="1" customWidth="1"/>
    <col min="6" max="6" width="7.7109375" style="2" bestFit="1" customWidth="1"/>
    <col min="7" max="16384" width="11.42578125" style="2"/>
  </cols>
  <sheetData>
    <row r="1" spans="1:6" ht="24.75" customHeight="1" x14ac:dyDescent="0.25">
      <c r="A1" s="77" t="s">
        <v>363</v>
      </c>
      <c r="B1" s="78"/>
      <c r="C1" s="78"/>
      <c r="D1" s="78"/>
      <c r="E1" s="78"/>
      <c r="F1" s="78"/>
    </row>
    <row r="2" spans="1:6" s="12" customFormat="1" ht="22.5" x14ac:dyDescent="0.25">
      <c r="A2" s="37" t="s">
        <v>38</v>
      </c>
      <c r="B2" s="26" t="s">
        <v>238</v>
      </c>
      <c r="C2" s="32" t="s">
        <v>0</v>
      </c>
      <c r="D2" s="27" t="s">
        <v>5</v>
      </c>
      <c r="E2" s="28" t="s">
        <v>37</v>
      </c>
      <c r="F2" s="29" t="s">
        <v>36</v>
      </c>
    </row>
    <row r="3" spans="1:6" ht="90" x14ac:dyDescent="0.25">
      <c r="A3" s="38" t="s">
        <v>1</v>
      </c>
      <c r="B3" s="1" t="s">
        <v>2</v>
      </c>
      <c r="C3" s="30" t="s">
        <v>345</v>
      </c>
      <c r="D3" s="80" t="s">
        <v>4</v>
      </c>
      <c r="E3" s="5">
        <v>50</v>
      </c>
      <c r="F3" s="3">
        <v>41061</v>
      </c>
    </row>
    <row r="4" spans="1:6" ht="157.5" x14ac:dyDescent="0.25">
      <c r="A4" s="38" t="s">
        <v>3</v>
      </c>
      <c r="B4" s="1" t="s">
        <v>215</v>
      </c>
      <c r="C4" s="30" t="s">
        <v>290</v>
      </c>
      <c r="D4" s="80"/>
      <c r="E4" s="4">
        <f>4/7*100</f>
        <v>57.142857142857139</v>
      </c>
      <c r="F4" s="3">
        <v>41061</v>
      </c>
    </row>
    <row r="5" spans="1:6" ht="146.25" x14ac:dyDescent="0.25">
      <c r="A5" s="39" t="s">
        <v>7</v>
      </c>
      <c r="B5" s="1" t="s">
        <v>2</v>
      </c>
      <c r="C5" s="30" t="s">
        <v>34</v>
      </c>
      <c r="D5" s="80" t="s">
        <v>6</v>
      </c>
      <c r="E5" s="4">
        <v>60</v>
      </c>
      <c r="F5" s="3">
        <v>41061</v>
      </c>
    </row>
    <row r="6" spans="1:6" ht="123.75" x14ac:dyDescent="0.25">
      <c r="A6" s="38" t="s">
        <v>3</v>
      </c>
      <c r="B6" s="1" t="s">
        <v>216</v>
      </c>
      <c r="C6" s="9" t="s">
        <v>35</v>
      </c>
      <c r="D6" s="80"/>
      <c r="E6" s="4">
        <v>90</v>
      </c>
      <c r="F6" s="3">
        <v>41061</v>
      </c>
    </row>
    <row r="7" spans="1:6" ht="202.5" x14ac:dyDescent="0.25">
      <c r="A7" s="38" t="s">
        <v>3</v>
      </c>
      <c r="B7" s="8" t="s">
        <v>9</v>
      </c>
      <c r="C7" s="8" t="s">
        <v>291</v>
      </c>
      <c r="D7" s="80" t="s">
        <v>13</v>
      </c>
      <c r="E7" s="4">
        <v>50</v>
      </c>
      <c r="F7" s="3">
        <v>41061</v>
      </c>
    </row>
    <row r="8" spans="1:6" ht="45" x14ac:dyDescent="0.25">
      <c r="A8" s="38" t="s">
        <v>45</v>
      </c>
      <c r="B8" s="8" t="s">
        <v>51</v>
      </c>
      <c r="C8" s="8" t="s">
        <v>49</v>
      </c>
      <c r="D8" s="80"/>
      <c r="E8" s="4">
        <v>100</v>
      </c>
      <c r="F8" s="3">
        <v>41061</v>
      </c>
    </row>
    <row r="9" spans="1:6" ht="33.75" x14ac:dyDescent="0.25">
      <c r="A9" s="38" t="s">
        <v>29</v>
      </c>
      <c r="B9" s="8" t="s">
        <v>54</v>
      </c>
      <c r="C9" s="8" t="s">
        <v>50</v>
      </c>
      <c r="D9" s="80"/>
      <c r="E9" s="4">
        <v>100</v>
      </c>
      <c r="F9" s="3">
        <v>41061</v>
      </c>
    </row>
    <row r="10" spans="1:6" ht="22.5" x14ac:dyDescent="0.25">
      <c r="A10" s="38" t="s">
        <v>10</v>
      </c>
      <c r="B10" s="8" t="s">
        <v>104</v>
      </c>
      <c r="C10" s="8"/>
      <c r="D10" s="80"/>
      <c r="E10" s="4">
        <v>0</v>
      </c>
      <c r="F10" s="3">
        <v>41061</v>
      </c>
    </row>
    <row r="11" spans="1:6" ht="78.75" x14ac:dyDescent="0.25">
      <c r="A11" s="38" t="s">
        <v>46</v>
      </c>
      <c r="B11" s="8" t="s">
        <v>320</v>
      </c>
      <c r="C11" s="8" t="s">
        <v>105</v>
      </c>
      <c r="D11" s="80"/>
      <c r="E11" s="4">
        <v>100</v>
      </c>
      <c r="F11" s="3">
        <v>41061</v>
      </c>
    </row>
    <row r="12" spans="1:6" ht="22.5" x14ac:dyDescent="0.25">
      <c r="A12" s="38" t="s">
        <v>11</v>
      </c>
      <c r="B12" s="8" t="s">
        <v>12</v>
      </c>
      <c r="C12" s="8" t="s">
        <v>52</v>
      </c>
      <c r="D12" s="80"/>
      <c r="E12" s="4">
        <v>50</v>
      </c>
      <c r="F12" s="3">
        <v>41061</v>
      </c>
    </row>
    <row r="13" spans="1:6" ht="67.5" x14ac:dyDescent="0.25">
      <c r="A13" s="40" t="s">
        <v>47</v>
      </c>
      <c r="B13" s="8" t="s">
        <v>321</v>
      </c>
      <c r="C13" s="8" t="s">
        <v>106</v>
      </c>
      <c r="D13" s="80"/>
      <c r="E13" s="4">
        <v>100</v>
      </c>
      <c r="F13" s="3">
        <v>41061</v>
      </c>
    </row>
    <row r="14" spans="1:6" ht="22.5" x14ac:dyDescent="0.25">
      <c r="A14" s="20" t="s">
        <v>48</v>
      </c>
      <c r="B14" s="8" t="s">
        <v>322</v>
      </c>
      <c r="C14" s="8" t="s">
        <v>53</v>
      </c>
      <c r="D14" s="80"/>
      <c r="E14" s="4">
        <v>100</v>
      </c>
      <c r="F14" s="3">
        <v>41061</v>
      </c>
    </row>
    <row r="15" spans="1:6" ht="67.5" x14ac:dyDescent="0.25">
      <c r="A15" s="38" t="s">
        <v>3</v>
      </c>
      <c r="B15" s="11" t="s">
        <v>32</v>
      </c>
      <c r="C15" s="9" t="s">
        <v>33</v>
      </c>
      <c r="D15" s="18" t="s">
        <v>14</v>
      </c>
      <c r="E15" s="4">
        <v>100</v>
      </c>
      <c r="F15" s="3">
        <v>41061</v>
      </c>
    </row>
    <row r="16" spans="1:6" ht="78.75" x14ac:dyDescent="0.25">
      <c r="A16" s="38" t="s">
        <v>39</v>
      </c>
      <c r="B16" s="1" t="s">
        <v>40</v>
      </c>
      <c r="C16" s="9" t="s">
        <v>55</v>
      </c>
      <c r="D16" s="80" t="s">
        <v>42</v>
      </c>
      <c r="E16" s="4">
        <v>100</v>
      </c>
      <c r="F16" s="3">
        <v>41061</v>
      </c>
    </row>
    <row r="17" spans="1:6" ht="101.25" x14ac:dyDescent="0.25">
      <c r="A17" s="38" t="s">
        <v>3</v>
      </c>
      <c r="B17" s="1" t="s">
        <v>41</v>
      </c>
      <c r="C17" s="9" t="s">
        <v>107</v>
      </c>
      <c r="D17" s="80"/>
      <c r="E17" s="4">
        <v>80</v>
      </c>
      <c r="F17" s="3">
        <v>41061</v>
      </c>
    </row>
    <row r="18" spans="1:6" ht="78.75" x14ac:dyDescent="0.25">
      <c r="A18" s="38" t="s">
        <v>15</v>
      </c>
      <c r="B18" s="1" t="s">
        <v>323</v>
      </c>
      <c r="C18" s="9" t="s">
        <v>108</v>
      </c>
      <c r="D18" s="80" t="s">
        <v>44</v>
      </c>
      <c r="E18" s="4">
        <v>50</v>
      </c>
      <c r="F18" s="3">
        <v>41061</v>
      </c>
    </row>
    <row r="19" spans="1:6" ht="45" x14ac:dyDescent="0.25">
      <c r="A19" s="38" t="s">
        <v>26</v>
      </c>
      <c r="B19" s="1" t="s">
        <v>109</v>
      </c>
      <c r="C19" s="9" t="s">
        <v>217</v>
      </c>
      <c r="D19" s="80"/>
      <c r="E19" s="4">
        <v>100</v>
      </c>
      <c r="F19" s="3">
        <v>41061</v>
      </c>
    </row>
    <row r="20" spans="1:6" ht="56.25" x14ac:dyDescent="0.25">
      <c r="A20" s="38" t="s">
        <v>3</v>
      </c>
      <c r="B20" s="1" t="s">
        <v>110</v>
      </c>
      <c r="C20" s="9" t="s">
        <v>111</v>
      </c>
      <c r="D20" s="80"/>
      <c r="E20" s="4">
        <v>100</v>
      </c>
      <c r="F20" s="3">
        <v>41061</v>
      </c>
    </row>
    <row r="21" spans="1:6" ht="33.75" x14ac:dyDescent="0.25">
      <c r="A21" s="38" t="s">
        <v>43</v>
      </c>
      <c r="B21" s="1" t="s">
        <v>112</v>
      </c>
      <c r="C21" s="9" t="s">
        <v>113</v>
      </c>
      <c r="D21" s="80"/>
      <c r="E21" s="4">
        <v>100</v>
      </c>
      <c r="F21" s="3">
        <v>41061</v>
      </c>
    </row>
    <row r="22" spans="1:6" ht="281.25" x14ac:dyDescent="0.25">
      <c r="A22" s="38" t="s">
        <v>56</v>
      </c>
      <c r="B22" s="10" t="s">
        <v>324</v>
      </c>
      <c r="C22" s="9" t="s">
        <v>114</v>
      </c>
      <c r="D22" s="18" t="s">
        <v>8</v>
      </c>
      <c r="E22" s="4">
        <v>100</v>
      </c>
      <c r="F22" s="3">
        <v>41061</v>
      </c>
    </row>
    <row r="23" spans="1:6" ht="78.75" x14ac:dyDescent="0.25">
      <c r="A23" s="20" t="s">
        <v>16</v>
      </c>
      <c r="B23" s="8" t="s">
        <v>115</v>
      </c>
      <c r="C23" s="8" t="s">
        <v>99</v>
      </c>
      <c r="D23" s="80" t="s">
        <v>58</v>
      </c>
      <c r="E23" s="4">
        <v>50</v>
      </c>
      <c r="F23" s="19">
        <v>41061</v>
      </c>
    </row>
    <row r="24" spans="1:6" ht="90" x14ac:dyDescent="0.25">
      <c r="A24" s="20" t="s">
        <v>59</v>
      </c>
      <c r="B24" s="8" t="s">
        <v>325</v>
      </c>
      <c r="C24" s="8" t="s">
        <v>116</v>
      </c>
      <c r="D24" s="80"/>
      <c r="E24" s="4">
        <v>100</v>
      </c>
      <c r="F24" s="3">
        <v>41061</v>
      </c>
    </row>
    <row r="25" spans="1:6" ht="180" x14ac:dyDescent="0.25">
      <c r="A25" s="20" t="s">
        <v>60</v>
      </c>
      <c r="B25" s="8" t="s">
        <v>117</v>
      </c>
      <c r="C25" s="8" t="s">
        <v>118</v>
      </c>
      <c r="D25" s="80"/>
      <c r="E25" s="4">
        <v>80</v>
      </c>
      <c r="F25" s="3">
        <v>41061</v>
      </c>
    </row>
    <row r="26" spans="1:6" ht="67.5" x14ac:dyDescent="0.25">
      <c r="A26" s="20" t="s">
        <v>61</v>
      </c>
      <c r="B26" s="8" t="s">
        <v>119</v>
      </c>
      <c r="C26" s="8" t="s">
        <v>100</v>
      </c>
      <c r="D26" s="80"/>
      <c r="E26" s="4">
        <v>100</v>
      </c>
      <c r="F26" s="3">
        <v>41061</v>
      </c>
    </row>
    <row r="27" spans="1:6" ht="90" x14ac:dyDescent="0.25">
      <c r="A27" s="20" t="s">
        <v>17</v>
      </c>
      <c r="B27" s="8" t="s">
        <v>326</v>
      </c>
      <c r="C27" s="9" t="s">
        <v>292</v>
      </c>
      <c r="D27" s="80" t="s">
        <v>57</v>
      </c>
      <c r="E27" s="5">
        <v>80</v>
      </c>
      <c r="F27" s="3">
        <v>41061</v>
      </c>
    </row>
    <row r="28" spans="1:6" ht="22.5" x14ac:dyDescent="0.25">
      <c r="A28" s="20" t="s">
        <v>3</v>
      </c>
      <c r="B28" s="8" t="s">
        <v>327</v>
      </c>
      <c r="C28" s="23" t="s">
        <v>293</v>
      </c>
      <c r="D28" s="80"/>
      <c r="E28" s="5">
        <v>100</v>
      </c>
      <c r="F28" s="3">
        <v>41061</v>
      </c>
    </row>
    <row r="29" spans="1:6" ht="45" x14ac:dyDescent="0.25">
      <c r="A29" s="20" t="s">
        <v>11</v>
      </c>
      <c r="B29" s="8" t="s">
        <v>328</v>
      </c>
      <c r="C29" s="9" t="s">
        <v>294</v>
      </c>
      <c r="D29" s="80"/>
      <c r="E29" s="5">
        <v>100</v>
      </c>
      <c r="F29" s="3">
        <v>41061</v>
      </c>
    </row>
    <row r="30" spans="1:6" ht="67.5" x14ac:dyDescent="0.25">
      <c r="A30" s="20" t="s">
        <v>62</v>
      </c>
      <c r="B30" s="8" t="s">
        <v>329</v>
      </c>
      <c r="C30" s="9" t="s">
        <v>295</v>
      </c>
      <c r="D30" s="80"/>
      <c r="E30" s="5">
        <v>100</v>
      </c>
      <c r="F30" s="3">
        <v>41061</v>
      </c>
    </row>
    <row r="31" spans="1:6" ht="78.75" x14ac:dyDescent="0.25">
      <c r="A31" s="20" t="s">
        <v>18</v>
      </c>
      <c r="B31" s="8" t="s">
        <v>330</v>
      </c>
      <c r="C31" s="9" t="s">
        <v>296</v>
      </c>
      <c r="D31" s="80"/>
      <c r="E31" s="5">
        <v>100</v>
      </c>
      <c r="F31" s="3">
        <v>41061</v>
      </c>
    </row>
    <row r="32" spans="1:6" ht="33.75" x14ac:dyDescent="0.25">
      <c r="A32" s="20" t="s">
        <v>63</v>
      </c>
      <c r="B32" s="8" t="s">
        <v>331</v>
      </c>
      <c r="C32" s="23" t="s">
        <v>297</v>
      </c>
      <c r="D32" s="80"/>
      <c r="E32" s="5">
        <v>100</v>
      </c>
      <c r="F32" s="3">
        <v>41061</v>
      </c>
    </row>
    <row r="33" spans="1:6" ht="123.75" x14ac:dyDescent="0.25">
      <c r="A33" s="20" t="s">
        <v>64</v>
      </c>
      <c r="B33" s="8" t="s">
        <v>332</v>
      </c>
      <c r="C33" s="9" t="s">
        <v>298</v>
      </c>
      <c r="D33" s="80"/>
      <c r="E33" s="5">
        <v>100</v>
      </c>
      <c r="F33" s="3">
        <v>41061</v>
      </c>
    </row>
    <row r="34" spans="1:6" ht="56.25" customHeight="1" x14ac:dyDescent="0.25">
      <c r="A34" s="25" t="s">
        <v>56</v>
      </c>
      <c r="B34" s="1" t="s">
        <v>120</v>
      </c>
      <c r="C34" s="9" t="s">
        <v>121</v>
      </c>
      <c r="D34" s="80" t="s">
        <v>65</v>
      </c>
      <c r="E34" s="5">
        <v>100</v>
      </c>
      <c r="F34" s="3">
        <v>41061</v>
      </c>
    </row>
    <row r="35" spans="1:6" ht="45" x14ac:dyDescent="0.25">
      <c r="A35" s="20" t="s">
        <v>22</v>
      </c>
      <c r="B35" s="8" t="s">
        <v>122</v>
      </c>
      <c r="C35" s="8" t="s">
        <v>123</v>
      </c>
      <c r="D35" s="80"/>
      <c r="E35" s="5">
        <v>100</v>
      </c>
      <c r="F35" s="3">
        <v>41061</v>
      </c>
    </row>
    <row r="36" spans="1:6" ht="45" x14ac:dyDescent="0.25">
      <c r="A36" s="25" t="s">
        <v>23</v>
      </c>
      <c r="B36" s="1" t="s">
        <v>237</v>
      </c>
      <c r="C36" s="9" t="s">
        <v>125</v>
      </c>
      <c r="D36" s="80"/>
      <c r="E36" s="5">
        <v>100</v>
      </c>
      <c r="F36" s="3">
        <v>41061</v>
      </c>
    </row>
    <row r="37" spans="1:6" ht="67.5" x14ac:dyDescent="0.25">
      <c r="A37" s="25" t="s">
        <v>24</v>
      </c>
      <c r="B37" s="1" t="s">
        <v>126</v>
      </c>
      <c r="C37" s="9" t="s">
        <v>127</v>
      </c>
      <c r="D37" s="80"/>
      <c r="E37" s="5">
        <v>100</v>
      </c>
      <c r="F37" s="3">
        <v>41061</v>
      </c>
    </row>
    <row r="38" spans="1:6" ht="326.25" x14ac:dyDescent="0.25">
      <c r="A38" s="38" t="s">
        <v>16</v>
      </c>
      <c r="B38" s="1" t="s">
        <v>233</v>
      </c>
      <c r="C38" s="9" t="s">
        <v>128</v>
      </c>
      <c r="D38" s="80" t="s">
        <v>66</v>
      </c>
      <c r="E38" s="5">
        <v>80</v>
      </c>
      <c r="F38" s="3">
        <v>41061</v>
      </c>
    </row>
    <row r="39" spans="1:6" ht="45" x14ac:dyDescent="0.25">
      <c r="A39" s="38" t="s">
        <v>17</v>
      </c>
      <c r="B39" s="1" t="s">
        <v>129</v>
      </c>
      <c r="C39" s="9" t="s">
        <v>130</v>
      </c>
      <c r="D39" s="80"/>
      <c r="E39" s="5">
        <v>100</v>
      </c>
      <c r="F39" s="3">
        <v>41061</v>
      </c>
    </row>
    <row r="40" spans="1:6" ht="22.5" x14ac:dyDescent="0.25">
      <c r="A40" s="25" t="s">
        <v>11</v>
      </c>
      <c r="B40" s="1" t="s">
        <v>96</v>
      </c>
      <c r="C40" s="9" t="s">
        <v>299</v>
      </c>
      <c r="D40" s="80"/>
      <c r="E40" s="5">
        <v>100</v>
      </c>
      <c r="F40" s="3">
        <v>41061</v>
      </c>
    </row>
    <row r="41" spans="1:6" ht="123.75" x14ac:dyDescent="0.25">
      <c r="A41" s="38" t="s">
        <v>18</v>
      </c>
      <c r="B41" s="6" t="s">
        <v>19</v>
      </c>
      <c r="C41" s="9" t="s">
        <v>300</v>
      </c>
      <c r="D41" s="80"/>
      <c r="E41" s="5">
        <v>100</v>
      </c>
      <c r="F41" s="3">
        <v>41061</v>
      </c>
    </row>
    <row r="42" spans="1:6" ht="157.5" x14ac:dyDescent="0.25">
      <c r="A42" s="38" t="s">
        <v>20</v>
      </c>
      <c r="B42" s="6" t="s">
        <v>156</v>
      </c>
      <c r="C42" s="9" t="s">
        <v>234</v>
      </c>
      <c r="D42" s="80"/>
      <c r="E42" s="5">
        <v>50</v>
      </c>
      <c r="F42" s="3">
        <v>41061</v>
      </c>
    </row>
    <row r="43" spans="1:6" ht="101.25" x14ac:dyDescent="0.25">
      <c r="A43" s="38" t="s">
        <v>21</v>
      </c>
      <c r="B43" s="6" t="s">
        <v>131</v>
      </c>
      <c r="C43" s="9" t="s">
        <v>157</v>
      </c>
      <c r="D43" s="80"/>
      <c r="E43" s="5">
        <v>80</v>
      </c>
      <c r="F43" s="3">
        <v>41061</v>
      </c>
    </row>
    <row r="44" spans="1:6" ht="33.75" x14ac:dyDescent="0.25">
      <c r="A44" s="38" t="s">
        <v>22</v>
      </c>
      <c r="B44" s="6" t="s">
        <v>132</v>
      </c>
      <c r="C44" s="9" t="s">
        <v>133</v>
      </c>
      <c r="D44" s="80"/>
      <c r="E44" s="5">
        <v>100</v>
      </c>
      <c r="F44" s="3">
        <v>41061</v>
      </c>
    </row>
    <row r="45" spans="1:6" ht="38.25" customHeight="1" x14ac:dyDescent="0.25">
      <c r="A45" s="38" t="s">
        <v>23</v>
      </c>
      <c r="B45" s="6" t="s">
        <v>124</v>
      </c>
      <c r="C45" s="9" t="s">
        <v>134</v>
      </c>
      <c r="D45" s="80"/>
      <c r="E45" s="5">
        <v>100</v>
      </c>
      <c r="F45" s="3">
        <v>41061</v>
      </c>
    </row>
    <row r="46" spans="1:6" ht="112.5" x14ac:dyDescent="0.25">
      <c r="A46" s="38" t="s">
        <v>7</v>
      </c>
      <c r="B46" s="6" t="s">
        <v>2</v>
      </c>
      <c r="C46" s="9" t="s">
        <v>135</v>
      </c>
      <c r="D46" s="80"/>
      <c r="E46" s="5">
        <v>100</v>
      </c>
      <c r="F46" s="3">
        <v>41061</v>
      </c>
    </row>
    <row r="47" spans="1:6" ht="56.25" x14ac:dyDescent="0.25">
      <c r="A47" s="38" t="s">
        <v>25</v>
      </c>
      <c r="B47" s="6" t="s">
        <v>333</v>
      </c>
      <c r="C47" s="9" t="s">
        <v>136</v>
      </c>
      <c r="D47" s="80"/>
      <c r="E47" s="5">
        <v>50</v>
      </c>
      <c r="F47" s="3">
        <v>41061</v>
      </c>
    </row>
    <row r="48" spans="1:6" ht="67.5" x14ac:dyDescent="0.25">
      <c r="A48" s="38" t="s">
        <v>67</v>
      </c>
      <c r="B48" s="8" t="s">
        <v>334</v>
      </c>
      <c r="C48" s="9" t="s">
        <v>301</v>
      </c>
      <c r="D48" s="80" t="s">
        <v>344</v>
      </c>
      <c r="E48" s="5">
        <v>100</v>
      </c>
      <c r="F48" s="3">
        <v>41061</v>
      </c>
    </row>
    <row r="49" spans="1:6" ht="67.5" x14ac:dyDescent="0.25">
      <c r="A49" s="38" t="s">
        <v>27</v>
      </c>
      <c r="B49" s="11" t="s">
        <v>335</v>
      </c>
      <c r="C49" s="33" t="s">
        <v>302</v>
      </c>
      <c r="D49" s="80"/>
      <c r="E49" s="5">
        <v>100</v>
      </c>
      <c r="F49" s="3">
        <v>41061</v>
      </c>
    </row>
    <row r="50" spans="1:6" ht="78.75" x14ac:dyDescent="0.25">
      <c r="A50" s="38" t="s">
        <v>31</v>
      </c>
      <c r="B50" s="1" t="s">
        <v>101</v>
      </c>
      <c r="C50" s="30" t="s">
        <v>137</v>
      </c>
      <c r="D50" s="80" t="s">
        <v>68</v>
      </c>
      <c r="E50" s="5">
        <v>80</v>
      </c>
      <c r="F50" s="3">
        <v>41061</v>
      </c>
    </row>
    <row r="51" spans="1:6" ht="112.5" x14ac:dyDescent="0.25">
      <c r="A51" s="38" t="s">
        <v>3</v>
      </c>
      <c r="B51" s="1" t="s">
        <v>98</v>
      </c>
      <c r="C51" s="30" t="s">
        <v>138</v>
      </c>
      <c r="D51" s="80"/>
      <c r="E51" s="5">
        <v>100</v>
      </c>
      <c r="F51" s="3">
        <v>41061</v>
      </c>
    </row>
    <row r="52" spans="1:6" ht="33.75" x14ac:dyDescent="0.25">
      <c r="A52" s="38" t="s">
        <v>69</v>
      </c>
      <c r="B52" s="1" t="s">
        <v>72</v>
      </c>
      <c r="C52" s="30" t="s">
        <v>97</v>
      </c>
      <c r="D52" s="80" t="s">
        <v>71</v>
      </c>
      <c r="E52" s="5">
        <v>100</v>
      </c>
      <c r="F52" s="3">
        <v>41061</v>
      </c>
    </row>
    <row r="53" spans="1:6" ht="22.5" x14ac:dyDescent="0.25">
      <c r="A53" s="25" t="s">
        <v>70</v>
      </c>
      <c r="B53" s="1" t="s">
        <v>139</v>
      </c>
      <c r="C53" s="30" t="s">
        <v>140</v>
      </c>
      <c r="D53" s="80"/>
      <c r="E53" s="5">
        <v>100</v>
      </c>
      <c r="F53" s="3">
        <v>41061</v>
      </c>
    </row>
    <row r="54" spans="1:6" ht="45" x14ac:dyDescent="0.25">
      <c r="A54" s="25" t="s">
        <v>74</v>
      </c>
      <c r="B54" s="13" t="s">
        <v>129</v>
      </c>
      <c r="C54" s="9" t="s">
        <v>81</v>
      </c>
      <c r="D54" s="80" t="s">
        <v>88</v>
      </c>
      <c r="E54" s="5">
        <v>100</v>
      </c>
      <c r="F54" s="3">
        <v>41061</v>
      </c>
    </row>
    <row r="55" spans="1:6" ht="78.75" x14ac:dyDescent="0.25">
      <c r="A55" s="25" t="s">
        <v>16</v>
      </c>
      <c r="B55" s="9" t="s">
        <v>141</v>
      </c>
      <c r="C55" s="9" t="s">
        <v>142</v>
      </c>
      <c r="D55" s="80"/>
      <c r="E55" s="5">
        <v>100</v>
      </c>
      <c r="F55" s="3">
        <v>41061</v>
      </c>
    </row>
    <row r="56" spans="1:6" ht="33.75" x14ac:dyDescent="0.25">
      <c r="A56" s="25" t="s">
        <v>75</v>
      </c>
      <c r="B56" s="13" t="s">
        <v>143</v>
      </c>
      <c r="C56" s="9" t="s">
        <v>82</v>
      </c>
      <c r="D56" s="80"/>
      <c r="E56" s="5">
        <v>100</v>
      </c>
      <c r="F56" s="3">
        <v>41061</v>
      </c>
    </row>
    <row r="57" spans="1:6" ht="45" x14ac:dyDescent="0.25">
      <c r="A57" s="25" t="s">
        <v>76</v>
      </c>
      <c r="B57" s="13" t="s">
        <v>83</v>
      </c>
      <c r="C57" s="9" t="s">
        <v>102</v>
      </c>
      <c r="D57" s="80"/>
      <c r="E57" s="5">
        <v>100</v>
      </c>
      <c r="F57" s="3">
        <v>41061</v>
      </c>
    </row>
    <row r="58" spans="1:6" ht="33.75" x14ac:dyDescent="0.25">
      <c r="A58" s="25" t="s">
        <v>18</v>
      </c>
      <c r="B58" s="13" t="s">
        <v>144</v>
      </c>
      <c r="C58" s="9" t="s">
        <v>303</v>
      </c>
      <c r="D58" s="80"/>
      <c r="E58" s="5">
        <v>100</v>
      </c>
      <c r="F58" s="3">
        <v>41061</v>
      </c>
    </row>
    <row r="59" spans="1:6" ht="45" x14ac:dyDescent="0.25">
      <c r="A59" s="25" t="s">
        <v>91</v>
      </c>
      <c r="B59" s="22" t="s">
        <v>84</v>
      </c>
      <c r="C59" s="15" t="s">
        <v>85</v>
      </c>
      <c r="D59" s="80"/>
      <c r="E59" s="5">
        <v>66</v>
      </c>
      <c r="F59" s="3">
        <v>41061</v>
      </c>
    </row>
    <row r="60" spans="1:6" ht="67.5" x14ac:dyDescent="0.25">
      <c r="A60" s="25" t="s">
        <v>77</v>
      </c>
      <c r="B60" s="13" t="s">
        <v>86</v>
      </c>
      <c r="C60" s="9" t="s">
        <v>87</v>
      </c>
      <c r="D60" s="80"/>
      <c r="E60" s="5">
        <v>60</v>
      </c>
      <c r="F60" s="3">
        <v>41061</v>
      </c>
    </row>
    <row r="61" spans="1:6" ht="90" x14ac:dyDescent="0.25">
      <c r="A61" s="25" t="s">
        <v>78</v>
      </c>
      <c r="B61" s="13" t="s">
        <v>145</v>
      </c>
      <c r="C61" s="9" t="s">
        <v>146</v>
      </c>
      <c r="D61" s="80"/>
      <c r="E61" s="5">
        <v>100</v>
      </c>
      <c r="F61" s="3">
        <v>41061</v>
      </c>
    </row>
    <row r="62" spans="1:6" ht="56.25" x14ac:dyDescent="0.25">
      <c r="A62" s="25" t="s">
        <v>28</v>
      </c>
      <c r="B62" s="13" t="s">
        <v>336</v>
      </c>
      <c r="C62" s="9" t="s">
        <v>304</v>
      </c>
      <c r="D62" s="80"/>
      <c r="E62" s="5">
        <v>75</v>
      </c>
      <c r="F62" s="3">
        <v>41061</v>
      </c>
    </row>
    <row r="63" spans="1:6" ht="78.75" x14ac:dyDescent="0.25">
      <c r="A63" s="25" t="s">
        <v>30</v>
      </c>
      <c r="B63" s="13" t="s">
        <v>337</v>
      </c>
      <c r="C63" s="9" t="s">
        <v>147</v>
      </c>
      <c r="D63" s="80"/>
      <c r="E63" s="5">
        <v>100</v>
      </c>
      <c r="F63" s="3">
        <v>41061</v>
      </c>
    </row>
    <row r="64" spans="1:6" ht="247.5" x14ac:dyDescent="0.25">
      <c r="A64" s="25" t="s">
        <v>79</v>
      </c>
      <c r="B64" s="13" t="s">
        <v>338</v>
      </c>
      <c r="C64" s="9" t="s">
        <v>148</v>
      </c>
      <c r="D64" s="80"/>
      <c r="E64" s="5">
        <v>100</v>
      </c>
      <c r="F64" s="3">
        <v>41061</v>
      </c>
    </row>
    <row r="65" spans="1:6" ht="67.5" x14ac:dyDescent="0.25">
      <c r="A65" s="25" t="s">
        <v>90</v>
      </c>
      <c r="B65" s="13" t="s">
        <v>149</v>
      </c>
      <c r="C65" s="9" t="s">
        <v>89</v>
      </c>
      <c r="D65" s="80"/>
      <c r="E65" s="5">
        <v>75</v>
      </c>
      <c r="F65" s="3">
        <v>41061</v>
      </c>
    </row>
    <row r="66" spans="1:6" ht="135" x14ac:dyDescent="0.25">
      <c r="A66" s="25" t="s">
        <v>80</v>
      </c>
      <c r="B66" s="13" t="s">
        <v>150</v>
      </c>
      <c r="C66" s="9" t="s">
        <v>151</v>
      </c>
      <c r="D66" s="80"/>
      <c r="E66" s="5">
        <v>100</v>
      </c>
      <c r="F66" s="3">
        <v>41061</v>
      </c>
    </row>
    <row r="67" spans="1:6" ht="78.75" x14ac:dyDescent="0.25">
      <c r="A67" s="25" t="s">
        <v>29</v>
      </c>
      <c r="B67" s="13" t="s">
        <v>152</v>
      </c>
      <c r="C67" s="9" t="s">
        <v>153</v>
      </c>
      <c r="D67" s="80"/>
      <c r="E67" s="5">
        <v>100</v>
      </c>
      <c r="F67" s="3">
        <v>41061</v>
      </c>
    </row>
    <row r="68" spans="1:6" ht="146.25" x14ac:dyDescent="0.25">
      <c r="A68" s="25" t="s">
        <v>3</v>
      </c>
      <c r="B68" s="6" t="s">
        <v>95</v>
      </c>
      <c r="C68" s="9" t="s">
        <v>239</v>
      </c>
      <c r="D68" s="80" t="s">
        <v>93</v>
      </c>
      <c r="E68" s="5">
        <v>100</v>
      </c>
      <c r="F68" s="3">
        <v>41061</v>
      </c>
    </row>
    <row r="69" spans="1:6" ht="123.75" x14ac:dyDescent="0.25">
      <c r="A69" s="25" t="s">
        <v>94</v>
      </c>
      <c r="B69" s="9" t="s">
        <v>154</v>
      </c>
      <c r="C69" s="9" t="s">
        <v>103</v>
      </c>
      <c r="D69" s="80"/>
      <c r="E69" s="5">
        <v>100</v>
      </c>
      <c r="F69" s="3">
        <v>41061</v>
      </c>
    </row>
    <row r="70" spans="1:6" ht="22.5" customHeight="1" x14ac:dyDescent="0.25">
      <c r="A70" s="25" t="s">
        <v>163</v>
      </c>
      <c r="B70" s="9" t="s">
        <v>175</v>
      </c>
      <c r="C70" s="9" t="s">
        <v>174</v>
      </c>
      <c r="D70" s="80" t="s">
        <v>155</v>
      </c>
      <c r="E70" s="5">
        <v>100</v>
      </c>
      <c r="F70" s="3">
        <v>41061</v>
      </c>
    </row>
    <row r="71" spans="1:6" ht="45" x14ac:dyDescent="0.25">
      <c r="A71" s="25" t="s">
        <v>164</v>
      </c>
      <c r="B71" s="9" t="s">
        <v>159</v>
      </c>
      <c r="C71" s="9" t="s">
        <v>176</v>
      </c>
      <c r="D71" s="80"/>
      <c r="E71" s="5">
        <v>50</v>
      </c>
      <c r="F71" s="3">
        <v>41061</v>
      </c>
    </row>
    <row r="72" spans="1:6" ht="56.25" x14ac:dyDescent="0.25">
      <c r="A72" s="25" t="s">
        <v>165</v>
      </c>
      <c r="B72" s="9" t="s">
        <v>182</v>
      </c>
      <c r="C72" s="9" t="s">
        <v>218</v>
      </c>
      <c r="D72" s="80"/>
      <c r="E72" s="5">
        <v>33</v>
      </c>
      <c r="F72" s="3">
        <v>41061</v>
      </c>
    </row>
    <row r="73" spans="1:6" ht="56.25" x14ac:dyDescent="0.25">
      <c r="A73" s="25" t="s">
        <v>166</v>
      </c>
      <c r="B73" s="9" t="s">
        <v>339</v>
      </c>
      <c r="C73" s="9" t="s">
        <v>177</v>
      </c>
      <c r="D73" s="80"/>
      <c r="E73" s="5">
        <v>33</v>
      </c>
      <c r="F73" s="3">
        <v>41061</v>
      </c>
    </row>
    <row r="74" spans="1:6" ht="33.75" x14ac:dyDescent="0.25">
      <c r="A74" s="25" t="s">
        <v>167</v>
      </c>
      <c r="B74" s="9" t="s">
        <v>183</v>
      </c>
      <c r="C74" s="9" t="s">
        <v>178</v>
      </c>
      <c r="D74" s="80"/>
      <c r="E74" s="5">
        <v>100</v>
      </c>
      <c r="F74" s="3">
        <v>41061</v>
      </c>
    </row>
    <row r="75" spans="1:6" ht="78.75" x14ac:dyDescent="0.25">
      <c r="A75" s="25" t="s">
        <v>168</v>
      </c>
      <c r="B75" s="9" t="s">
        <v>179</v>
      </c>
      <c r="C75" s="9" t="s">
        <v>305</v>
      </c>
      <c r="D75" s="80"/>
      <c r="E75" s="5">
        <v>50</v>
      </c>
      <c r="F75" s="3">
        <v>41061</v>
      </c>
    </row>
    <row r="76" spans="1:6" ht="22.5" x14ac:dyDescent="0.25">
      <c r="A76" s="25" t="s">
        <v>169</v>
      </c>
      <c r="B76" s="9" t="s">
        <v>214</v>
      </c>
      <c r="C76" s="9" t="s">
        <v>219</v>
      </c>
      <c r="D76" s="80"/>
      <c r="E76" s="5">
        <v>100</v>
      </c>
      <c r="F76" s="3">
        <v>41061</v>
      </c>
    </row>
    <row r="77" spans="1:6" ht="90" x14ac:dyDescent="0.25">
      <c r="A77" s="25" t="s">
        <v>170</v>
      </c>
      <c r="B77" s="9" t="s">
        <v>160</v>
      </c>
      <c r="C77" s="9" t="s">
        <v>213</v>
      </c>
      <c r="D77" s="80"/>
      <c r="E77" s="5">
        <v>50</v>
      </c>
      <c r="F77" s="3">
        <v>41061</v>
      </c>
    </row>
    <row r="78" spans="1:6" ht="33.75" x14ac:dyDescent="0.25">
      <c r="A78" s="25" t="s">
        <v>171</v>
      </c>
      <c r="B78" s="9" t="s">
        <v>180</v>
      </c>
      <c r="C78" s="9" t="s">
        <v>181</v>
      </c>
      <c r="D78" s="80"/>
      <c r="E78" s="5">
        <v>100</v>
      </c>
      <c r="F78" s="3">
        <v>41061</v>
      </c>
    </row>
    <row r="79" spans="1:6" ht="56.25" x14ac:dyDescent="0.25">
      <c r="A79" s="25" t="s">
        <v>172</v>
      </c>
      <c r="B79" s="9" t="s">
        <v>211</v>
      </c>
      <c r="C79" s="15" t="s">
        <v>212</v>
      </c>
      <c r="D79" s="80"/>
      <c r="E79" s="5">
        <v>33</v>
      </c>
      <c r="F79" s="3">
        <v>41061</v>
      </c>
    </row>
    <row r="80" spans="1:6" ht="45" x14ac:dyDescent="0.25">
      <c r="A80" s="25" t="s">
        <v>173</v>
      </c>
      <c r="B80" s="9" t="s">
        <v>161</v>
      </c>
      <c r="C80" s="9" t="s">
        <v>220</v>
      </c>
      <c r="D80" s="80"/>
      <c r="E80" s="5">
        <v>33</v>
      </c>
      <c r="F80" s="3">
        <v>41061</v>
      </c>
    </row>
    <row r="81" spans="1:6" ht="27" customHeight="1" x14ac:dyDescent="0.25">
      <c r="A81" s="25" t="s">
        <v>158</v>
      </c>
      <c r="B81" s="9" t="s">
        <v>162</v>
      </c>
      <c r="C81" s="9" t="s">
        <v>184</v>
      </c>
      <c r="D81" s="80"/>
      <c r="E81" s="5">
        <v>100</v>
      </c>
      <c r="F81" s="3">
        <v>41061</v>
      </c>
    </row>
    <row r="82" spans="1:6" ht="27" customHeight="1" x14ac:dyDescent="0.25">
      <c r="A82" s="86" t="s">
        <v>185</v>
      </c>
      <c r="B82" s="86"/>
      <c r="C82" s="86"/>
      <c r="D82" s="80" t="s">
        <v>73</v>
      </c>
      <c r="E82" s="5">
        <v>0</v>
      </c>
      <c r="F82" s="3">
        <v>41061</v>
      </c>
    </row>
    <row r="83" spans="1:6" ht="123" customHeight="1" x14ac:dyDescent="0.25">
      <c r="A83" s="79" t="s">
        <v>92</v>
      </c>
      <c r="B83" s="79"/>
      <c r="C83" s="79"/>
      <c r="D83" s="80"/>
      <c r="E83" s="5">
        <v>0</v>
      </c>
      <c r="F83" s="3">
        <v>41061</v>
      </c>
    </row>
    <row r="84" spans="1:6" ht="45" x14ac:dyDescent="0.25">
      <c r="A84" s="25" t="s">
        <v>30</v>
      </c>
      <c r="B84" s="9" t="s">
        <v>221</v>
      </c>
      <c r="C84" s="9" t="s">
        <v>222</v>
      </c>
      <c r="D84" s="80" t="s">
        <v>192</v>
      </c>
      <c r="E84" s="5">
        <v>100</v>
      </c>
      <c r="F84" s="3">
        <v>41061</v>
      </c>
    </row>
    <row r="85" spans="1:6" ht="56.25" x14ac:dyDescent="0.25">
      <c r="A85" s="25" t="s">
        <v>186</v>
      </c>
      <c r="B85" s="9" t="s">
        <v>223</v>
      </c>
      <c r="C85" s="9" t="s">
        <v>224</v>
      </c>
      <c r="D85" s="80"/>
      <c r="E85" s="5">
        <v>100</v>
      </c>
      <c r="F85" s="3">
        <v>41061</v>
      </c>
    </row>
    <row r="86" spans="1:6" ht="78.75" x14ac:dyDescent="0.25">
      <c r="A86" s="25" t="s">
        <v>187</v>
      </c>
      <c r="B86" s="9" t="s">
        <v>225</v>
      </c>
      <c r="C86" s="9" t="s">
        <v>226</v>
      </c>
      <c r="D86" s="80"/>
      <c r="E86" s="5">
        <v>50</v>
      </c>
      <c r="F86" s="3">
        <v>41061</v>
      </c>
    </row>
    <row r="87" spans="1:6" ht="78.75" x14ac:dyDescent="0.25">
      <c r="A87" s="25" t="s">
        <v>188</v>
      </c>
      <c r="B87" s="9" t="s">
        <v>227</v>
      </c>
      <c r="C87" s="9" t="s">
        <v>228</v>
      </c>
      <c r="D87" s="80"/>
      <c r="E87" s="5">
        <v>66</v>
      </c>
      <c r="F87" s="3">
        <v>41061</v>
      </c>
    </row>
    <row r="88" spans="1:6" ht="33.75" x14ac:dyDescent="0.25">
      <c r="A88" s="25" t="s">
        <v>189</v>
      </c>
      <c r="B88" s="9" t="s">
        <v>229</v>
      </c>
      <c r="C88" s="9" t="s">
        <v>190</v>
      </c>
      <c r="D88" s="80"/>
      <c r="E88" s="5">
        <v>50</v>
      </c>
      <c r="F88" s="3">
        <v>41061</v>
      </c>
    </row>
    <row r="89" spans="1:6" ht="39.75" customHeight="1" x14ac:dyDescent="0.25">
      <c r="A89" s="25" t="s">
        <v>191</v>
      </c>
      <c r="B89" s="6" t="s">
        <v>340</v>
      </c>
      <c r="C89" s="9" t="s">
        <v>230</v>
      </c>
      <c r="D89" s="80"/>
      <c r="E89" s="5">
        <v>100</v>
      </c>
      <c r="F89" s="3">
        <v>41061</v>
      </c>
    </row>
    <row r="90" spans="1:6" ht="45" x14ac:dyDescent="0.25">
      <c r="A90" s="25" t="s">
        <v>45</v>
      </c>
      <c r="B90" s="9" t="s">
        <v>231</v>
      </c>
      <c r="C90" s="9" t="s">
        <v>232</v>
      </c>
      <c r="D90" s="80"/>
      <c r="E90" s="5">
        <v>20</v>
      </c>
      <c r="F90" s="3">
        <v>41061</v>
      </c>
    </row>
    <row r="91" spans="1:6" ht="22.5" x14ac:dyDescent="0.25">
      <c r="A91" s="25" t="s">
        <v>45</v>
      </c>
      <c r="B91" s="9" t="s">
        <v>270</v>
      </c>
      <c r="C91" s="9" t="s">
        <v>271</v>
      </c>
      <c r="D91" s="80" t="s">
        <v>241</v>
      </c>
      <c r="E91" s="5">
        <v>100</v>
      </c>
      <c r="F91" s="3">
        <v>41108</v>
      </c>
    </row>
    <row r="92" spans="1:6" ht="45" x14ac:dyDescent="0.25">
      <c r="A92" s="25" t="s">
        <v>240</v>
      </c>
      <c r="B92" s="9" t="s">
        <v>272</v>
      </c>
      <c r="C92" s="9" t="s">
        <v>306</v>
      </c>
      <c r="D92" s="80"/>
      <c r="E92" s="5">
        <v>100</v>
      </c>
      <c r="F92" s="3">
        <v>41108</v>
      </c>
    </row>
    <row r="93" spans="1:6" ht="67.5" x14ac:dyDescent="0.25">
      <c r="A93" s="25" t="s">
        <v>56</v>
      </c>
      <c r="B93" s="9" t="s">
        <v>273</v>
      </c>
      <c r="C93" s="9" t="s">
        <v>307</v>
      </c>
      <c r="D93" s="80"/>
      <c r="E93" s="5">
        <v>100</v>
      </c>
      <c r="F93" s="3">
        <v>41108</v>
      </c>
    </row>
    <row r="94" spans="1:6" ht="22.5" x14ac:dyDescent="0.25">
      <c r="A94" s="25" t="s">
        <v>242</v>
      </c>
      <c r="B94" s="9" t="s">
        <v>266</v>
      </c>
      <c r="C94" s="9" t="s">
        <v>308</v>
      </c>
      <c r="D94" s="83" t="s">
        <v>201</v>
      </c>
      <c r="E94" s="5">
        <v>100</v>
      </c>
      <c r="F94" s="3">
        <v>41108</v>
      </c>
    </row>
    <row r="95" spans="1:6" ht="25.5" customHeight="1" x14ac:dyDescent="0.25">
      <c r="A95" s="25" t="s">
        <v>243</v>
      </c>
      <c r="B95" s="9" t="s">
        <v>269</v>
      </c>
      <c r="C95" s="9" t="s">
        <v>309</v>
      </c>
      <c r="D95" s="84"/>
      <c r="E95" s="5">
        <v>100</v>
      </c>
      <c r="F95" s="3">
        <v>41108</v>
      </c>
    </row>
    <row r="96" spans="1:6" ht="28.5" customHeight="1" x14ac:dyDescent="0.25">
      <c r="A96" s="25" t="s">
        <v>244</v>
      </c>
      <c r="B96" s="9" t="s">
        <v>274</v>
      </c>
      <c r="C96" s="9" t="s">
        <v>310</v>
      </c>
      <c r="D96" s="84"/>
      <c r="E96" s="5">
        <v>100</v>
      </c>
      <c r="F96" s="3">
        <v>41108</v>
      </c>
    </row>
    <row r="97" spans="1:6" ht="18.75" customHeight="1" x14ac:dyDescent="0.25">
      <c r="A97" s="25" t="s">
        <v>245</v>
      </c>
      <c r="B97" s="9" t="s">
        <v>275</v>
      </c>
      <c r="C97" s="9" t="s">
        <v>311</v>
      </c>
      <c r="D97" s="84"/>
      <c r="E97" s="5">
        <v>100</v>
      </c>
      <c r="F97" s="3">
        <v>41108</v>
      </c>
    </row>
    <row r="98" spans="1:6" ht="17.25" customHeight="1" x14ac:dyDescent="0.25">
      <c r="A98" s="25" t="s">
        <v>246</v>
      </c>
      <c r="B98" s="9" t="s">
        <v>268</v>
      </c>
      <c r="C98" s="9" t="s">
        <v>312</v>
      </c>
      <c r="D98" s="84"/>
      <c r="E98" s="5">
        <v>100</v>
      </c>
      <c r="F98" s="3">
        <v>41108</v>
      </c>
    </row>
    <row r="99" spans="1:6" ht="26.25" customHeight="1" x14ac:dyDescent="0.25">
      <c r="A99" s="25" t="s">
        <v>247</v>
      </c>
      <c r="B99" s="9" t="s">
        <v>267</v>
      </c>
      <c r="C99" s="9" t="s">
        <v>313</v>
      </c>
      <c r="D99" s="84"/>
      <c r="E99" s="5">
        <v>100</v>
      </c>
      <c r="F99" s="3">
        <v>41108</v>
      </c>
    </row>
    <row r="100" spans="1:6" ht="22.5" x14ac:dyDescent="0.25">
      <c r="A100" s="25" t="s">
        <v>248</v>
      </c>
      <c r="B100" s="9" t="s">
        <v>276</v>
      </c>
      <c r="C100" s="9" t="s">
        <v>314</v>
      </c>
      <c r="D100" s="85"/>
      <c r="E100" s="5">
        <v>100</v>
      </c>
      <c r="F100" s="3">
        <v>41108</v>
      </c>
    </row>
    <row r="101" spans="1:6" ht="22.5" x14ac:dyDescent="0.25">
      <c r="A101" s="25" t="s">
        <v>250</v>
      </c>
      <c r="B101" s="9" t="s">
        <v>277</v>
      </c>
      <c r="C101" s="9" t="s">
        <v>315</v>
      </c>
      <c r="D101" s="80" t="s">
        <v>249</v>
      </c>
      <c r="E101" s="5">
        <v>100</v>
      </c>
      <c r="F101" s="3">
        <v>41108</v>
      </c>
    </row>
    <row r="102" spans="1:6" ht="45" x14ac:dyDescent="0.25">
      <c r="A102" s="25" t="s">
        <v>251</v>
      </c>
      <c r="B102" s="9" t="s">
        <v>278</v>
      </c>
      <c r="C102" s="9" t="s">
        <v>316</v>
      </c>
      <c r="D102" s="80"/>
      <c r="E102" s="5">
        <v>100</v>
      </c>
      <c r="F102" s="3">
        <v>41108</v>
      </c>
    </row>
    <row r="103" spans="1:6" ht="45" x14ac:dyDescent="0.25">
      <c r="A103" s="25" t="s">
        <v>252</v>
      </c>
      <c r="B103" s="9" t="s">
        <v>279</v>
      </c>
      <c r="C103" s="9" t="s">
        <v>317</v>
      </c>
      <c r="D103" s="80"/>
      <c r="E103" s="5">
        <v>100</v>
      </c>
      <c r="F103" s="3">
        <v>41108</v>
      </c>
    </row>
    <row r="104" spans="1:6" ht="67.5" x14ac:dyDescent="0.25">
      <c r="A104" s="25" t="s">
        <v>56</v>
      </c>
      <c r="B104" s="9" t="s">
        <v>280</v>
      </c>
      <c r="C104" s="9" t="s">
        <v>318</v>
      </c>
      <c r="D104" s="80"/>
      <c r="E104" s="5">
        <v>100</v>
      </c>
      <c r="F104" s="3">
        <v>41108</v>
      </c>
    </row>
    <row r="105" spans="1:6" ht="22.5" x14ac:dyDescent="0.25">
      <c r="A105" s="25" t="s">
        <v>257</v>
      </c>
      <c r="B105" s="9" t="s">
        <v>281</v>
      </c>
      <c r="C105" s="9" t="s">
        <v>319</v>
      </c>
      <c r="D105" s="83" t="s">
        <v>208</v>
      </c>
      <c r="E105" s="5">
        <v>100</v>
      </c>
      <c r="F105" s="3">
        <v>41108</v>
      </c>
    </row>
    <row r="106" spans="1:6" ht="33.75" x14ac:dyDescent="0.25">
      <c r="A106" s="25" t="s">
        <v>258</v>
      </c>
      <c r="B106" s="9" t="s">
        <v>341</v>
      </c>
      <c r="C106" s="9" t="s">
        <v>282</v>
      </c>
      <c r="D106" s="84"/>
      <c r="E106" s="5">
        <v>100</v>
      </c>
      <c r="F106" s="3">
        <v>41108</v>
      </c>
    </row>
    <row r="107" spans="1:6" ht="33.75" x14ac:dyDescent="0.25">
      <c r="A107" s="25" t="s">
        <v>259</v>
      </c>
      <c r="B107" s="9" t="s">
        <v>342</v>
      </c>
      <c r="C107" s="9" t="s">
        <v>253</v>
      </c>
      <c r="D107" s="84"/>
      <c r="E107" s="5">
        <v>100</v>
      </c>
      <c r="F107" s="3">
        <v>41108</v>
      </c>
    </row>
    <row r="108" spans="1:6" ht="33.75" x14ac:dyDescent="0.25">
      <c r="A108" s="25" t="s">
        <v>260</v>
      </c>
      <c r="B108" s="9" t="s">
        <v>281</v>
      </c>
      <c r="C108" s="9" t="s">
        <v>283</v>
      </c>
      <c r="D108" s="84"/>
      <c r="E108" s="5">
        <v>100</v>
      </c>
      <c r="F108" s="3">
        <v>41108</v>
      </c>
    </row>
    <row r="109" spans="1:6" ht="22.5" x14ac:dyDescent="0.25">
      <c r="A109" s="25" t="s">
        <v>261</v>
      </c>
      <c r="B109" s="9" t="s">
        <v>281</v>
      </c>
      <c r="C109" s="9" t="s">
        <v>254</v>
      </c>
      <c r="D109" s="84"/>
      <c r="E109" s="5">
        <v>100</v>
      </c>
      <c r="F109" s="3">
        <v>41108</v>
      </c>
    </row>
    <row r="110" spans="1:6" ht="45" x14ac:dyDescent="0.25">
      <c r="A110" s="25" t="s">
        <v>262</v>
      </c>
      <c r="B110" s="9" t="s">
        <v>255</v>
      </c>
      <c r="C110" s="9" t="s">
        <v>284</v>
      </c>
      <c r="D110" s="84"/>
      <c r="E110" s="5">
        <v>100</v>
      </c>
      <c r="F110" s="3">
        <v>41108</v>
      </c>
    </row>
    <row r="111" spans="1:6" ht="45" x14ac:dyDescent="0.25">
      <c r="A111" s="25" t="s">
        <v>263</v>
      </c>
      <c r="B111" s="9" t="s">
        <v>343</v>
      </c>
      <c r="C111" s="9" t="s">
        <v>285</v>
      </c>
      <c r="D111" s="84"/>
      <c r="E111" s="5">
        <v>50</v>
      </c>
      <c r="F111" s="3">
        <v>41108</v>
      </c>
    </row>
    <row r="112" spans="1:6" ht="33.75" x14ac:dyDescent="0.25">
      <c r="A112" s="25" t="s">
        <v>264</v>
      </c>
      <c r="B112" s="9" t="s">
        <v>341</v>
      </c>
      <c r="C112" s="9" t="s">
        <v>256</v>
      </c>
      <c r="D112" s="84"/>
      <c r="E112" s="5">
        <v>50</v>
      </c>
      <c r="F112" s="3">
        <v>41108</v>
      </c>
    </row>
    <row r="113" spans="1:6" ht="45" x14ac:dyDescent="0.25">
      <c r="A113" s="25" t="s">
        <v>265</v>
      </c>
      <c r="B113" s="9" t="s">
        <v>286</v>
      </c>
      <c r="C113" s="9" t="s">
        <v>287</v>
      </c>
      <c r="D113" s="85"/>
      <c r="E113" s="5">
        <v>100</v>
      </c>
      <c r="F113" s="3">
        <v>41108</v>
      </c>
    </row>
    <row r="114" spans="1:6" ht="247.5" x14ac:dyDescent="0.25">
      <c r="A114" s="25" t="s">
        <v>56</v>
      </c>
      <c r="B114" s="9" t="s">
        <v>347</v>
      </c>
      <c r="C114" s="35" t="s">
        <v>349</v>
      </c>
      <c r="D114" s="80" t="s">
        <v>196</v>
      </c>
      <c r="E114" s="5">
        <v>70</v>
      </c>
      <c r="F114" s="3">
        <v>41108</v>
      </c>
    </row>
    <row r="115" spans="1:6" ht="101.25" x14ac:dyDescent="0.25">
      <c r="A115" s="25" t="s">
        <v>346</v>
      </c>
      <c r="B115" s="9" t="s">
        <v>348</v>
      </c>
      <c r="C115" s="9" t="s">
        <v>350</v>
      </c>
      <c r="D115" s="80"/>
      <c r="E115" s="5">
        <v>80</v>
      </c>
      <c r="F115" s="3">
        <v>41108</v>
      </c>
    </row>
    <row r="116" spans="1:6" ht="168" x14ac:dyDescent="0.25">
      <c r="A116" s="41" t="s">
        <v>56</v>
      </c>
      <c r="B116" s="31" t="s">
        <v>352</v>
      </c>
      <c r="C116" s="34" t="s">
        <v>355</v>
      </c>
      <c r="D116" s="83" t="s">
        <v>195</v>
      </c>
      <c r="E116" s="5">
        <v>70</v>
      </c>
      <c r="F116" s="48">
        <v>45108</v>
      </c>
    </row>
    <row r="117" spans="1:6" ht="168" x14ac:dyDescent="0.25">
      <c r="A117" s="36" t="s">
        <v>20</v>
      </c>
      <c r="B117" s="31" t="s">
        <v>351</v>
      </c>
      <c r="C117" s="34" t="s">
        <v>353</v>
      </c>
      <c r="D117" s="84"/>
      <c r="E117" s="5">
        <v>30</v>
      </c>
      <c r="F117" s="48">
        <v>41117</v>
      </c>
    </row>
    <row r="118" spans="1:6" ht="84" x14ac:dyDescent="0.25">
      <c r="A118" s="36" t="s">
        <v>21</v>
      </c>
      <c r="B118" s="31" t="s">
        <v>131</v>
      </c>
      <c r="C118" s="34" t="s">
        <v>354</v>
      </c>
      <c r="D118" s="85"/>
      <c r="E118" s="5">
        <v>40</v>
      </c>
      <c r="F118" s="48">
        <v>41117</v>
      </c>
    </row>
    <row r="119" spans="1:6" ht="33.75" x14ac:dyDescent="0.25">
      <c r="A119" s="46" t="s">
        <v>56</v>
      </c>
      <c r="B119" s="31" t="s">
        <v>356</v>
      </c>
      <c r="C119" s="53" t="s">
        <v>360</v>
      </c>
      <c r="D119" s="83" t="s">
        <v>197</v>
      </c>
      <c r="E119" s="5">
        <v>100</v>
      </c>
      <c r="F119" s="48">
        <v>41117</v>
      </c>
    </row>
    <row r="120" spans="1:6" ht="56.25" x14ac:dyDescent="0.25">
      <c r="A120" s="45" t="s">
        <v>31</v>
      </c>
      <c r="B120" s="31" t="s">
        <v>357</v>
      </c>
      <c r="C120" s="54" t="s">
        <v>361</v>
      </c>
      <c r="D120" s="84"/>
      <c r="E120" s="5">
        <v>100</v>
      </c>
      <c r="F120" s="48">
        <v>41117</v>
      </c>
    </row>
    <row r="121" spans="1:6" ht="78.75" x14ac:dyDescent="0.25">
      <c r="A121" s="47" t="s">
        <v>358</v>
      </c>
      <c r="B121" s="31" t="s">
        <v>359</v>
      </c>
      <c r="C121" s="55" t="s">
        <v>362</v>
      </c>
      <c r="D121" s="85"/>
      <c r="E121" s="5">
        <v>100</v>
      </c>
      <c r="F121" s="48">
        <v>41117</v>
      </c>
    </row>
    <row r="122" spans="1:6" ht="45" customHeight="1" x14ac:dyDescent="0.25">
      <c r="A122" s="72" t="s">
        <v>364</v>
      </c>
      <c r="B122" s="62" t="s">
        <v>365</v>
      </c>
      <c r="C122" s="62" t="s">
        <v>366</v>
      </c>
      <c r="D122" s="81" t="s">
        <v>205</v>
      </c>
      <c r="E122" s="63">
        <v>100</v>
      </c>
      <c r="F122" s="64">
        <v>41239</v>
      </c>
    </row>
    <row r="123" spans="1:6" ht="33.75" x14ac:dyDescent="0.25">
      <c r="A123" s="73" t="s">
        <v>43</v>
      </c>
      <c r="B123" s="65" t="s">
        <v>112</v>
      </c>
      <c r="C123" s="66" t="s">
        <v>113</v>
      </c>
      <c r="D123" s="81"/>
      <c r="E123" s="67">
        <v>100</v>
      </c>
      <c r="F123" s="64">
        <v>41239</v>
      </c>
    </row>
    <row r="124" spans="1:6" ht="33.75" x14ac:dyDescent="0.25">
      <c r="A124" s="74" t="s">
        <v>69</v>
      </c>
      <c r="B124" s="68" t="s">
        <v>72</v>
      </c>
      <c r="C124" s="68" t="s">
        <v>97</v>
      </c>
      <c r="D124" s="81"/>
      <c r="E124" s="69">
        <v>100</v>
      </c>
      <c r="F124" s="64">
        <v>41239</v>
      </c>
    </row>
    <row r="125" spans="1:6" ht="22.5" x14ac:dyDescent="0.25">
      <c r="A125" s="74" t="s">
        <v>70</v>
      </c>
      <c r="B125" s="68" t="s">
        <v>139</v>
      </c>
      <c r="C125" s="68" t="s">
        <v>140</v>
      </c>
      <c r="D125" s="81"/>
      <c r="E125" s="69">
        <v>100</v>
      </c>
      <c r="F125" s="64">
        <v>41239</v>
      </c>
    </row>
    <row r="126" spans="1:6" ht="90" x14ac:dyDescent="0.25">
      <c r="A126" s="74" t="s">
        <v>78</v>
      </c>
      <c r="B126" s="70" t="s">
        <v>145</v>
      </c>
      <c r="C126" s="71" t="s">
        <v>146</v>
      </c>
      <c r="D126" s="81"/>
      <c r="E126" s="69">
        <v>100</v>
      </c>
      <c r="F126" s="64">
        <v>41239</v>
      </c>
    </row>
    <row r="127" spans="1:6" ht="56.25" x14ac:dyDescent="0.25">
      <c r="A127" s="74" t="s">
        <v>28</v>
      </c>
      <c r="B127" s="70" t="s">
        <v>336</v>
      </c>
      <c r="C127" s="71" t="s">
        <v>304</v>
      </c>
      <c r="D127" s="81"/>
      <c r="E127" s="69">
        <v>90</v>
      </c>
      <c r="F127" s="64">
        <v>41239</v>
      </c>
    </row>
    <row r="128" spans="1:6" ht="78.75" x14ac:dyDescent="0.25">
      <c r="A128" s="74" t="s">
        <v>30</v>
      </c>
      <c r="B128" s="70" t="s">
        <v>337</v>
      </c>
      <c r="C128" s="71" t="s">
        <v>147</v>
      </c>
      <c r="D128" s="81"/>
      <c r="E128" s="69">
        <v>100</v>
      </c>
      <c r="F128" s="64">
        <v>41239</v>
      </c>
    </row>
    <row r="129" spans="1:6" ht="67.5" x14ac:dyDescent="0.25">
      <c r="A129" s="74" t="s">
        <v>90</v>
      </c>
      <c r="B129" s="70" t="s">
        <v>149</v>
      </c>
      <c r="C129" s="71" t="s">
        <v>89</v>
      </c>
      <c r="D129" s="81"/>
      <c r="E129" s="69">
        <v>100</v>
      </c>
      <c r="F129" s="64">
        <v>41239</v>
      </c>
    </row>
    <row r="130" spans="1:6" ht="33.75" x14ac:dyDescent="0.25">
      <c r="A130" s="75" t="s">
        <v>367</v>
      </c>
      <c r="B130" s="68" t="s">
        <v>368</v>
      </c>
      <c r="C130" s="68" t="s">
        <v>369</v>
      </c>
      <c r="D130" s="81"/>
      <c r="E130" s="69">
        <v>100</v>
      </c>
      <c r="F130" s="64">
        <v>41239</v>
      </c>
    </row>
    <row r="131" spans="1:6" ht="22.5" x14ac:dyDescent="0.25">
      <c r="A131" s="76" t="s">
        <v>370</v>
      </c>
      <c r="B131" s="68" t="s">
        <v>371</v>
      </c>
      <c r="C131" s="68" t="s">
        <v>372</v>
      </c>
      <c r="D131" s="81"/>
      <c r="E131" s="69">
        <v>100</v>
      </c>
      <c r="F131" s="64">
        <v>41239</v>
      </c>
    </row>
    <row r="132" spans="1:6" ht="101.25" x14ac:dyDescent="0.25">
      <c r="A132" s="76" t="s">
        <v>370</v>
      </c>
      <c r="B132" s="68" t="s">
        <v>373</v>
      </c>
      <c r="C132" s="68" t="s">
        <v>374</v>
      </c>
      <c r="D132" s="81"/>
      <c r="E132" s="69">
        <v>90</v>
      </c>
      <c r="F132" s="64">
        <v>41239</v>
      </c>
    </row>
    <row r="133" spans="1:6" ht="67.5" x14ac:dyDescent="0.25">
      <c r="A133" s="76" t="s">
        <v>375</v>
      </c>
      <c r="B133" s="68" t="s">
        <v>376</v>
      </c>
      <c r="C133" s="68" t="s">
        <v>377</v>
      </c>
      <c r="D133" s="82"/>
      <c r="E133" s="69">
        <v>90</v>
      </c>
      <c r="F133" s="64">
        <v>41239</v>
      </c>
    </row>
    <row r="134" spans="1:6" ht="15" x14ac:dyDescent="0.25">
      <c r="A134" s="56"/>
      <c r="B134" s="57"/>
      <c r="C134" s="58"/>
      <c r="D134" s="59"/>
      <c r="E134" s="60"/>
      <c r="F134" s="61"/>
    </row>
    <row r="135" spans="1:6" ht="11.25" customHeight="1" x14ac:dyDescent="0.25">
      <c r="A135" s="42"/>
      <c r="D135" s="17"/>
    </row>
    <row r="136" spans="1:6" ht="25.5" x14ac:dyDescent="0.25">
      <c r="A136" s="42"/>
      <c r="D136" s="49" t="s">
        <v>288</v>
      </c>
      <c r="E136" s="50">
        <f>27/32</f>
        <v>0.84375</v>
      </c>
      <c r="F136" s="51">
        <v>27</v>
      </c>
    </row>
    <row r="137" spans="1:6" ht="25.5" x14ac:dyDescent="0.25">
      <c r="D137" s="49" t="s">
        <v>289</v>
      </c>
      <c r="E137" s="50">
        <f>5/32</f>
        <v>0.15625</v>
      </c>
      <c r="F137" s="51">
        <v>5</v>
      </c>
    </row>
    <row r="140" spans="1:6" ht="11.25" customHeight="1" x14ac:dyDescent="0.25">
      <c r="A140" s="52" t="s">
        <v>235</v>
      </c>
      <c r="B140" s="52" t="s">
        <v>236</v>
      </c>
      <c r="C140" s="52" t="s">
        <v>378</v>
      </c>
      <c r="E140" s="44"/>
    </row>
    <row r="141" spans="1:6" ht="11.25" customHeight="1" x14ac:dyDescent="0.25">
      <c r="A141" s="24"/>
      <c r="B141" s="24"/>
      <c r="C141" s="24"/>
    </row>
    <row r="142" spans="1:6" x14ac:dyDescent="0.25">
      <c r="A142" s="23" t="s">
        <v>193</v>
      </c>
      <c r="B142" s="23" t="s">
        <v>203</v>
      </c>
      <c r="C142" s="23"/>
      <c r="D142" s="2"/>
      <c r="E142" s="2"/>
    </row>
    <row r="143" spans="1:6" x14ac:dyDescent="0.25">
      <c r="A143" s="23" t="s">
        <v>13</v>
      </c>
      <c r="B143" s="23" t="s">
        <v>204</v>
      </c>
      <c r="C143" s="23"/>
      <c r="D143" s="2"/>
      <c r="E143" s="2"/>
    </row>
    <row r="144" spans="1:6" x14ac:dyDescent="0.25">
      <c r="A144" s="23" t="s">
        <v>14</v>
      </c>
      <c r="B144" s="23" t="s">
        <v>155</v>
      </c>
      <c r="C144" s="23"/>
      <c r="D144" s="2"/>
      <c r="E144" s="2"/>
    </row>
    <row r="145" spans="1:5" x14ac:dyDescent="0.25">
      <c r="A145" s="23" t="s">
        <v>93</v>
      </c>
      <c r="B145" s="23" t="s">
        <v>73</v>
      </c>
      <c r="C145" s="23"/>
      <c r="D145" s="2"/>
      <c r="E145" s="2"/>
    </row>
    <row r="146" spans="1:5" x14ac:dyDescent="0.25">
      <c r="A146" s="23" t="s">
        <v>194</v>
      </c>
      <c r="B146" s="23" t="s">
        <v>71</v>
      </c>
      <c r="C146" s="23"/>
      <c r="D146" s="2"/>
      <c r="E146" s="2"/>
    </row>
    <row r="147" spans="1:5" x14ac:dyDescent="0.25">
      <c r="A147" s="23" t="s">
        <v>44</v>
      </c>
      <c r="B147" s="23" t="s">
        <v>205</v>
      </c>
      <c r="C147" s="23"/>
      <c r="D147" s="2"/>
      <c r="E147" s="2"/>
    </row>
    <row r="148" spans="1:5" x14ac:dyDescent="0.25">
      <c r="A148" s="23" t="s">
        <v>58</v>
      </c>
      <c r="B148" s="23" t="s">
        <v>206</v>
      </c>
      <c r="C148" s="21"/>
      <c r="D148" s="2"/>
      <c r="E148" s="2"/>
    </row>
    <row r="149" spans="1:5" x14ac:dyDescent="0.25">
      <c r="A149" s="23" t="s">
        <v>195</v>
      </c>
      <c r="B149" s="23" t="s">
        <v>207</v>
      </c>
      <c r="C149" s="23"/>
      <c r="D149" s="2"/>
      <c r="E149" s="2"/>
    </row>
    <row r="150" spans="1:5" x14ac:dyDescent="0.25">
      <c r="A150" s="23" t="s">
        <v>65</v>
      </c>
      <c r="B150" s="23" t="s">
        <v>208</v>
      </c>
      <c r="C150" s="23"/>
      <c r="D150" s="2"/>
      <c r="E150" s="2"/>
    </row>
    <row r="151" spans="1:5" x14ac:dyDescent="0.25">
      <c r="A151" s="23" t="s">
        <v>6</v>
      </c>
      <c r="B151" s="23" t="s">
        <v>209</v>
      </c>
      <c r="C151" s="23"/>
      <c r="D151" s="2"/>
      <c r="E151" s="2"/>
    </row>
    <row r="152" spans="1:5" x14ac:dyDescent="0.25">
      <c r="A152" s="23" t="s">
        <v>196</v>
      </c>
      <c r="B152" s="23" t="s">
        <v>210</v>
      </c>
      <c r="C152" s="23"/>
      <c r="D152" s="2"/>
      <c r="E152" s="2"/>
    </row>
    <row r="153" spans="1:5" x14ac:dyDescent="0.25">
      <c r="A153" s="23" t="s">
        <v>42</v>
      </c>
      <c r="B153" s="23"/>
      <c r="C153" s="23"/>
      <c r="D153" s="2"/>
      <c r="E153" s="2"/>
    </row>
    <row r="154" spans="1:5" x14ac:dyDescent="0.25">
      <c r="A154" s="23" t="s">
        <v>197</v>
      </c>
      <c r="B154" s="23"/>
      <c r="C154" s="23"/>
      <c r="D154" s="2"/>
      <c r="E154" s="2"/>
    </row>
    <row r="155" spans="1:5" x14ac:dyDescent="0.25">
      <c r="A155" s="23" t="s">
        <v>198</v>
      </c>
      <c r="B155" s="23"/>
      <c r="C155" s="23"/>
      <c r="D155" s="2"/>
      <c r="E155" s="2"/>
    </row>
    <row r="156" spans="1:5" x14ac:dyDescent="0.25">
      <c r="A156" s="23" t="s">
        <v>57</v>
      </c>
      <c r="B156" s="23"/>
      <c r="C156" s="23"/>
      <c r="D156" s="2"/>
      <c r="E156" s="2"/>
    </row>
    <row r="157" spans="1:5" x14ac:dyDescent="0.25">
      <c r="A157" s="23" t="s">
        <v>199</v>
      </c>
      <c r="B157" s="23"/>
      <c r="C157" s="23"/>
      <c r="D157" s="2"/>
      <c r="E157" s="2"/>
    </row>
    <row r="158" spans="1:5" x14ac:dyDescent="0.25">
      <c r="A158" s="23" t="s">
        <v>200</v>
      </c>
      <c r="B158" s="23"/>
      <c r="C158" s="23"/>
      <c r="D158" s="2"/>
      <c r="E158" s="2"/>
    </row>
    <row r="159" spans="1:5" x14ac:dyDescent="0.25">
      <c r="A159" s="23" t="s">
        <v>201</v>
      </c>
      <c r="B159" s="23"/>
      <c r="C159" s="23"/>
      <c r="D159" s="2"/>
      <c r="E159" s="2"/>
    </row>
    <row r="160" spans="1:5" x14ac:dyDescent="0.25">
      <c r="A160" s="23" t="s">
        <v>202</v>
      </c>
      <c r="B160" s="23"/>
      <c r="C160" s="23"/>
      <c r="D160" s="2"/>
      <c r="E160" s="2"/>
    </row>
    <row r="161" spans="1:5" x14ac:dyDescent="0.25">
      <c r="A161" s="23" t="s">
        <v>68</v>
      </c>
      <c r="B161" s="23"/>
      <c r="C161" s="23"/>
      <c r="D161" s="2"/>
      <c r="E161" s="2"/>
    </row>
    <row r="162" spans="1:5" x14ac:dyDescent="0.25">
      <c r="A162" s="23" t="s">
        <v>4</v>
      </c>
      <c r="B162" s="23"/>
      <c r="C162" s="23"/>
      <c r="D162" s="2"/>
      <c r="E162" s="2"/>
    </row>
    <row r="172" spans="1:5" x14ac:dyDescent="0.25">
      <c r="B172" s="2"/>
      <c r="D172" s="2"/>
      <c r="E172" s="2"/>
    </row>
    <row r="174" spans="1:5" x14ac:dyDescent="0.25">
      <c r="A174" s="14"/>
      <c r="B174" s="2"/>
      <c r="D174" s="2"/>
      <c r="E174" s="2"/>
    </row>
    <row r="175" spans="1:5" x14ac:dyDescent="0.25">
      <c r="A175" s="14"/>
      <c r="B175" s="2"/>
      <c r="D175" s="2"/>
      <c r="E175" s="2"/>
    </row>
    <row r="176" spans="1:5" x14ac:dyDescent="0.25">
      <c r="A176" s="14"/>
      <c r="B176" s="2"/>
      <c r="D176" s="2"/>
      <c r="E176" s="2"/>
    </row>
    <row r="177" spans="1:5" x14ac:dyDescent="0.25">
      <c r="A177" s="14"/>
      <c r="B177" s="2"/>
      <c r="D177" s="2"/>
      <c r="E177" s="2"/>
    </row>
    <row r="178" spans="1:5" x14ac:dyDescent="0.25">
      <c r="A178" s="14"/>
      <c r="B178" s="2"/>
      <c r="D178" s="2"/>
      <c r="E178" s="2"/>
    </row>
    <row r="179" spans="1:5" x14ac:dyDescent="0.25">
      <c r="A179" s="14"/>
      <c r="B179" s="2"/>
      <c r="D179" s="2"/>
      <c r="E179" s="2"/>
    </row>
    <row r="180" spans="1:5" x14ac:dyDescent="0.25">
      <c r="A180" s="14"/>
      <c r="B180" s="2"/>
      <c r="D180" s="2"/>
      <c r="E180" s="2"/>
    </row>
    <row r="181" spans="1:5" x14ac:dyDescent="0.25">
      <c r="A181" s="14"/>
      <c r="B181" s="2"/>
      <c r="D181" s="2"/>
      <c r="E181" s="2"/>
    </row>
    <row r="182" spans="1:5" x14ac:dyDescent="0.25">
      <c r="A182" s="14"/>
      <c r="B182" s="2"/>
      <c r="D182" s="2"/>
      <c r="E182" s="2"/>
    </row>
    <row r="183" spans="1:5" x14ac:dyDescent="0.25">
      <c r="A183" s="14"/>
      <c r="B183" s="2"/>
      <c r="D183" s="2"/>
      <c r="E183" s="2"/>
    </row>
    <row r="184" spans="1:5" x14ac:dyDescent="0.25">
      <c r="A184" s="14"/>
      <c r="B184" s="2"/>
      <c r="D184" s="2"/>
      <c r="E184" s="2"/>
    </row>
    <row r="185" spans="1:5" x14ac:dyDescent="0.25">
      <c r="A185" s="14"/>
      <c r="B185" s="2"/>
      <c r="D185" s="2"/>
      <c r="E185" s="2"/>
    </row>
    <row r="186" spans="1:5" x14ac:dyDescent="0.25">
      <c r="A186" s="14"/>
      <c r="B186" s="2"/>
      <c r="D186" s="2"/>
      <c r="E186" s="2"/>
    </row>
  </sheetData>
  <mergeCells count="28">
    <mergeCell ref="D70:D81"/>
    <mergeCell ref="D122:D133"/>
    <mergeCell ref="D119:D121"/>
    <mergeCell ref="D116:D118"/>
    <mergeCell ref="A82:C82"/>
    <mergeCell ref="D114:D115"/>
    <mergeCell ref="D105:D113"/>
    <mergeCell ref="D84:D90"/>
    <mergeCell ref="D82:D83"/>
    <mergeCell ref="D101:D104"/>
    <mergeCell ref="D91:D93"/>
    <mergeCell ref="D94:D100"/>
    <mergeCell ref="A1:F1"/>
    <mergeCell ref="A83:C83"/>
    <mergeCell ref="D68:D69"/>
    <mergeCell ref="D54:D67"/>
    <mergeCell ref="D38:D47"/>
    <mergeCell ref="D5:D6"/>
    <mergeCell ref="D7:D14"/>
    <mergeCell ref="D23:D26"/>
    <mergeCell ref="D34:D37"/>
    <mergeCell ref="D3:D4"/>
    <mergeCell ref="D16:D17"/>
    <mergeCell ref="D18:D21"/>
    <mergeCell ref="D27:D33"/>
    <mergeCell ref="D48:D49"/>
    <mergeCell ref="D50:D51"/>
    <mergeCell ref="D52:D5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Edilma Campuzano Rojas</dc:creator>
  <cp:lastModifiedBy>Manuel Ernesto Rodriguez Tenjo</cp:lastModifiedBy>
  <cp:lastPrinted>2012-06-04T20:52:14Z</cp:lastPrinted>
  <dcterms:created xsi:type="dcterms:W3CDTF">2012-05-31T21:25:58Z</dcterms:created>
  <dcterms:modified xsi:type="dcterms:W3CDTF">2015-03-05T14:29:15Z</dcterms:modified>
</cp:coreProperties>
</file>