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is.casas\Desktop\PUBLICACIONES PAGINA ICA\"/>
    </mc:Choice>
  </mc:AlternateContent>
  <bookViews>
    <workbookView xWindow="0" yWindow="0" windowWidth="28800" windowHeight="10545" tabRatio="557"/>
  </bookViews>
  <sheets>
    <sheet name="Plan de Acción" sheetId="1" r:id="rId1"/>
    <sheet name="Plan de Gestión" sheetId="2" r:id="rId2"/>
  </sheets>
  <definedNames>
    <definedName name="_xlnm._FilterDatabase" localSheetId="0" hidden="1">'Plan de Acción'!$J$5:$J$57</definedName>
    <definedName name="_xlnm.Print_Titles" localSheetId="0">'Plan de Acción'!$5:$6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</calcChain>
</file>

<file path=xl/sharedStrings.xml><?xml version="1.0" encoding="utf-8"?>
<sst xmlns="http://schemas.openxmlformats.org/spreadsheetml/2006/main" count="691" uniqueCount="348">
  <si>
    <t>Objetivo</t>
  </si>
  <si>
    <t>Estrategias</t>
  </si>
  <si>
    <t>Producto</t>
  </si>
  <si>
    <t>Unidad de Medida</t>
  </si>
  <si>
    <t>Indicador</t>
  </si>
  <si>
    <t>Subproducto</t>
  </si>
  <si>
    <t>Meta 2019</t>
  </si>
  <si>
    <t>Total Meta</t>
  </si>
  <si>
    <t>Responsable</t>
  </si>
  <si>
    <t>Fortalecer el Sistema de Inocuidad de los Alimentos de Origen Agropecuario</t>
  </si>
  <si>
    <t>Servicio de certificación en Buenas Prácticas Agropecuarias</t>
  </si>
  <si>
    <t>Número de certificados</t>
  </si>
  <si>
    <t xml:space="preserve">Certificado de Buenas Prácticas expedidos </t>
  </si>
  <si>
    <t>Buenas Practicas Pecuarias</t>
  </si>
  <si>
    <t>Servicio de autorizaciones sanitarias y de inocuidad</t>
  </si>
  <si>
    <t>Número de predios autorizados</t>
  </si>
  <si>
    <t>Predios con autorización sanitaria y de inocuidad expedidas</t>
  </si>
  <si>
    <t>Subgerencia de Protección Animal</t>
  </si>
  <si>
    <t>Mitigar los riesgos asociados a la producción agropecuaria como contribución al logro de productos inocuos y bioseguros.</t>
  </si>
  <si>
    <t xml:space="preserve">Servicio de certificación en normas de Buenas Prácticas de Manufactura - BPM </t>
  </si>
  <si>
    <t>Número de empresas</t>
  </si>
  <si>
    <t>Empresas certificadas en Buenas Prácticas de Manufactura - BPM</t>
  </si>
  <si>
    <t>Mantener  y mejorar el estatus sanitario y fitosanitario.</t>
  </si>
  <si>
    <t>Servicio de control a la movilización de animales</t>
  </si>
  <si>
    <t>Número de guías de movilización</t>
  </si>
  <si>
    <t>Guías de movilización expedidas</t>
  </si>
  <si>
    <t>Servicio de certificaciones sanitarias</t>
  </si>
  <si>
    <t>Certificados de predios o compartimentos expedidos</t>
  </si>
  <si>
    <t>Servicio de Vigilancia Epidemiológica Veterinaria</t>
  </si>
  <si>
    <t>Número de Boletines</t>
  </si>
  <si>
    <t>Boletines epidemiológicos publicados</t>
  </si>
  <si>
    <t>Estudios de prevalencia o ausencia</t>
  </si>
  <si>
    <t>Disminuir y preveer los riesgos asociados al uso de insumos agropecuarios como contribución al logro de los productos inocuos y bioseguros</t>
  </si>
  <si>
    <t>Servicio de Registro de empresas productoras, importadoras y comercializadoras de insumos veterinarios</t>
  </si>
  <si>
    <t>Número de empresas productoras, comercializadoras e importadoras</t>
  </si>
  <si>
    <t>Empresas productoras, comercializadoras e importadoras vigiladas</t>
  </si>
  <si>
    <t>Servicio de Registro, inspección, vigilancia y control, y uso seguro de insumos veterinarios</t>
  </si>
  <si>
    <t xml:space="preserve">Número de licencias </t>
  </si>
  <si>
    <t xml:space="preserve">Licencias expedidas </t>
  </si>
  <si>
    <t>Licencias Modificadas</t>
  </si>
  <si>
    <t>Planes nacionales subsectoriales de vigilancia y control ejecutados en la producción primaria</t>
  </si>
  <si>
    <t>Mantener  y mejorar el estatus sanitario y fitosanitario.</t>
  </si>
  <si>
    <t>Servicio de prevención y control de enfermedades</t>
  </si>
  <si>
    <t>Número de Focos</t>
  </si>
  <si>
    <t>Focos de enfermedades animales controlados</t>
  </si>
  <si>
    <t>Zonas libres de enfermedades animales declaradas</t>
  </si>
  <si>
    <t>Fortalecer los procesos y  productos  para el cumplimiento de la misión y el aumento de la satisfacción de los usuarios.</t>
  </si>
  <si>
    <t xml:space="preserve">Servicio de autorización de organismos de inspección </t>
  </si>
  <si>
    <t>Número de Organismos de Inspección</t>
  </si>
  <si>
    <t>Organismos Autorizados de inspección</t>
  </si>
  <si>
    <t>Servicios de vacunación para especies animales de interés agropecuario</t>
  </si>
  <si>
    <t>Número de animales</t>
  </si>
  <si>
    <t>Animales vacunados</t>
  </si>
  <si>
    <t xml:space="preserve">Servicio de trazabilidad animal implementados </t>
  </si>
  <si>
    <t>Número de subsistemas</t>
  </si>
  <si>
    <t>Subsistemas implementados</t>
  </si>
  <si>
    <t>Fortalecimiento del Sistema de inocuidad de los Alimentos de Origen Agropecuario.</t>
  </si>
  <si>
    <t>Servicio de registro a productores y predios agropecuarios</t>
  </si>
  <si>
    <t>Número de productores</t>
  </si>
  <si>
    <t>Número</t>
  </si>
  <si>
    <t>Predios agropecuarios registrados</t>
  </si>
  <si>
    <t>Predios registrados de vegetales en fresco. Epidemiología</t>
  </si>
  <si>
    <t>Predios ornamentales registrados. Sanidad Vegetal</t>
  </si>
  <si>
    <t>Predios de palma de aceite registrados. Sanidad Vegetal</t>
  </si>
  <si>
    <t>Predios agropecuarios inscritos</t>
  </si>
  <si>
    <t>Servicio de inspección, vigilancia y control en la producción y comercialización y uso de semillas e insumos agrícolas</t>
  </si>
  <si>
    <t>Número de establecimientos</t>
  </si>
  <si>
    <t>Establecimientos Vigilados</t>
  </si>
  <si>
    <t>Subgerencia de Protección Vegetal</t>
  </si>
  <si>
    <t>Servicio de prevención y control de plagas</t>
  </si>
  <si>
    <t>Número de focos</t>
  </si>
  <si>
    <t>Focos de plagas controlados</t>
  </si>
  <si>
    <t>Áreas libres de plagas declaradas</t>
  </si>
  <si>
    <t>Áreas de baja prevalencia de plagas</t>
  </si>
  <si>
    <t>Predios libres de plagas certificados</t>
  </si>
  <si>
    <t>Servicio de vigilancia Epidemiológica Fitosanitaria</t>
  </si>
  <si>
    <t xml:space="preserve">Número de Registros </t>
  </si>
  <si>
    <t>Registro de la identificación de Plagas Presentes</t>
  </si>
  <si>
    <t>Redes de vigilancia fitosanitaria atendidas</t>
  </si>
  <si>
    <t>Servicio de registro para la producción y comercialización de insumos agrícolas</t>
  </si>
  <si>
    <t>Número de registros</t>
  </si>
  <si>
    <t>Registros expedidos para la producción y comercialización</t>
  </si>
  <si>
    <t>Subgerencia de Protección Vegetal (DT de Inocuidad e Insumos Agrícolas)</t>
  </si>
  <si>
    <t>Servicio de autorización del uso para Organismos vivos modificados (OVM)</t>
  </si>
  <si>
    <t>Número de Autorizaciones de uso</t>
  </si>
  <si>
    <t>Autorizaciones de uso otorgadas</t>
  </si>
  <si>
    <t>Subgerencia de Protección Vegetal (DT de semillas)</t>
  </si>
  <si>
    <t>Servicio de Registro de variedades vegetales protegidas</t>
  </si>
  <si>
    <t>Registros otorgados para variedades vegetales protegidas</t>
  </si>
  <si>
    <t>Mantener  y mejorar el estatus sanitario y fitosanitario</t>
  </si>
  <si>
    <t>Servicio de control a la movilización de material vegetal y forestales.</t>
  </si>
  <si>
    <t>Número de licencias de movilización</t>
  </si>
  <si>
    <t>Licencias de movilización expedidas</t>
  </si>
  <si>
    <t>Número de licencias de movilización Sanidad Vegetal</t>
  </si>
  <si>
    <t>Número de licencias de movilización Epidemiología</t>
  </si>
  <si>
    <t>Gestionar, lograr y mantener la admisibilidad sanitaria, contribuyendo al acceso a los mercados de interés.</t>
  </si>
  <si>
    <t>Documentos Normativos</t>
  </si>
  <si>
    <t>Número de Documentos</t>
  </si>
  <si>
    <t>Documentos normativos elaborados</t>
  </si>
  <si>
    <t>Subgerencia de Regulación Sanitaria y Fitosanitaria</t>
  </si>
  <si>
    <t xml:space="preserve">Documentos de lineamientos Técnicos </t>
  </si>
  <si>
    <t>Documentos Técnicos elaborados</t>
  </si>
  <si>
    <t>Fortalecimiento de la gestión de información</t>
  </si>
  <si>
    <t>Servicio de divulgación del riesgo sanitario y fitosanitario</t>
  </si>
  <si>
    <t>Número de planes de comunicación</t>
  </si>
  <si>
    <t>Plan de comunicación de riesgos sanitarios y fitosanitarios implementado</t>
  </si>
  <si>
    <t xml:space="preserve">Oficina Asesora de Comunicaciones </t>
  </si>
  <si>
    <t>Servicio De Control y Certificación a Las Importaciones De Productos Agropecuarios</t>
  </si>
  <si>
    <t>Número de Cargamentos</t>
  </si>
  <si>
    <t>Cargamentos inspeccionados</t>
  </si>
  <si>
    <t>Cargamentos agrícolas inspeccionados</t>
  </si>
  <si>
    <t>Subgerencia de Protección Fronteriza</t>
  </si>
  <si>
    <t>Cargamentos pecuarios inspeccionados</t>
  </si>
  <si>
    <t>Servicio De Control y Certificación a Las Exportaciones De Productos Agropecuarios</t>
  </si>
  <si>
    <t>Numero de Cargamentos</t>
  </si>
  <si>
    <t>Exportaciones agropecuarias certificadas</t>
  </si>
  <si>
    <t>Cargamentos agrícolas certificados</t>
  </si>
  <si>
    <t>Cargamentos pecuarios certificados</t>
  </si>
  <si>
    <t>Servicio de análisis y diagnóstico sanitario, fitosanitario e inocuidad</t>
  </si>
  <si>
    <t>Número de análisis y diagnósticos</t>
  </si>
  <si>
    <t>Análisis y diagnósticos realizados</t>
  </si>
  <si>
    <t>Subgerencia de Análisis y Diagnostico</t>
  </si>
  <si>
    <t>Servicio de registro a laboratorios externos</t>
  </si>
  <si>
    <t>Número de laboratorios</t>
  </si>
  <si>
    <t>Laboratorios externos Registrados</t>
  </si>
  <si>
    <t>Servicio de Autorización  a laboratorios externos</t>
  </si>
  <si>
    <t>Laboratorios externos autorizados</t>
  </si>
  <si>
    <t>Predios forestales registrados Epidemiología</t>
  </si>
  <si>
    <t>Medido a través de</t>
  </si>
  <si>
    <t>Fortalecer la gestión institucional.</t>
  </si>
  <si>
    <t>Servicios de información actualizados</t>
  </si>
  <si>
    <t>Número de Sistemas de información</t>
  </si>
  <si>
    <t>Sistemas de información actualizados</t>
  </si>
  <si>
    <t>Oficina de Tecnologías de la Información</t>
  </si>
  <si>
    <t>Servicios de información implementados</t>
  </si>
  <si>
    <t>Sistemas de información implementados</t>
  </si>
  <si>
    <t>Servicios Tecnológicos</t>
  </si>
  <si>
    <t>Porcentaje de capacidad</t>
  </si>
  <si>
    <t xml:space="preserve">Índice de capacidad en la prestación de servicios de tecnología  </t>
  </si>
  <si>
    <t>Sedes adecuadas</t>
  </si>
  <si>
    <t>Número de sedes</t>
  </si>
  <si>
    <t>Subgerencia Administrativa y Financiera</t>
  </si>
  <si>
    <t>Servicio de Implementación Sistemas de Gestión</t>
  </si>
  <si>
    <t>Número de Sistemas</t>
  </si>
  <si>
    <t>Sistema de gestión implementado</t>
  </si>
  <si>
    <t>Oficina Asesora de Planeación</t>
  </si>
  <si>
    <t>Sistema de Gestión certificado</t>
  </si>
  <si>
    <t>Servicio de Gestión Documental</t>
  </si>
  <si>
    <t>Número de sistemas</t>
  </si>
  <si>
    <t>Sistema de gestión documental implementado</t>
  </si>
  <si>
    <t>Servicio de Educación Informal para la Gestión Administrativa</t>
  </si>
  <si>
    <t>Número de personas</t>
  </si>
  <si>
    <t>Personas capacitadas</t>
  </si>
  <si>
    <t>Predios pecuarios registrados</t>
  </si>
  <si>
    <t>Subgerencia Protección Vegetal</t>
  </si>
  <si>
    <t>Laboratorios de análisis de diagnóstico animal, vegetal e inocuidad adecuados</t>
  </si>
  <si>
    <t>Meta 2020</t>
  </si>
  <si>
    <t>Laboratorios de análisis de diagnóstico animal, vegetal e inocuidad construidos</t>
  </si>
  <si>
    <t>Laboratorios Móviles de análisis y diagnóstico animal, vegetal e inocuidad Implementados</t>
  </si>
  <si>
    <t>Perfiles Técnicos y Emitir conceptos</t>
  </si>
  <si>
    <t>Productores agropecuarios registrados</t>
  </si>
  <si>
    <t xml:space="preserve">Servicio de trazabilidad vegetal implementados </t>
  </si>
  <si>
    <t>Fortalecer las capacidades de gestión de riesgos sanitarios, fitosanitarios y de inocuidad de los alimentos, con énfasis en admisibilidad sanitaria y en el aprovechamiento de mercados externos</t>
  </si>
  <si>
    <t>Nuevas admisibilidades sanitarias obtenidas</t>
  </si>
  <si>
    <t>Zonas libres y de baja prevalencia de plagas y enfermedades</t>
  </si>
  <si>
    <t xml:space="preserve">Zonas libres de enfermedades </t>
  </si>
  <si>
    <t xml:space="preserve">Subgerencias Animal </t>
  </si>
  <si>
    <t>Zonas libres y de baja prevalencia agrícolas</t>
  </si>
  <si>
    <t>Subgerencias Vegetal</t>
  </si>
  <si>
    <t>Fortalecer los procesos de seguimiento a la producción agropecuaria</t>
  </si>
  <si>
    <t>Subsistemas de trazabilidad pecuaria y agrícola implementados </t>
  </si>
  <si>
    <t>Subgerencias Animal y Vegetal y MADR</t>
  </si>
  <si>
    <t>Presupuesto</t>
  </si>
  <si>
    <t>TOTAL PRESUPUESTO ASIGNADO</t>
  </si>
  <si>
    <t>1. Fortalecer la capacidad en la prevención del ingreso y salida de enfermedades y plagas</t>
  </si>
  <si>
    <t>2. Fomentar Prácticas adecuadas en la producción primaria</t>
  </si>
  <si>
    <t>3. Mejorar la capacidad de respuesta y oportunidad del análisis y diagnóstico sanitario y fitosanitario</t>
  </si>
  <si>
    <t xml:space="preserve">
4. Fortalecer la  prevención, inspección, vigilancia y control de plagas y enfermedades</t>
  </si>
  <si>
    <t xml:space="preserve">1. Aumentar los servicios de tecnologías de información </t>
  </si>
  <si>
    <t xml:space="preserve">2. Mejorar las condiciones de la infraestructura física de las sedes del ICA. </t>
  </si>
  <si>
    <t xml:space="preserve">3. Fortalecer la implementación de los sistemas de gestión. </t>
  </si>
  <si>
    <t>4. Fortalecer la gestión documental de la entidad</t>
  </si>
  <si>
    <t>5. Aumentar capacidades técnicas y administrativas en el instituto</t>
  </si>
  <si>
    <t>Número de hitos</t>
  </si>
  <si>
    <t>Hitos cumplidos y reportados</t>
  </si>
  <si>
    <t>12*</t>
  </si>
  <si>
    <t>Manejo Ambiental Integral de la Cuenca Hidrográfica del Lago de Tota</t>
  </si>
  <si>
    <t>3.3 Fortalecer las actividades de inspección sanitaria y fitosanitaria en la cuenca del Lago de Tota.</t>
  </si>
  <si>
    <t>3.4 Fortalecer las actividades de inspección sanitaria y fitosanitaria en la cuenca del Lago de Tota.</t>
  </si>
  <si>
    <t>Mejorar las capacidades técnicas de los laboratorios para garantizar la protección del consumidor y la innovación y productividad de las empresas.</t>
  </si>
  <si>
    <t>Establecer incentivos que permitan consolidar el mercado de servicios de laboratorios, apropiar la cultura de la calidad y fomentar el trabajo en red.</t>
  </si>
  <si>
    <t>Estrategia entre el Gobierno Nacional y el sector privado para el crecimiento económico y la generación de empleo</t>
  </si>
  <si>
    <t>Pactos cumplidos en temas sanitarios</t>
  </si>
  <si>
    <t>Realizar una evaluación de las capacidades técnicas y diseñar e implementar un plan de mejoramiento de acuerdo con las exigencias de la norma ISO/IEC 17025 de 2017 en el Instituto Colombiano Agropecuario.</t>
  </si>
  <si>
    <t>Diseñar e implementar un proyecto de promoción de laboratorios móviles en el sector agropecuario, para mejorar la cobertura regional y poder realizar mediciones en territorios alejados y pasos de frontera.</t>
  </si>
  <si>
    <t>Implementar el plan de mejoramiento de capacidades técnicas para 20 ensayos</t>
  </si>
  <si>
    <t>No de ensayos implementados</t>
  </si>
  <si>
    <t xml:space="preserve">Piloto de laboratorio móvil implementado </t>
  </si>
  <si>
    <t>Socializaciones de inspección sanitaria y fitosanitaria, realizadas</t>
  </si>
  <si>
    <t>Visitas técnicas a establecimientos acuícolas en las inmediaciones del lago de Tota, realizadas.</t>
  </si>
  <si>
    <t>Sumatoria de socializaciones</t>
  </si>
  <si>
    <t>Sumatoria de visitas técnicas</t>
  </si>
  <si>
    <t>Dirección Técnica de Inocuidad e Insumos Veterinarios</t>
  </si>
  <si>
    <t>Desarrollar un programa de acreditación de actividades agropecuarias priorizadas que incorporen buenas prácticas y tecnologías orientadas al crecimiento verde, de manera articulada con el Decreto 1595 de 2015 y el Subsistema Nacional de la Calidad</t>
  </si>
  <si>
    <t>Porcentaje de avance en el desarrollo del programa de acreditación de actividades agropecuarias.</t>
  </si>
  <si>
    <t>Elaboración con articulación institucional de la propuesta del programa de acreditación de actividades agropecuarias priorizadas que incorporen buenas prácticas y tecnologías orientadas al crecimiento verde.</t>
  </si>
  <si>
    <t>Propuesta del programa de acreditación de actividades agropecuarias priorizadas con buenas prácticas y tecnologías orientadas al crecimiento verde elaborado.</t>
  </si>
  <si>
    <t>Equipos de Hardware adquiridos</t>
  </si>
  <si>
    <t>No de Auditorias realizadas</t>
  </si>
  <si>
    <t>Servicio de apoyo misional</t>
  </si>
  <si>
    <t xml:space="preserve">MEJORAMIENTO Y FORTALECIMIENTO DE LA CAPACIDAD DE GESTIÓN DEL ICA A NIVEL NACIONAL  </t>
  </si>
  <si>
    <t>7. Fomentar el desarrollo de procesos productivos sostenibles y la diversificación de productos en la cuenca del Lago de Tota.</t>
  </si>
  <si>
    <t>8. Mejorar las capacidades de medición de los laboratorios, el desarrollo del mercado de servicios de laboratorios y el marco normativo e institucional aplicable a estos, como herramienta para impulsar la competitividad e internacionalización de los sectores productivos y la protección del consumidor, de la salud y el medio ambiente.</t>
  </si>
  <si>
    <t>9. Fortalecer los mecanismos y los instrumentos para optimizar el uso de recursos naturales y energía en la producción y en el consumo.</t>
  </si>
  <si>
    <t>COMPROMISOS NACIONALES</t>
  </si>
  <si>
    <t>PREVENCIÓN Y CONTROL DE ENFERMEDADES Y PLAGAS EN ANIMALES Y VEGETALES A NIVEL NACIONAL</t>
  </si>
  <si>
    <t>Mejoramiento</t>
  </si>
  <si>
    <t>Prevención</t>
  </si>
  <si>
    <t>Internas de Calidad</t>
  </si>
  <si>
    <t>Talleres o actividades de Capacitación realizados</t>
  </si>
  <si>
    <t>Sanitarias</t>
  </si>
  <si>
    <t>Grupo de Bienestar y Capacitación</t>
  </si>
  <si>
    <t>Apoyo a los acuerdos de Paz</t>
  </si>
  <si>
    <t>Buenas Practicas Agrícolas</t>
  </si>
  <si>
    <t>Evaluaciones de riesgo</t>
  </si>
  <si>
    <t xml:space="preserve">5. Soportar la ejecución de los objetivos misionales </t>
  </si>
  <si>
    <t xml:space="preserve">Oficina de tecnologías de la Información </t>
  </si>
  <si>
    <t>Internas de Análisis y Diagnostico</t>
  </si>
  <si>
    <t>Visitas realizadas a predios</t>
  </si>
  <si>
    <t>Desarrollos Informáticos Adquiridos o Actualizados</t>
  </si>
  <si>
    <t>Dirección Técnica de Semillas</t>
  </si>
  <si>
    <t>6. Ejecutar y cumplir los Pactos por el crecimiento y la generación de empleo</t>
  </si>
  <si>
    <t>Sugerencia de Análisis y Diagnostico</t>
  </si>
  <si>
    <t>Porcentaje</t>
  </si>
  <si>
    <t xml:space="preserve">Avance de la implementación </t>
  </si>
  <si>
    <t>GESTION</t>
  </si>
  <si>
    <t>PLAN NACIONAL DE DESARROLLO</t>
  </si>
  <si>
    <t>PLAN  DE ACCIÓN - INSTITUTO COLOMBIANO AGROPECUARIO ICA AÑO 2020</t>
  </si>
  <si>
    <t xml:space="preserve">GESTION INSTITUCIONAL  </t>
  </si>
  <si>
    <t xml:space="preserve">Garantizar la eficiencia administrativa, y la gestión institucional. </t>
  </si>
  <si>
    <t>Realizar el control y seguimiento de la gestion de las dependencias y sus funcionarios</t>
  </si>
  <si>
    <t>Plan de Gestión Subgerencia Administrativa y Financiera</t>
  </si>
  <si>
    <t>Plan Ejecutado en el 100%</t>
  </si>
  <si>
    <t>Subgerente  Administrativa y Financiera</t>
  </si>
  <si>
    <t>Plan de Gestión Oficina Asesora Jurídica</t>
  </si>
  <si>
    <t>Jefe Oficina Asesora Juridica</t>
  </si>
  <si>
    <t>Plan de Gestión Oficina Asesora de Planeación</t>
  </si>
  <si>
    <t>Jefe Oficina Asesora de Planeación</t>
  </si>
  <si>
    <t>Plan de Gestión Oficina de Tecnologías de la información</t>
  </si>
  <si>
    <t>Jefe Oficina de Tecnologias de la Informacion</t>
  </si>
  <si>
    <t>Plan de Gestión Oficina Asesora de Comunicaciones</t>
  </si>
  <si>
    <t>Jefe Oficina de Asesora de Comunicaciones</t>
  </si>
  <si>
    <t>Plan de Gestión Oficina de Control Interno</t>
  </si>
  <si>
    <t>Jefe Oficina de Control Interno</t>
  </si>
  <si>
    <t>Plan de Gestión Dirección Técnica de Asuntos Internacionales</t>
  </si>
  <si>
    <t>Dirección Técnica de Asuntos Internacionales</t>
  </si>
  <si>
    <t>Plan de Gestión Dirección Técnica de Asuntos Nacionales</t>
  </si>
  <si>
    <t>Dirección Técnica de Asuntos Nacionales</t>
  </si>
  <si>
    <t>Plan de Gestión Dirección Técnica de Evaluación de Riesgos</t>
  </si>
  <si>
    <t>Dirección Técnica de Evaluación de Riesgos</t>
  </si>
  <si>
    <t>Plan de Gestión Dirección Técnica Logística</t>
  </si>
  <si>
    <t>Dirección Técnica Logística</t>
  </si>
  <si>
    <t>Plan de Gestión Dirección Técnica de Cuarentena</t>
  </si>
  <si>
    <t>Dirección Técnica de Cuarentena</t>
  </si>
  <si>
    <t>Plan de Gestión Dirección Técnica de Inocuidad e Insumos Veterinarios</t>
  </si>
  <si>
    <t>Plan de Gestión Dirección Técnica de Sanidad Animal</t>
  </si>
  <si>
    <t>Dirección Técnica de Sanidad Animal</t>
  </si>
  <si>
    <t>Plan de Gestión Dirección Técnica de Vigilancia Epidemiológica</t>
  </si>
  <si>
    <t>Dirección Técnica de Vigilancia Epidemiológica</t>
  </si>
  <si>
    <t>Plan de Gestión Dirección Técnica de Inocuidad e Insumos Agrícolas</t>
  </si>
  <si>
    <t>Dirección Técnica de Inocuidad e Insumos Agrícolas</t>
  </si>
  <si>
    <t>Plan de Gestión Dirección Técnica de Sanidad Vegetal</t>
  </si>
  <si>
    <t>Dirección Técnica de Sanidad Vegetal</t>
  </si>
  <si>
    <t>Plan de Gestión Dirección Técnica de Semillas</t>
  </si>
  <si>
    <t>Plan de Gestión Dirección Técnica de Epidemiología y Vigilancia Fitosanitaria</t>
  </si>
  <si>
    <t>Dirección Técnica de Epidemiología y Vigilancia Fitosanitaria</t>
  </si>
  <si>
    <t>Plan de Gestión Dirección Técnica de Análisis y Diagnóstico Veterinario</t>
  </si>
  <si>
    <t>Dirección Técnica de Análisis y Diagnóstico Veterinario</t>
  </si>
  <si>
    <t>Plan de Gestión Dirección Técnica de Análisis y Diagnóstico Agrícola</t>
  </si>
  <si>
    <t>Dirección Técnica de Análisis y Diagnóstico Agrícola</t>
  </si>
  <si>
    <t>Plan de gestión Amazonas</t>
  </si>
  <si>
    <t>Gerencia seccional Amazonas</t>
  </si>
  <si>
    <t>Plan de gestión Antioquia</t>
  </si>
  <si>
    <t>Gerencia seccional Antioquia</t>
  </si>
  <si>
    <t>Plan de gestión Arauca</t>
  </si>
  <si>
    <t>Gerencia seccional Arauca</t>
  </si>
  <si>
    <t>Plan de gestión Atlántico</t>
  </si>
  <si>
    <t>Gerencia seccional Atlántico</t>
  </si>
  <si>
    <t>Plan de gestión Bolívar</t>
  </si>
  <si>
    <t>Gerencia seccional Bolívar</t>
  </si>
  <si>
    <t>Plan de gestión Boyacá</t>
  </si>
  <si>
    <t>Gerencia seccional Boyacá</t>
  </si>
  <si>
    <t>Plan de gestión Caldas</t>
  </si>
  <si>
    <t>Gerencia seccional Caldas</t>
  </si>
  <si>
    <t>Plan de gestión Caquetá</t>
  </si>
  <si>
    <t>Gerencia seccional Caquetá</t>
  </si>
  <si>
    <t>Plan de gestión Casanare</t>
  </si>
  <si>
    <t>Gerencia seccional Casanare</t>
  </si>
  <si>
    <t>Plan de gestión Cauca</t>
  </si>
  <si>
    <t>Gerencia seccional Cauca</t>
  </si>
  <si>
    <t>Plan de gestión Cesar</t>
  </si>
  <si>
    <t>Gerencia seccional Cesar</t>
  </si>
  <si>
    <t>Plan de gestión Chocó</t>
  </si>
  <si>
    <t>Gerencia seccional Chocó</t>
  </si>
  <si>
    <t>Plan de gestión Córdoba</t>
  </si>
  <si>
    <t>Gerencia seccional Córdoba</t>
  </si>
  <si>
    <t>Plan de gestión Cundinamarca</t>
  </si>
  <si>
    <t>Gerencia seccional Cundinamarca</t>
  </si>
  <si>
    <t>Plan de gestión Guainía</t>
  </si>
  <si>
    <t>Gerencia seccional Guainía</t>
  </si>
  <si>
    <t>Plan de gestión Guaviare</t>
  </si>
  <si>
    <t>Gerencia seccional Guaviare</t>
  </si>
  <si>
    <t>Plan de gestión Guajira</t>
  </si>
  <si>
    <t>Gerencia seccional Guajira</t>
  </si>
  <si>
    <t>Plan de gestión Huila</t>
  </si>
  <si>
    <t>Gerencia seccional Huila</t>
  </si>
  <si>
    <t>Plan de gestión Magdalena</t>
  </si>
  <si>
    <t>Gerencia seccional Magdalena</t>
  </si>
  <si>
    <t>Plan de gestión Meta</t>
  </si>
  <si>
    <t>Gerencia seccional Meta</t>
  </si>
  <si>
    <t>Plan de gestión Nariño</t>
  </si>
  <si>
    <t>Gerencia seccional Nariño</t>
  </si>
  <si>
    <t>Plan de gestión Norte de Santander</t>
  </si>
  <si>
    <t>Gerencia seccional Norte de Santander</t>
  </si>
  <si>
    <t>Plan de gestión Putumayo</t>
  </si>
  <si>
    <t>Gerencia seccional Putumayo</t>
  </si>
  <si>
    <t>Plan de gestión Quindío</t>
  </si>
  <si>
    <t>Gerencia seccional Quindío</t>
  </si>
  <si>
    <t>Plan de gestión Risaralda</t>
  </si>
  <si>
    <t>Gerencia seccional Risaralda</t>
  </si>
  <si>
    <t>Plan de gestión San Andrés</t>
  </si>
  <si>
    <t>Gerencia seccional San Andrés</t>
  </si>
  <si>
    <t>Plan de gestión Santander</t>
  </si>
  <si>
    <t>Gerencia seccional Santander</t>
  </si>
  <si>
    <t>Plan de gestión Sucre</t>
  </si>
  <si>
    <t>Gerencia seccional Sucre</t>
  </si>
  <si>
    <t>Plan de gestión Tolima</t>
  </si>
  <si>
    <t>Gerencia seccional Tolima</t>
  </si>
  <si>
    <t>Plan de gestión Valle del Cauca</t>
  </si>
  <si>
    <t>Gerencia seccional Valle del Cauca</t>
  </si>
  <si>
    <t>Plan de gestión Vaupés</t>
  </si>
  <si>
    <t>Gerencia seccional Vaupés</t>
  </si>
  <si>
    <t>Plan de gestión Vichada</t>
  </si>
  <si>
    <t>Gerencia seccional Vichada</t>
  </si>
  <si>
    <t>Plan Anticorrupción y de Atención al Ciudadano</t>
  </si>
  <si>
    <t>Plan  MIPG</t>
  </si>
  <si>
    <t>Jefe Oficina  Asesora de Plaaneación</t>
  </si>
  <si>
    <t>PLAN  DE GESTIÓN INSTITUTO COLOMBIANO AGROPECUARIO 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</si>
</sst>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;[Red]\-&quot;$&quot;\ #,##0"/>
    <numFmt numFmtId="165" formatCode="&quot;$&quot;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sz val="9"/>
      <color rgb="FF00B050"/>
      <name val="Arial"/>
      <family val="2"/>
    </font>
    <font>
      <sz val="9"/>
      <color theme="8" tint="-0.249977111117893"/>
      <name val="Arial"/>
      <family val="2"/>
    </font>
    <font>
      <sz val="9"/>
      <color rgb="FF002060"/>
      <name val="Arial"/>
      <family val="2"/>
    </font>
    <font>
      <b/>
      <sz val="12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9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theme="9" tint="-0.499984740745262"/>
      </right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indexed="64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indexed="64"/>
      </bottom>
      <diagonal/>
    </border>
    <border>
      <left style="thin">
        <color theme="9" tint="-0.499984740745262"/>
      </left>
      <right/>
      <top style="thin">
        <color indexed="64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9" tint="-0.499984740745262"/>
      </bottom>
      <diagonal/>
    </border>
    <border>
      <left style="medium">
        <color indexed="64"/>
      </left>
      <right style="medium">
        <color indexed="64"/>
      </right>
      <top style="medium">
        <color theme="9" tint="-0.499984740745262"/>
      </top>
      <bottom style="medium">
        <color indexed="64"/>
      </bottom>
      <diagonal/>
    </border>
    <border>
      <left style="thin">
        <color theme="9" tint="-0.499984740745262"/>
      </left>
      <right style="thin">
        <color indexed="64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indexed="64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9" tint="-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theme="9" tint="-0.499984740745262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3" fillId="0" borderId="5" applyFill="0">
      <alignment vertical="center"/>
    </xf>
  </cellStyleXfs>
  <cellXfs count="195">
    <xf numFmtId="0" fontId="0" fillId="0" borderId="0" xfId="0"/>
    <xf numFmtId="0" fontId="4" fillId="2" borderId="0" xfId="0" applyFont="1" applyFill="1"/>
    <xf numFmtId="0" fontId="5" fillId="2" borderId="0" xfId="0" applyFont="1" applyFill="1"/>
    <xf numFmtId="3" fontId="4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165" fontId="6" fillId="2" borderId="8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165" fontId="6" fillId="2" borderId="8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righ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47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vertical="center" wrapText="1"/>
    </xf>
    <xf numFmtId="0" fontId="6" fillId="2" borderId="50" xfId="0" applyFont="1" applyFill="1" applyBorder="1" applyAlignment="1">
      <alignment vertical="center" wrapText="1"/>
    </xf>
    <xf numFmtId="0" fontId="6" fillId="2" borderId="51" xfId="0" applyFont="1" applyFill="1" applyBorder="1" applyAlignment="1">
      <alignment vertical="center" wrapText="1"/>
    </xf>
    <xf numFmtId="164" fontId="6" fillId="2" borderId="53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164" fontId="6" fillId="2" borderId="55" xfId="0" applyNumberFormat="1" applyFont="1" applyFill="1" applyBorder="1" applyAlignment="1">
      <alignment vertical="center"/>
    </xf>
    <xf numFmtId="0" fontId="6" fillId="2" borderId="53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/>
    </xf>
    <xf numFmtId="0" fontId="6" fillId="0" borderId="23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57" xfId="0" applyFont="1" applyFill="1" applyBorder="1" applyAlignment="1">
      <alignment horizontal="right" vertical="center"/>
    </xf>
    <xf numFmtId="0" fontId="6" fillId="2" borderId="58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horizontal="left"/>
    </xf>
    <xf numFmtId="0" fontId="7" fillId="2" borderId="44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60" xfId="0" applyFont="1" applyFill="1" applyBorder="1" applyAlignment="1">
      <alignment vertical="center" wrapText="1"/>
    </xf>
    <xf numFmtId="0" fontId="6" fillId="2" borderId="61" xfId="0" applyFont="1" applyFill="1" applyBorder="1" applyAlignment="1">
      <alignment vertical="center" wrapText="1"/>
    </xf>
    <xf numFmtId="0" fontId="6" fillId="2" borderId="10" xfId="2" applyFont="1" applyFill="1" applyBorder="1" applyAlignment="1">
      <alignment vertical="center" wrapText="1"/>
    </xf>
    <xf numFmtId="0" fontId="6" fillId="2" borderId="62" xfId="2" applyFont="1" applyFill="1" applyBorder="1" applyAlignment="1">
      <alignment vertical="center" wrapText="1"/>
    </xf>
    <xf numFmtId="0" fontId="6" fillId="2" borderId="63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9" fontId="0" fillId="0" borderId="8" xfId="0" applyNumberFormat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right" vertical="center" wrapText="1"/>
    </xf>
    <xf numFmtId="3" fontId="6" fillId="2" borderId="8" xfId="2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3" fontId="6" fillId="2" borderId="30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3" fontId="6" fillId="2" borderId="15" xfId="0" applyNumberFormat="1" applyFont="1" applyFill="1" applyBorder="1" applyAlignment="1">
      <alignment horizontal="right" vertical="center" wrapText="1"/>
    </xf>
    <xf numFmtId="3" fontId="6" fillId="2" borderId="64" xfId="0" applyNumberFormat="1" applyFont="1" applyFill="1" applyBorder="1" applyAlignment="1">
      <alignment horizontal="right" vertical="center" wrapText="1"/>
    </xf>
    <xf numFmtId="3" fontId="6" fillId="2" borderId="28" xfId="0" applyNumberFormat="1" applyFont="1" applyFill="1" applyBorder="1" applyAlignment="1">
      <alignment horizontal="right" vertical="center" wrapText="1"/>
    </xf>
    <xf numFmtId="3" fontId="6" fillId="2" borderId="17" xfId="0" applyNumberFormat="1" applyFont="1" applyFill="1" applyBorder="1" applyAlignment="1">
      <alignment horizontal="right" vertical="center" wrapText="1"/>
    </xf>
    <xf numFmtId="3" fontId="6" fillId="2" borderId="24" xfId="0" applyNumberFormat="1" applyFont="1" applyFill="1" applyBorder="1" applyAlignment="1">
      <alignment horizontal="right" vertical="center" wrapText="1"/>
    </xf>
    <xf numFmtId="9" fontId="6" fillId="2" borderId="24" xfId="0" applyNumberFormat="1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3" fontId="6" fillId="2" borderId="66" xfId="0" applyNumberFormat="1" applyFont="1" applyFill="1" applyBorder="1" applyAlignment="1">
      <alignment horizontal="right" vertical="center" wrapText="1"/>
    </xf>
    <xf numFmtId="3" fontId="6" fillId="2" borderId="67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6" fillId="0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3" fontId="6" fillId="2" borderId="68" xfId="0" applyNumberFormat="1" applyFont="1" applyFill="1" applyBorder="1" applyAlignment="1">
      <alignment horizontal="right" vertical="center" wrapText="1"/>
    </xf>
    <xf numFmtId="0" fontId="0" fillId="0" borderId="67" xfId="0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right" vertical="center" wrapText="1"/>
    </xf>
    <xf numFmtId="3" fontId="6" fillId="2" borderId="20" xfId="0" applyNumberFormat="1" applyFont="1" applyFill="1" applyBorder="1" applyAlignment="1">
      <alignment horizontal="right" vertical="center" wrapText="1"/>
    </xf>
    <xf numFmtId="0" fontId="6" fillId="2" borderId="20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wrapText="1"/>
    </xf>
    <xf numFmtId="0" fontId="7" fillId="2" borderId="44" xfId="0" applyFont="1" applyFill="1" applyBorder="1" applyAlignment="1">
      <alignment horizontal="left" wrapText="1"/>
    </xf>
    <xf numFmtId="0" fontId="7" fillId="2" borderId="41" xfId="0" applyFont="1" applyFill="1" applyBorder="1" applyAlignment="1">
      <alignment horizontal="left" wrapText="1"/>
    </xf>
    <xf numFmtId="0" fontId="6" fillId="2" borderId="54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horizontal="left" vertical="center" wrapText="1"/>
    </xf>
    <xf numFmtId="9" fontId="6" fillId="2" borderId="8" xfId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right" vertical="center" wrapText="1"/>
    </xf>
    <xf numFmtId="165" fontId="6" fillId="2" borderId="8" xfId="0" applyNumberFormat="1" applyFont="1" applyFill="1" applyBorder="1" applyAlignment="1">
      <alignment horizontal="right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54" xfId="0" applyNumberFormat="1" applyFont="1" applyFill="1" applyBorder="1" applyAlignment="1">
      <alignment horizontal="right" vertical="center"/>
    </xf>
    <xf numFmtId="164" fontId="6" fillId="2" borderId="53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3" fillId="0" borderId="65" xfId="0" applyFont="1" applyBorder="1" applyAlignment="1">
      <alignment horizontal="left" vertical="center" wrapText="1"/>
    </xf>
    <xf numFmtId="0" fontId="14" fillId="4" borderId="8" xfId="0" applyFont="1" applyFill="1" applyBorder="1" applyAlignment="1">
      <alignment horizontal="center" vertical="center" wrapText="1"/>
    </xf>
  </cellXfs>
  <cellStyles count="4">
    <cellStyle name="Estilo 1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0"/>
  <sheetViews>
    <sheetView tabSelected="1" topLeftCell="B1" zoomScale="120" zoomScaleNormal="120" workbookViewId="0">
      <selection activeCell="G34" sqref="G34:H34"/>
    </sheetView>
  </sheetViews>
  <sheetFormatPr baseColWidth="10" defaultRowHeight="12" x14ac:dyDescent="0.2"/>
  <cols>
    <col min="1" max="1" width="3.7109375" style="1" customWidth="1"/>
    <col min="2" max="2" width="32.140625" style="2" customWidth="1"/>
    <col min="3" max="3" width="31.140625" style="2" customWidth="1"/>
    <col min="4" max="4" width="38" style="2" customWidth="1"/>
    <col min="5" max="5" width="30.28515625" style="2" customWidth="1"/>
    <col min="6" max="6" width="26.7109375" style="2" customWidth="1"/>
    <col min="7" max="7" width="25.85546875" style="2" customWidth="1"/>
    <col min="8" max="8" width="9.42578125" style="2" bestFit="1" customWidth="1"/>
    <col min="9" max="9" width="10" style="2" bestFit="1" customWidth="1"/>
    <col min="10" max="10" width="21.28515625" style="2" customWidth="1"/>
    <col min="11" max="11" width="15.7109375" style="1" bestFit="1" customWidth="1"/>
    <col min="12" max="12" width="11.42578125" style="1"/>
    <col min="13" max="13" width="14.7109375" style="1" bestFit="1" customWidth="1"/>
    <col min="14" max="16384" width="11.42578125" style="1"/>
  </cols>
  <sheetData>
    <row r="1" spans="2:11" x14ac:dyDescent="0.2">
      <c r="B1" s="131"/>
      <c r="C1" s="131"/>
      <c r="D1" s="131"/>
      <c r="E1" s="131"/>
      <c r="F1" s="131"/>
      <c r="G1" s="131"/>
      <c r="H1" s="131"/>
      <c r="I1" s="131"/>
      <c r="J1" s="131"/>
    </row>
    <row r="2" spans="2:11" ht="15.75" x14ac:dyDescent="0.2">
      <c r="B2" s="185" t="s">
        <v>237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2:11" ht="15.75" x14ac:dyDescent="0.2">
      <c r="B3" s="4"/>
      <c r="C3" s="4"/>
      <c r="D3" s="4"/>
      <c r="E3" s="4"/>
      <c r="F3" s="4"/>
      <c r="G3" s="4"/>
      <c r="H3" s="4"/>
      <c r="I3" s="4"/>
      <c r="J3" s="4"/>
      <c r="K3" s="5"/>
    </row>
    <row r="4" spans="2:11" ht="16.5" thickBot="1" x14ac:dyDescent="0.25">
      <c r="B4" s="186" t="s">
        <v>215</v>
      </c>
      <c r="C4" s="186"/>
      <c r="D4" s="186"/>
      <c r="E4" s="186"/>
      <c r="F4" s="186"/>
      <c r="G4" s="186"/>
      <c r="H4" s="186"/>
      <c r="I4" s="186"/>
      <c r="J4" s="186"/>
      <c r="K4" s="186"/>
    </row>
    <row r="5" spans="2:11" ht="12.75" thickBot="1" x14ac:dyDescent="0.25">
      <c r="B5" s="117" t="s">
        <v>0</v>
      </c>
      <c r="C5" s="117" t="s">
        <v>1</v>
      </c>
      <c r="D5" s="117" t="s">
        <v>2</v>
      </c>
      <c r="E5" s="117" t="s">
        <v>3</v>
      </c>
      <c r="F5" s="117" t="s">
        <v>4</v>
      </c>
      <c r="G5" s="117" t="s">
        <v>5</v>
      </c>
      <c r="H5" s="117" t="s">
        <v>156</v>
      </c>
      <c r="I5" s="117" t="s">
        <v>7</v>
      </c>
      <c r="J5" s="117" t="s">
        <v>8</v>
      </c>
      <c r="K5" s="117" t="s">
        <v>172</v>
      </c>
    </row>
    <row r="6" spans="2:11" ht="12.75" thickBot="1" x14ac:dyDescent="0.25"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7" spans="2:11" ht="24" x14ac:dyDescent="0.2">
      <c r="B7" s="134" t="s">
        <v>174</v>
      </c>
      <c r="C7" s="119" t="s">
        <v>95</v>
      </c>
      <c r="D7" s="121" t="s">
        <v>107</v>
      </c>
      <c r="E7" s="121" t="s">
        <v>108</v>
      </c>
      <c r="F7" s="123" t="s">
        <v>109</v>
      </c>
      <c r="G7" s="91" t="s">
        <v>110</v>
      </c>
      <c r="H7" s="101">
        <v>25293</v>
      </c>
      <c r="I7" s="125">
        <v>60819</v>
      </c>
      <c r="J7" s="143" t="s">
        <v>111</v>
      </c>
      <c r="K7" s="172">
        <v>2709625111</v>
      </c>
    </row>
    <row r="8" spans="2:11" ht="24" x14ac:dyDescent="0.2">
      <c r="B8" s="134"/>
      <c r="C8" s="120"/>
      <c r="D8" s="122"/>
      <c r="E8" s="122"/>
      <c r="F8" s="124"/>
      <c r="G8" s="92" t="s">
        <v>112</v>
      </c>
      <c r="H8" s="102">
        <v>35525</v>
      </c>
      <c r="I8" s="126"/>
      <c r="J8" s="133"/>
      <c r="K8" s="173"/>
    </row>
    <row r="9" spans="2:11" ht="24" x14ac:dyDescent="0.2">
      <c r="B9" s="134"/>
      <c r="C9" s="120"/>
      <c r="D9" s="122" t="s">
        <v>113</v>
      </c>
      <c r="E9" s="122" t="s">
        <v>114</v>
      </c>
      <c r="F9" s="124" t="s">
        <v>115</v>
      </c>
      <c r="G9" s="92" t="s">
        <v>116</v>
      </c>
      <c r="H9" s="102">
        <v>124055</v>
      </c>
      <c r="I9" s="135">
        <v>143257</v>
      </c>
      <c r="J9" s="133"/>
      <c r="K9" s="172">
        <v>2519011268.8000002</v>
      </c>
    </row>
    <row r="10" spans="2:11" ht="24" x14ac:dyDescent="0.2">
      <c r="B10" s="134"/>
      <c r="C10" s="120"/>
      <c r="D10" s="122"/>
      <c r="E10" s="122"/>
      <c r="F10" s="124"/>
      <c r="G10" s="90" t="s">
        <v>117</v>
      </c>
      <c r="H10" s="102">
        <v>19202</v>
      </c>
      <c r="I10" s="136"/>
      <c r="J10" s="133"/>
      <c r="K10" s="173"/>
    </row>
    <row r="11" spans="2:11" ht="24" x14ac:dyDescent="0.2">
      <c r="B11" s="134" t="s">
        <v>175</v>
      </c>
      <c r="C11" s="119" t="s">
        <v>9</v>
      </c>
      <c r="D11" s="121" t="s">
        <v>10</v>
      </c>
      <c r="E11" s="121" t="s">
        <v>11</v>
      </c>
      <c r="F11" s="123" t="s">
        <v>12</v>
      </c>
      <c r="G11" s="6" t="s">
        <v>13</v>
      </c>
      <c r="H11" s="103">
        <v>600</v>
      </c>
      <c r="I11" s="140">
        <v>1600</v>
      </c>
      <c r="J11" s="7" t="s">
        <v>17</v>
      </c>
      <c r="K11" s="172">
        <v>1370231000</v>
      </c>
    </row>
    <row r="12" spans="2:11" ht="24" x14ac:dyDescent="0.2">
      <c r="B12" s="134"/>
      <c r="C12" s="120"/>
      <c r="D12" s="122"/>
      <c r="E12" s="122"/>
      <c r="F12" s="124"/>
      <c r="G12" s="8" t="s">
        <v>223</v>
      </c>
      <c r="H12" s="104">
        <v>1000</v>
      </c>
      <c r="I12" s="191"/>
      <c r="J12" s="7" t="s">
        <v>154</v>
      </c>
      <c r="K12" s="172"/>
    </row>
    <row r="13" spans="2:11" ht="36" x14ac:dyDescent="0.2">
      <c r="B13" s="134"/>
      <c r="C13" s="158"/>
      <c r="D13" s="9" t="s">
        <v>14</v>
      </c>
      <c r="E13" s="9" t="s">
        <v>15</v>
      </c>
      <c r="F13" s="8" t="s">
        <v>16</v>
      </c>
      <c r="G13" s="127"/>
      <c r="H13" s="128"/>
      <c r="I13" s="23">
        <v>10000</v>
      </c>
      <c r="J13" s="10" t="s">
        <v>17</v>
      </c>
      <c r="K13" s="37">
        <v>1147912526</v>
      </c>
    </row>
    <row r="14" spans="2:11" ht="24" x14ac:dyDescent="0.2">
      <c r="B14" s="134" t="s">
        <v>176</v>
      </c>
      <c r="C14" s="180" t="s">
        <v>18</v>
      </c>
      <c r="D14" s="11" t="s">
        <v>118</v>
      </c>
      <c r="E14" s="9" t="s">
        <v>119</v>
      </c>
      <c r="F14" s="8" t="s">
        <v>120</v>
      </c>
      <c r="G14" s="127"/>
      <c r="H14" s="128"/>
      <c r="I14" s="23">
        <v>801000</v>
      </c>
      <c r="J14" s="10" t="s">
        <v>121</v>
      </c>
      <c r="K14" s="37">
        <v>35602856176.5</v>
      </c>
    </row>
    <row r="15" spans="2:11" ht="24" x14ac:dyDescent="0.2">
      <c r="B15" s="134"/>
      <c r="C15" s="180"/>
      <c r="D15" s="11" t="s">
        <v>122</v>
      </c>
      <c r="E15" s="9" t="s">
        <v>123</v>
      </c>
      <c r="F15" s="8" t="s">
        <v>124</v>
      </c>
      <c r="G15" s="127"/>
      <c r="H15" s="128"/>
      <c r="I15" s="23">
        <v>282</v>
      </c>
      <c r="J15" s="10" t="s">
        <v>121</v>
      </c>
      <c r="K15" s="37">
        <v>275599093</v>
      </c>
    </row>
    <row r="16" spans="2:11" ht="24" x14ac:dyDescent="0.2">
      <c r="B16" s="134"/>
      <c r="C16" s="180"/>
      <c r="D16" s="12" t="s">
        <v>125</v>
      </c>
      <c r="E16" s="13" t="s">
        <v>123</v>
      </c>
      <c r="F16" s="14" t="s">
        <v>126</v>
      </c>
      <c r="G16" s="144"/>
      <c r="H16" s="145"/>
      <c r="I16" s="105">
        <v>11</v>
      </c>
      <c r="J16" s="10" t="s">
        <v>121</v>
      </c>
      <c r="K16" s="37">
        <v>349007196</v>
      </c>
    </row>
    <row r="17" spans="2:12" ht="36" x14ac:dyDescent="0.2">
      <c r="B17" s="134"/>
      <c r="C17" s="180"/>
      <c r="D17" s="15" t="s">
        <v>155</v>
      </c>
      <c r="E17" s="16" t="s">
        <v>155</v>
      </c>
      <c r="F17" s="17" t="s">
        <v>123</v>
      </c>
      <c r="G17" s="155"/>
      <c r="H17" s="156"/>
      <c r="I17" s="106">
        <v>12</v>
      </c>
      <c r="J17" s="18" t="s">
        <v>121</v>
      </c>
      <c r="K17" s="37">
        <v>1977930721</v>
      </c>
    </row>
    <row r="18" spans="2:12" ht="36" x14ac:dyDescent="0.2">
      <c r="B18" s="134"/>
      <c r="C18" s="180"/>
      <c r="D18" s="19" t="s">
        <v>157</v>
      </c>
      <c r="E18" s="20" t="s">
        <v>158</v>
      </c>
      <c r="F18" s="21" t="s">
        <v>123</v>
      </c>
      <c r="G18" s="155"/>
      <c r="H18" s="156"/>
      <c r="I18" s="107">
        <v>1</v>
      </c>
      <c r="J18" s="22" t="s">
        <v>121</v>
      </c>
      <c r="K18" s="37">
        <v>2644781788</v>
      </c>
    </row>
    <row r="19" spans="2:12" ht="36" x14ac:dyDescent="0.2">
      <c r="B19" s="132" t="s">
        <v>177</v>
      </c>
      <c r="C19" s="181" t="s">
        <v>95</v>
      </c>
      <c r="D19" s="47" t="s">
        <v>96</v>
      </c>
      <c r="E19" s="47" t="s">
        <v>97</v>
      </c>
      <c r="F19" s="48" t="s">
        <v>98</v>
      </c>
      <c r="G19" s="160"/>
      <c r="H19" s="161"/>
      <c r="I19" s="108">
        <v>40</v>
      </c>
      <c r="J19" s="49" t="s">
        <v>99</v>
      </c>
      <c r="K19" s="37">
        <v>979875329.89999998</v>
      </c>
    </row>
    <row r="20" spans="2:12" ht="24" x14ac:dyDescent="0.2">
      <c r="B20" s="132"/>
      <c r="C20" s="159"/>
      <c r="D20" s="179" t="s">
        <v>100</v>
      </c>
      <c r="E20" s="179" t="s">
        <v>97</v>
      </c>
      <c r="F20" s="179" t="s">
        <v>101</v>
      </c>
      <c r="G20" s="44" t="s">
        <v>159</v>
      </c>
      <c r="H20" s="109">
        <v>204</v>
      </c>
      <c r="I20" s="140">
        <v>244</v>
      </c>
      <c r="J20" s="10" t="s">
        <v>17</v>
      </c>
      <c r="K20" s="174">
        <v>580851059.89999998</v>
      </c>
    </row>
    <row r="21" spans="2:12" ht="24" x14ac:dyDescent="0.2">
      <c r="B21" s="132"/>
      <c r="C21" s="159"/>
      <c r="D21" s="182"/>
      <c r="E21" s="182"/>
      <c r="F21" s="182"/>
      <c r="G21" s="44" t="s">
        <v>159</v>
      </c>
      <c r="H21" s="109">
        <v>15</v>
      </c>
      <c r="I21" s="141"/>
      <c r="J21" s="10" t="s">
        <v>68</v>
      </c>
      <c r="K21" s="174"/>
      <c r="L21" s="3"/>
    </row>
    <row r="22" spans="2:12" ht="36" x14ac:dyDescent="0.2">
      <c r="B22" s="132"/>
      <c r="C22" s="119"/>
      <c r="D22" s="121"/>
      <c r="E22" s="121"/>
      <c r="F22" s="121"/>
      <c r="G22" s="44" t="s">
        <v>224</v>
      </c>
      <c r="H22" s="109">
        <v>25</v>
      </c>
      <c r="I22" s="142"/>
      <c r="J22" s="10" t="s">
        <v>99</v>
      </c>
      <c r="K22" s="174"/>
    </row>
    <row r="23" spans="2:12" ht="48" x14ac:dyDescent="0.2">
      <c r="B23" s="132"/>
      <c r="C23" s="42" t="s">
        <v>18</v>
      </c>
      <c r="D23" s="41" t="s">
        <v>19</v>
      </c>
      <c r="E23" s="41" t="s">
        <v>20</v>
      </c>
      <c r="F23" s="44" t="s">
        <v>21</v>
      </c>
      <c r="G23" s="127"/>
      <c r="H23" s="128"/>
      <c r="I23" s="23">
        <v>50</v>
      </c>
      <c r="J23" s="10" t="s">
        <v>17</v>
      </c>
      <c r="K23" s="37">
        <v>12000000</v>
      </c>
    </row>
    <row r="24" spans="2:12" ht="24" x14ac:dyDescent="0.2">
      <c r="B24" s="132"/>
      <c r="C24" s="42" t="s">
        <v>22</v>
      </c>
      <c r="D24" s="41" t="s">
        <v>23</v>
      </c>
      <c r="E24" s="41" t="s">
        <v>24</v>
      </c>
      <c r="F24" s="44" t="s">
        <v>25</v>
      </c>
      <c r="G24" s="127"/>
      <c r="H24" s="128"/>
      <c r="I24" s="23">
        <v>3339985</v>
      </c>
      <c r="J24" s="10" t="s">
        <v>17</v>
      </c>
      <c r="K24" s="37">
        <v>15115234271.9</v>
      </c>
    </row>
    <row r="25" spans="2:12" ht="36" x14ac:dyDescent="0.2">
      <c r="B25" s="132"/>
      <c r="C25" s="42" t="s">
        <v>102</v>
      </c>
      <c r="D25" s="41" t="s">
        <v>103</v>
      </c>
      <c r="E25" s="41" t="s">
        <v>104</v>
      </c>
      <c r="F25" s="44" t="s">
        <v>105</v>
      </c>
      <c r="G25" s="127"/>
      <c r="H25" s="128"/>
      <c r="I25" s="23">
        <v>1</v>
      </c>
      <c r="J25" s="10" t="s">
        <v>106</v>
      </c>
      <c r="K25" s="37">
        <v>2936608584.6999998</v>
      </c>
    </row>
    <row r="26" spans="2:12" ht="24" x14ac:dyDescent="0.2">
      <c r="B26" s="132"/>
      <c r="C26" s="120" t="s">
        <v>56</v>
      </c>
      <c r="D26" s="122" t="s">
        <v>57</v>
      </c>
      <c r="E26" s="41" t="s">
        <v>58</v>
      </c>
      <c r="F26" s="44" t="s">
        <v>160</v>
      </c>
      <c r="G26" s="127"/>
      <c r="H26" s="128"/>
      <c r="I26" s="103">
        <v>200</v>
      </c>
      <c r="J26" s="10" t="s">
        <v>68</v>
      </c>
      <c r="K26" s="174">
        <v>5143999200</v>
      </c>
    </row>
    <row r="27" spans="2:12" ht="24" x14ac:dyDescent="0.2">
      <c r="B27" s="132"/>
      <c r="C27" s="120"/>
      <c r="D27" s="122"/>
      <c r="E27" s="41" t="s">
        <v>59</v>
      </c>
      <c r="F27" s="44" t="s">
        <v>64</v>
      </c>
      <c r="G27" s="127"/>
      <c r="H27" s="128"/>
      <c r="I27" s="23">
        <v>1000</v>
      </c>
      <c r="J27" s="10" t="s">
        <v>17</v>
      </c>
      <c r="K27" s="174"/>
    </row>
    <row r="28" spans="2:12" ht="24" x14ac:dyDescent="0.2">
      <c r="B28" s="132"/>
      <c r="C28" s="120"/>
      <c r="D28" s="122"/>
      <c r="E28" s="41" t="s">
        <v>59</v>
      </c>
      <c r="F28" s="44" t="s">
        <v>153</v>
      </c>
      <c r="G28" s="23"/>
      <c r="H28" s="111">
        <v>5000</v>
      </c>
      <c r="I28" s="140">
        <v>6700</v>
      </c>
      <c r="J28" s="10" t="s">
        <v>17</v>
      </c>
      <c r="K28" s="174"/>
    </row>
    <row r="29" spans="2:12" ht="36" x14ac:dyDescent="0.2">
      <c r="B29" s="132"/>
      <c r="C29" s="120"/>
      <c r="D29" s="122"/>
      <c r="E29" s="122" t="s">
        <v>59</v>
      </c>
      <c r="F29" s="124" t="s">
        <v>60</v>
      </c>
      <c r="G29" s="44" t="s">
        <v>61</v>
      </c>
      <c r="H29" s="137">
        <v>1700</v>
      </c>
      <c r="I29" s="141"/>
      <c r="J29" s="133" t="s">
        <v>68</v>
      </c>
      <c r="K29" s="174"/>
    </row>
    <row r="30" spans="2:12" ht="24" x14ac:dyDescent="0.2">
      <c r="B30" s="132"/>
      <c r="C30" s="120"/>
      <c r="D30" s="122"/>
      <c r="E30" s="122"/>
      <c r="F30" s="124"/>
      <c r="G30" s="44" t="s">
        <v>62</v>
      </c>
      <c r="H30" s="138"/>
      <c r="I30" s="141"/>
      <c r="J30" s="133"/>
      <c r="K30" s="174"/>
    </row>
    <row r="31" spans="2:12" ht="24" x14ac:dyDescent="0.2">
      <c r="B31" s="132"/>
      <c r="C31" s="120"/>
      <c r="D31" s="122"/>
      <c r="E31" s="122"/>
      <c r="F31" s="124"/>
      <c r="G31" s="44" t="s">
        <v>63</v>
      </c>
      <c r="H31" s="139"/>
      <c r="I31" s="142"/>
      <c r="J31" s="133"/>
      <c r="K31" s="174"/>
    </row>
    <row r="32" spans="2:12" ht="24" x14ac:dyDescent="0.2">
      <c r="B32" s="132"/>
      <c r="C32" s="120"/>
      <c r="D32" s="122"/>
      <c r="E32" s="122"/>
      <c r="F32" s="124"/>
      <c r="G32" s="44" t="s">
        <v>127</v>
      </c>
      <c r="H32" s="23"/>
      <c r="I32" s="110">
        <v>850</v>
      </c>
      <c r="J32" s="133"/>
      <c r="K32" s="174"/>
    </row>
    <row r="33" spans="2:11" ht="24" x14ac:dyDescent="0.2">
      <c r="B33" s="132"/>
      <c r="C33" s="158" t="s">
        <v>22</v>
      </c>
      <c r="D33" s="41" t="s">
        <v>53</v>
      </c>
      <c r="E33" s="41" t="s">
        <v>54</v>
      </c>
      <c r="F33" s="44" t="s">
        <v>55</v>
      </c>
      <c r="G33" s="127"/>
      <c r="H33" s="128"/>
      <c r="I33" s="23">
        <v>1</v>
      </c>
      <c r="J33" s="10" t="s">
        <v>17</v>
      </c>
      <c r="K33" s="37">
        <v>2731398863</v>
      </c>
    </row>
    <row r="34" spans="2:11" ht="24" x14ac:dyDescent="0.2">
      <c r="B34" s="132"/>
      <c r="C34" s="159"/>
      <c r="D34" s="41" t="s">
        <v>161</v>
      </c>
      <c r="E34" s="41" t="s">
        <v>54</v>
      </c>
      <c r="F34" s="44" t="s">
        <v>55</v>
      </c>
      <c r="G34" s="127"/>
      <c r="H34" s="128"/>
      <c r="I34" s="23">
        <v>2</v>
      </c>
      <c r="J34" s="10" t="s">
        <v>68</v>
      </c>
      <c r="K34" s="37">
        <v>294400000</v>
      </c>
    </row>
    <row r="35" spans="2:11" ht="24" x14ac:dyDescent="0.2">
      <c r="B35" s="132"/>
      <c r="C35" s="159"/>
      <c r="D35" s="41" t="s">
        <v>50</v>
      </c>
      <c r="E35" s="41" t="s">
        <v>51</v>
      </c>
      <c r="F35" s="44" t="s">
        <v>52</v>
      </c>
      <c r="G35" s="127"/>
      <c r="H35" s="128"/>
      <c r="I35" s="23">
        <v>100000</v>
      </c>
      <c r="J35" s="10" t="s">
        <v>17</v>
      </c>
      <c r="K35" s="37">
        <v>538500000</v>
      </c>
    </row>
    <row r="36" spans="2:11" ht="24" x14ac:dyDescent="0.2">
      <c r="B36" s="132"/>
      <c r="C36" s="159"/>
      <c r="D36" s="41" t="s">
        <v>26</v>
      </c>
      <c r="E36" s="41" t="s">
        <v>11</v>
      </c>
      <c r="F36" s="44" t="s">
        <v>27</v>
      </c>
      <c r="G36" s="127"/>
      <c r="H36" s="128"/>
      <c r="I36" s="45">
        <v>8700</v>
      </c>
      <c r="J36" s="10" t="s">
        <v>17</v>
      </c>
      <c r="K36" s="37">
        <v>2610874773</v>
      </c>
    </row>
    <row r="37" spans="2:11" ht="60" x14ac:dyDescent="0.2">
      <c r="B37" s="132"/>
      <c r="C37" s="42" t="s">
        <v>32</v>
      </c>
      <c r="D37" s="41" t="s">
        <v>33</v>
      </c>
      <c r="E37" s="41" t="s">
        <v>34</v>
      </c>
      <c r="F37" s="44" t="s">
        <v>35</v>
      </c>
      <c r="G37" s="127"/>
      <c r="H37" s="128"/>
      <c r="I37" s="23">
        <v>87</v>
      </c>
      <c r="J37" s="10" t="s">
        <v>17</v>
      </c>
      <c r="K37" s="37">
        <v>1275079300</v>
      </c>
    </row>
    <row r="38" spans="2:11" ht="60" x14ac:dyDescent="0.2">
      <c r="B38" s="132"/>
      <c r="C38" s="42" t="s">
        <v>32</v>
      </c>
      <c r="D38" s="122" t="s">
        <v>36</v>
      </c>
      <c r="E38" s="41" t="s">
        <v>37</v>
      </c>
      <c r="F38" s="44" t="s">
        <v>38</v>
      </c>
      <c r="G38" s="127"/>
      <c r="H38" s="128"/>
      <c r="I38" s="23">
        <v>1000</v>
      </c>
      <c r="J38" s="190" t="s">
        <v>17</v>
      </c>
      <c r="K38" s="174">
        <v>1356427149</v>
      </c>
    </row>
    <row r="39" spans="2:11" x14ac:dyDescent="0.2">
      <c r="B39" s="132"/>
      <c r="C39" s="120" t="s">
        <v>18</v>
      </c>
      <c r="D39" s="122"/>
      <c r="E39" s="41" t="s">
        <v>59</v>
      </c>
      <c r="F39" s="44" t="s">
        <v>39</v>
      </c>
      <c r="G39" s="127"/>
      <c r="H39" s="128"/>
      <c r="I39" s="23">
        <v>1400</v>
      </c>
      <c r="J39" s="188"/>
      <c r="K39" s="174"/>
    </row>
    <row r="40" spans="2:11" ht="48" x14ac:dyDescent="0.2">
      <c r="B40" s="132"/>
      <c r="C40" s="120"/>
      <c r="D40" s="122"/>
      <c r="E40" s="41" t="s">
        <v>59</v>
      </c>
      <c r="F40" s="44" t="s">
        <v>40</v>
      </c>
      <c r="G40" s="127"/>
      <c r="H40" s="128"/>
      <c r="I40" s="23">
        <v>2</v>
      </c>
      <c r="J40" s="189"/>
      <c r="K40" s="174"/>
    </row>
    <row r="41" spans="2:11" ht="24" x14ac:dyDescent="0.2">
      <c r="B41" s="132"/>
      <c r="C41" s="158" t="s">
        <v>41</v>
      </c>
      <c r="D41" s="122" t="s">
        <v>42</v>
      </c>
      <c r="E41" s="41" t="s">
        <v>43</v>
      </c>
      <c r="F41" s="44" t="s">
        <v>44</v>
      </c>
      <c r="G41" s="127"/>
      <c r="H41" s="128"/>
      <c r="I41" s="23">
        <v>150</v>
      </c>
      <c r="J41" s="187" t="s">
        <v>17</v>
      </c>
      <c r="K41" s="172">
        <v>29580225401</v>
      </c>
    </row>
    <row r="42" spans="2:11" ht="24" x14ac:dyDescent="0.2">
      <c r="B42" s="132"/>
      <c r="C42" s="159"/>
      <c r="D42" s="122"/>
      <c r="E42" s="41" t="s">
        <v>59</v>
      </c>
      <c r="F42" s="44" t="s">
        <v>45</v>
      </c>
      <c r="G42" s="127"/>
      <c r="H42" s="128"/>
      <c r="I42" s="23">
        <v>16</v>
      </c>
      <c r="J42" s="189"/>
      <c r="K42" s="173">
        <v>0</v>
      </c>
    </row>
    <row r="43" spans="2:11" ht="24" x14ac:dyDescent="0.2">
      <c r="B43" s="132"/>
      <c r="C43" s="159"/>
      <c r="D43" s="179" t="s">
        <v>28</v>
      </c>
      <c r="E43" s="41" t="s">
        <v>29</v>
      </c>
      <c r="F43" s="44" t="s">
        <v>30</v>
      </c>
      <c r="G43" s="127"/>
      <c r="H43" s="128"/>
      <c r="I43" s="23">
        <v>64</v>
      </c>
      <c r="J43" s="187" t="s">
        <v>17</v>
      </c>
      <c r="K43" s="172">
        <v>1499307863</v>
      </c>
    </row>
    <row r="44" spans="2:11" ht="24" x14ac:dyDescent="0.2">
      <c r="B44" s="132"/>
      <c r="C44" s="119"/>
      <c r="D44" s="121"/>
      <c r="E44" s="41" t="s">
        <v>59</v>
      </c>
      <c r="F44" s="44" t="s">
        <v>31</v>
      </c>
      <c r="G44" s="127"/>
      <c r="H44" s="128"/>
      <c r="I44" s="23">
        <v>2</v>
      </c>
      <c r="J44" s="189"/>
      <c r="K44" s="172">
        <v>0</v>
      </c>
    </row>
    <row r="45" spans="2:11" ht="48" x14ac:dyDescent="0.2">
      <c r="B45" s="132"/>
      <c r="C45" s="42" t="s">
        <v>46</v>
      </c>
      <c r="D45" s="41" t="s">
        <v>47</v>
      </c>
      <c r="E45" s="41" t="s">
        <v>48</v>
      </c>
      <c r="F45" s="44" t="s">
        <v>49</v>
      </c>
      <c r="G45" s="127"/>
      <c r="H45" s="128"/>
      <c r="I45" s="23">
        <v>35</v>
      </c>
      <c r="J45" s="10" t="s">
        <v>17</v>
      </c>
      <c r="K45" s="37">
        <v>50673141</v>
      </c>
    </row>
    <row r="46" spans="2:11" ht="48" x14ac:dyDescent="0.2">
      <c r="B46" s="132"/>
      <c r="C46" s="42" t="s">
        <v>18</v>
      </c>
      <c r="D46" s="41" t="s">
        <v>65</v>
      </c>
      <c r="E46" s="41" t="s">
        <v>66</v>
      </c>
      <c r="F46" s="44" t="s">
        <v>67</v>
      </c>
      <c r="G46" s="127"/>
      <c r="H46" s="128"/>
      <c r="I46" s="23">
        <v>8000</v>
      </c>
      <c r="J46" s="10" t="s">
        <v>68</v>
      </c>
      <c r="K46" s="37">
        <v>2711775000</v>
      </c>
    </row>
    <row r="47" spans="2:11" ht="24" x14ac:dyDescent="0.2">
      <c r="B47" s="132"/>
      <c r="C47" s="158" t="s">
        <v>22</v>
      </c>
      <c r="D47" s="122" t="s">
        <v>75</v>
      </c>
      <c r="E47" s="41" t="s">
        <v>76</v>
      </c>
      <c r="F47" s="44" t="s">
        <v>77</v>
      </c>
      <c r="G47" s="127"/>
      <c r="H47" s="128"/>
      <c r="I47" s="23">
        <v>550</v>
      </c>
      <c r="J47" s="187" t="s">
        <v>68</v>
      </c>
      <c r="K47" s="172">
        <v>8151237923.5</v>
      </c>
    </row>
    <row r="48" spans="2:11" ht="24" x14ac:dyDescent="0.2">
      <c r="B48" s="132"/>
      <c r="C48" s="119"/>
      <c r="D48" s="122"/>
      <c r="E48" s="41" t="s">
        <v>59</v>
      </c>
      <c r="F48" s="44" t="s">
        <v>78</v>
      </c>
      <c r="G48" s="127"/>
      <c r="H48" s="128"/>
      <c r="I48" s="23">
        <v>13</v>
      </c>
      <c r="J48" s="189"/>
      <c r="K48" s="172">
        <v>0</v>
      </c>
    </row>
    <row r="49" spans="2:11" ht="48" x14ac:dyDescent="0.2">
      <c r="B49" s="132"/>
      <c r="C49" s="42" t="s">
        <v>56</v>
      </c>
      <c r="D49" s="41" t="s">
        <v>79</v>
      </c>
      <c r="E49" s="41" t="s">
        <v>80</v>
      </c>
      <c r="F49" s="44" t="s">
        <v>81</v>
      </c>
      <c r="G49" s="127"/>
      <c r="H49" s="128"/>
      <c r="I49" s="23">
        <v>700</v>
      </c>
      <c r="J49" s="10" t="s">
        <v>82</v>
      </c>
      <c r="K49" s="37">
        <v>1154700000</v>
      </c>
    </row>
    <row r="50" spans="2:11" ht="24" x14ac:dyDescent="0.2">
      <c r="B50" s="132"/>
      <c r="C50" s="158" t="s">
        <v>89</v>
      </c>
      <c r="D50" s="122" t="s">
        <v>90</v>
      </c>
      <c r="E50" s="122" t="s">
        <v>91</v>
      </c>
      <c r="F50" s="124" t="s">
        <v>92</v>
      </c>
      <c r="G50" s="10" t="s">
        <v>93</v>
      </c>
      <c r="H50" s="86"/>
      <c r="I50" s="23">
        <v>130500</v>
      </c>
      <c r="J50" s="133" t="s">
        <v>68</v>
      </c>
      <c r="K50" s="174">
        <v>1622125002</v>
      </c>
    </row>
    <row r="51" spans="2:11" ht="24" x14ac:dyDescent="0.2">
      <c r="B51" s="132"/>
      <c r="C51" s="159"/>
      <c r="D51" s="122"/>
      <c r="E51" s="122"/>
      <c r="F51" s="124"/>
      <c r="G51" s="10" t="s">
        <v>94</v>
      </c>
      <c r="H51" s="86"/>
      <c r="I51" s="23"/>
      <c r="J51" s="133"/>
      <c r="K51" s="174"/>
    </row>
    <row r="52" spans="2:11" x14ac:dyDescent="0.2">
      <c r="B52" s="132"/>
      <c r="C52" s="159"/>
      <c r="D52" s="122" t="s">
        <v>69</v>
      </c>
      <c r="E52" s="41" t="s">
        <v>70</v>
      </c>
      <c r="F52" s="44" t="s">
        <v>71</v>
      </c>
      <c r="G52" s="127"/>
      <c r="H52" s="128"/>
      <c r="I52" s="23">
        <v>3000</v>
      </c>
      <c r="J52" s="187" t="s">
        <v>68</v>
      </c>
      <c r="K52" s="174">
        <v>33588945298</v>
      </c>
    </row>
    <row r="53" spans="2:11" ht="24" x14ac:dyDescent="0.2">
      <c r="B53" s="132"/>
      <c r="C53" s="159"/>
      <c r="D53" s="122"/>
      <c r="E53" s="41" t="s">
        <v>59</v>
      </c>
      <c r="F53" s="44" t="s">
        <v>72</v>
      </c>
      <c r="G53" s="127"/>
      <c r="H53" s="128"/>
      <c r="I53" s="23">
        <v>5</v>
      </c>
      <c r="J53" s="188"/>
      <c r="K53" s="174"/>
    </row>
    <row r="54" spans="2:11" ht="24" x14ac:dyDescent="0.2">
      <c r="B54" s="132"/>
      <c r="C54" s="159"/>
      <c r="D54" s="122"/>
      <c r="E54" s="41" t="s">
        <v>59</v>
      </c>
      <c r="F54" s="44" t="s">
        <v>73</v>
      </c>
      <c r="G54" s="127"/>
      <c r="H54" s="128"/>
      <c r="I54" s="23">
        <v>7</v>
      </c>
      <c r="J54" s="188"/>
      <c r="K54" s="174"/>
    </row>
    <row r="55" spans="2:11" ht="24" x14ac:dyDescent="0.2">
      <c r="B55" s="132"/>
      <c r="C55" s="119"/>
      <c r="D55" s="122"/>
      <c r="E55" s="41" t="s">
        <v>59</v>
      </c>
      <c r="F55" s="44" t="s">
        <v>74</v>
      </c>
      <c r="G55" s="127"/>
      <c r="H55" s="128"/>
      <c r="I55" s="23">
        <v>80</v>
      </c>
      <c r="J55" s="189"/>
      <c r="K55" s="174"/>
    </row>
    <row r="56" spans="2:11" ht="36" x14ac:dyDescent="0.2">
      <c r="B56" s="132"/>
      <c r="C56" s="24" t="s">
        <v>56</v>
      </c>
      <c r="D56" s="41" t="s">
        <v>87</v>
      </c>
      <c r="E56" s="41" t="s">
        <v>80</v>
      </c>
      <c r="F56" s="44" t="s">
        <v>88</v>
      </c>
      <c r="G56" s="127"/>
      <c r="H56" s="128"/>
      <c r="I56" s="23">
        <v>84</v>
      </c>
      <c r="J56" s="10" t="s">
        <v>68</v>
      </c>
      <c r="K56" s="38">
        <v>407331747</v>
      </c>
    </row>
    <row r="57" spans="2:11" ht="48" x14ac:dyDescent="0.2">
      <c r="B57" s="132"/>
      <c r="C57" s="50" t="s">
        <v>18</v>
      </c>
      <c r="D57" s="51" t="s">
        <v>83</v>
      </c>
      <c r="E57" s="51" t="s">
        <v>84</v>
      </c>
      <c r="F57" s="52" t="s">
        <v>85</v>
      </c>
      <c r="G57" s="144"/>
      <c r="H57" s="145"/>
      <c r="I57" s="112">
        <v>5</v>
      </c>
      <c r="J57" s="53" t="s">
        <v>86</v>
      </c>
      <c r="K57" s="40">
        <v>115400000</v>
      </c>
    </row>
    <row r="58" spans="2:11" x14ac:dyDescent="0.2">
      <c r="B58" s="58" t="s">
        <v>173</v>
      </c>
      <c r="C58" s="54"/>
      <c r="D58" s="54"/>
      <c r="E58" s="54"/>
      <c r="F58" s="54"/>
      <c r="G58" s="54"/>
      <c r="H58" s="54"/>
      <c r="I58" s="54"/>
      <c r="J58" s="54"/>
      <c r="K58" s="40">
        <f>SUM(K7:K57)</f>
        <v>161053924787.20001</v>
      </c>
    </row>
    <row r="59" spans="2:11" ht="12.75" thickBot="1" x14ac:dyDescent="0.25">
      <c r="B59" s="85"/>
      <c r="C59" s="55"/>
      <c r="D59" s="55"/>
      <c r="E59" s="55"/>
      <c r="F59" s="55"/>
      <c r="G59" s="55"/>
      <c r="H59" s="55"/>
      <c r="I59" s="55"/>
      <c r="J59" s="55"/>
      <c r="K59" s="46"/>
    </row>
    <row r="60" spans="2:11" ht="16.5" thickBot="1" x14ac:dyDescent="0.3">
      <c r="B60" s="166" t="s">
        <v>210</v>
      </c>
      <c r="C60" s="167"/>
      <c r="D60" s="167"/>
      <c r="E60" s="167"/>
      <c r="F60" s="167"/>
      <c r="G60" s="167"/>
      <c r="H60" s="167"/>
      <c r="I60" s="167"/>
      <c r="J60" s="167"/>
      <c r="K60" s="168"/>
    </row>
    <row r="61" spans="2:11" ht="13.5" thickBot="1" x14ac:dyDescent="0.25">
      <c r="B61" s="30" t="s">
        <v>0</v>
      </c>
      <c r="C61" s="30" t="s">
        <v>1</v>
      </c>
      <c r="D61" s="31" t="s">
        <v>2</v>
      </c>
      <c r="E61" s="30" t="s">
        <v>128</v>
      </c>
      <c r="F61" s="151" t="s">
        <v>4</v>
      </c>
      <c r="G61" s="152"/>
      <c r="H61" s="153" t="s">
        <v>156</v>
      </c>
      <c r="I61" s="154"/>
      <c r="J61" s="32" t="s">
        <v>8</v>
      </c>
      <c r="K61" s="62" t="s">
        <v>172</v>
      </c>
    </row>
    <row r="62" spans="2:11" ht="24" x14ac:dyDescent="0.2">
      <c r="B62" s="163" t="s">
        <v>178</v>
      </c>
      <c r="C62" s="150" t="s">
        <v>129</v>
      </c>
      <c r="D62" s="60" t="s">
        <v>130</v>
      </c>
      <c r="E62" s="60" t="s">
        <v>131</v>
      </c>
      <c r="F62" s="150" t="s">
        <v>132</v>
      </c>
      <c r="G62" s="150"/>
      <c r="H62" s="148">
        <v>15</v>
      </c>
      <c r="I62" s="148"/>
      <c r="J62" s="33" t="s">
        <v>133</v>
      </c>
      <c r="K62" s="68">
        <v>1054397063</v>
      </c>
    </row>
    <row r="63" spans="2:11" ht="24" x14ac:dyDescent="0.2">
      <c r="B63" s="164"/>
      <c r="C63" s="129"/>
      <c r="D63" s="61" t="s">
        <v>134</v>
      </c>
      <c r="E63" s="61" t="s">
        <v>131</v>
      </c>
      <c r="F63" s="129" t="s">
        <v>135</v>
      </c>
      <c r="G63" s="129"/>
      <c r="H63" s="116">
        <v>3</v>
      </c>
      <c r="I63" s="116"/>
      <c r="J63" s="21" t="s">
        <v>133</v>
      </c>
      <c r="K63" s="68">
        <v>3650318771</v>
      </c>
    </row>
    <row r="64" spans="2:11" ht="24" x14ac:dyDescent="0.2">
      <c r="B64" s="164"/>
      <c r="C64" s="129"/>
      <c r="D64" s="61" t="s">
        <v>136</v>
      </c>
      <c r="E64" s="61" t="s">
        <v>137</v>
      </c>
      <c r="F64" s="129" t="s">
        <v>138</v>
      </c>
      <c r="G64" s="129"/>
      <c r="H64" s="171">
        <v>0.98</v>
      </c>
      <c r="I64" s="171"/>
      <c r="J64" s="21" t="s">
        <v>133</v>
      </c>
      <c r="K64" s="68">
        <v>11315284166</v>
      </c>
    </row>
    <row r="65" spans="2:11" ht="36" x14ac:dyDescent="0.2">
      <c r="B65" s="69" t="s">
        <v>179</v>
      </c>
      <c r="C65" s="129"/>
      <c r="D65" s="61" t="s">
        <v>139</v>
      </c>
      <c r="E65" s="61" t="s">
        <v>140</v>
      </c>
      <c r="F65" s="129" t="s">
        <v>139</v>
      </c>
      <c r="G65" s="129"/>
      <c r="H65" s="116">
        <v>16</v>
      </c>
      <c r="I65" s="116"/>
      <c r="J65" s="61" t="s">
        <v>141</v>
      </c>
      <c r="K65" s="68">
        <v>4863546000</v>
      </c>
    </row>
    <row r="66" spans="2:11" x14ac:dyDescent="0.2">
      <c r="B66" s="164" t="s">
        <v>180</v>
      </c>
      <c r="C66" s="129"/>
      <c r="D66" s="129" t="s">
        <v>142</v>
      </c>
      <c r="E66" s="61" t="s">
        <v>143</v>
      </c>
      <c r="F66" s="129" t="s">
        <v>144</v>
      </c>
      <c r="G66" s="129"/>
      <c r="H66" s="116">
        <v>1</v>
      </c>
      <c r="I66" s="116"/>
      <c r="J66" s="149" t="s">
        <v>145</v>
      </c>
      <c r="K66" s="183">
        <v>2080000000</v>
      </c>
    </row>
    <row r="67" spans="2:11" x14ac:dyDescent="0.2">
      <c r="B67" s="164"/>
      <c r="C67" s="129"/>
      <c r="D67" s="129"/>
      <c r="E67" s="61" t="s">
        <v>143</v>
      </c>
      <c r="F67" s="129" t="s">
        <v>146</v>
      </c>
      <c r="G67" s="129"/>
      <c r="H67" s="116">
        <v>1</v>
      </c>
      <c r="I67" s="116"/>
      <c r="J67" s="150"/>
      <c r="K67" s="184"/>
    </row>
    <row r="68" spans="2:11" ht="36" x14ac:dyDescent="0.2">
      <c r="B68" s="69" t="s">
        <v>181</v>
      </c>
      <c r="C68" s="129"/>
      <c r="D68" s="61" t="s">
        <v>147</v>
      </c>
      <c r="E68" s="61" t="s">
        <v>148</v>
      </c>
      <c r="F68" s="129" t="s">
        <v>149</v>
      </c>
      <c r="G68" s="129"/>
      <c r="H68" s="116">
        <v>1</v>
      </c>
      <c r="I68" s="116"/>
      <c r="J68" s="61" t="s">
        <v>141</v>
      </c>
      <c r="K68" s="68">
        <v>4317958801</v>
      </c>
    </row>
    <row r="69" spans="2:11" ht="36.75" thickBot="1" x14ac:dyDescent="0.25">
      <c r="B69" s="70" t="s">
        <v>182</v>
      </c>
      <c r="C69" s="130"/>
      <c r="D69" s="35" t="s">
        <v>150</v>
      </c>
      <c r="E69" s="35" t="s">
        <v>151</v>
      </c>
      <c r="F69" s="130" t="s">
        <v>152</v>
      </c>
      <c r="G69" s="130"/>
      <c r="H69" s="157">
        <v>286</v>
      </c>
      <c r="I69" s="157"/>
      <c r="J69" s="35" t="s">
        <v>141</v>
      </c>
      <c r="K69" s="71">
        <v>819710000</v>
      </c>
    </row>
    <row r="70" spans="2:11" x14ac:dyDescent="0.2">
      <c r="B70" s="85"/>
      <c r="C70" s="55"/>
      <c r="D70" s="55"/>
      <c r="E70" s="55"/>
      <c r="F70" s="55"/>
      <c r="G70" s="55"/>
      <c r="H70" s="55"/>
      <c r="I70" s="55"/>
      <c r="J70" s="55"/>
      <c r="K70" s="46"/>
    </row>
    <row r="71" spans="2:11" ht="12.75" thickBot="1" x14ac:dyDescent="0.25">
      <c r="B71" s="55"/>
      <c r="C71" s="55"/>
      <c r="D71" s="55"/>
      <c r="E71" s="55"/>
      <c r="F71" s="55"/>
      <c r="G71" s="55"/>
      <c r="H71" s="55"/>
      <c r="I71" s="55"/>
      <c r="J71" s="55"/>
      <c r="K71" s="46"/>
    </row>
    <row r="72" spans="2:11" ht="16.5" thickBot="1" x14ac:dyDescent="0.3">
      <c r="B72" s="73" t="s">
        <v>235</v>
      </c>
      <c r="C72" s="78"/>
      <c r="D72" s="78"/>
      <c r="E72" s="78"/>
      <c r="F72" s="78"/>
      <c r="G72" s="78"/>
      <c r="H72" s="78"/>
      <c r="I72" s="78"/>
      <c r="J72" s="79"/>
      <c r="K72"/>
    </row>
    <row r="73" spans="2:11" ht="15.75" thickBot="1" x14ac:dyDescent="0.3">
      <c r="B73" s="30" t="s">
        <v>0</v>
      </c>
      <c r="C73" s="30" t="s">
        <v>1</v>
      </c>
      <c r="D73" s="31" t="s">
        <v>2</v>
      </c>
      <c r="E73" s="30" t="s">
        <v>128</v>
      </c>
      <c r="F73" s="151" t="s">
        <v>4</v>
      </c>
      <c r="G73" s="152"/>
      <c r="H73" s="153" t="s">
        <v>156</v>
      </c>
      <c r="I73" s="154"/>
      <c r="J73" s="32" t="s">
        <v>8</v>
      </c>
      <c r="K73"/>
    </row>
    <row r="74" spans="2:11" ht="15" x14ac:dyDescent="0.25">
      <c r="B74" s="164" t="s">
        <v>225</v>
      </c>
      <c r="C74" s="129" t="s">
        <v>41</v>
      </c>
      <c r="D74" s="129" t="s">
        <v>209</v>
      </c>
      <c r="E74" s="129" t="s">
        <v>59</v>
      </c>
      <c r="F74" s="129" t="s">
        <v>207</v>
      </c>
      <c r="G74" s="61" t="s">
        <v>217</v>
      </c>
      <c r="H74" s="56">
        <v>168</v>
      </c>
      <c r="I74" s="146">
        <v>323</v>
      </c>
      <c r="J74" s="169" t="s">
        <v>226</v>
      </c>
      <c r="K74"/>
    </row>
    <row r="75" spans="2:11" ht="15" x14ac:dyDescent="0.25">
      <c r="B75" s="164"/>
      <c r="C75" s="129"/>
      <c r="D75" s="129"/>
      <c r="E75" s="129"/>
      <c r="F75" s="129"/>
      <c r="G75" s="61" t="s">
        <v>216</v>
      </c>
      <c r="H75" s="56">
        <v>155</v>
      </c>
      <c r="I75" s="147"/>
      <c r="J75" s="170"/>
      <c r="K75"/>
    </row>
    <row r="76" spans="2:11" ht="24" x14ac:dyDescent="0.25">
      <c r="B76" s="164"/>
      <c r="C76" s="129"/>
      <c r="D76" s="129"/>
      <c r="E76" s="129" t="s">
        <v>59</v>
      </c>
      <c r="F76" s="129" t="s">
        <v>208</v>
      </c>
      <c r="G76" s="61" t="s">
        <v>218</v>
      </c>
      <c r="H76" s="56">
        <v>60</v>
      </c>
      <c r="I76" s="146">
        <v>80</v>
      </c>
      <c r="J76" s="80" t="s">
        <v>145</v>
      </c>
      <c r="K76"/>
    </row>
    <row r="77" spans="2:11" ht="24" x14ac:dyDescent="0.25">
      <c r="B77" s="164"/>
      <c r="C77" s="129"/>
      <c r="D77" s="129"/>
      <c r="E77" s="129"/>
      <c r="F77" s="129"/>
      <c r="G77" s="61" t="s">
        <v>227</v>
      </c>
      <c r="H77" s="63">
        <v>20</v>
      </c>
      <c r="I77" s="147"/>
      <c r="J77" s="80" t="s">
        <v>121</v>
      </c>
      <c r="K77"/>
    </row>
    <row r="78" spans="2:11" ht="24" x14ac:dyDescent="0.25">
      <c r="B78" s="164"/>
      <c r="C78" s="129"/>
      <c r="D78" s="129"/>
      <c r="E78" s="61" t="s">
        <v>59</v>
      </c>
      <c r="F78" s="61" t="s">
        <v>228</v>
      </c>
      <c r="G78" s="57" t="s">
        <v>220</v>
      </c>
      <c r="H78" s="87"/>
      <c r="I78" s="113">
        <v>16500</v>
      </c>
      <c r="J78" s="80" t="s">
        <v>17</v>
      </c>
      <c r="K78"/>
    </row>
    <row r="79" spans="2:11" ht="15" x14ac:dyDescent="0.25">
      <c r="B79" s="164"/>
      <c r="C79" s="129"/>
      <c r="D79" s="129"/>
      <c r="E79" s="149" t="s">
        <v>59</v>
      </c>
      <c r="F79" s="129" t="s">
        <v>229</v>
      </c>
      <c r="G79" s="61" t="s">
        <v>217</v>
      </c>
      <c r="H79" s="67">
        <v>15</v>
      </c>
      <c r="I79" s="146">
        <v>23</v>
      </c>
      <c r="J79" s="80"/>
      <c r="K79"/>
    </row>
    <row r="80" spans="2:11" ht="24" x14ac:dyDescent="0.25">
      <c r="B80" s="164"/>
      <c r="C80" s="129"/>
      <c r="D80" s="129"/>
      <c r="E80" s="150"/>
      <c r="F80" s="129"/>
      <c r="G80" s="61" t="s">
        <v>216</v>
      </c>
      <c r="H80" s="56">
        <v>8</v>
      </c>
      <c r="I80" s="147"/>
      <c r="J80" s="80" t="s">
        <v>226</v>
      </c>
      <c r="K80"/>
    </row>
    <row r="81" spans="2:11" ht="24" x14ac:dyDescent="0.25">
      <c r="B81" s="164"/>
      <c r="C81" s="129"/>
      <c r="D81" s="129"/>
      <c r="E81" s="61" t="s">
        <v>59</v>
      </c>
      <c r="F81" s="61" t="s">
        <v>219</v>
      </c>
      <c r="G81" s="57"/>
      <c r="H81" s="56"/>
      <c r="I81" s="107">
        <v>15</v>
      </c>
      <c r="J81" s="80" t="s">
        <v>221</v>
      </c>
      <c r="K81"/>
    </row>
    <row r="82" spans="2:11" ht="24.75" thickBot="1" x14ac:dyDescent="0.3">
      <c r="B82" s="165"/>
      <c r="C82" s="130"/>
      <c r="D82" s="35" t="s">
        <v>222</v>
      </c>
      <c r="E82" s="35" t="s">
        <v>233</v>
      </c>
      <c r="F82" s="35" t="s">
        <v>234</v>
      </c>
      <c r="G82" s="75"/>
      <c r="H82" s="76"/>
      <c r="I82" s="115">
        <v>1</v>
      </c>
      <c r="J82" s="81" t="s">
        <v>230</v>
      </c>
      <c r="K82"/>
    </row>
    <row r="83" spans="2:11" ht="15.75" thickBot="1" x14ac:dyDescent="0.3">
      <c r="B83" s="59"/>
      <c r="C83" s="43"/>
      <c r="D83" s="43"/>
      <c r="E83" s="43"/>
      <c r="F83" s="43"/>
      <c r="G83" s="43"/>
      <c r="H83" s="43"/>
      <c r="I83" s="43"/>
      <c r="J83" s="43"/>
      <c r="K83"/>
    </row>
    <row r="84" spans="2:11" ht="16.5" thickBot="1" x14ac:dyDescent="0.3">
      <c r="B84" s="82" t="s">
        <v>214</v>
      </c>
      <c r="C84" s="83"/>
      <c r="D84" s="83"/>
      <c r="E84" s="83"/>
      <c r="F84" s="83"/>
      <c r="G84" s="83"/>
      <c r="H84" s="83"/>
      <c r="I84" s="83"/>
      <c r="J84" s="84"/>
      <c r="K84"/>
    </row>
    <row r="85" spans="2:11" ht="15.75" thickBot="1" x14ac:dyDescent="0.3">
      <c r="B85" s="30" t="s">
        <v>0</v>
      </c>
      <c r="C85" s="30" t="s">
        <v>1</v>
      </c>
      <c r="D85" s="31" t="s">
        <v>2</v>
      </c>
      <c r="E85" s="30" t="s">
        <v>128</v>
      </c>
      <c r="F85" s="151" t="s">
        <v>4</v>
      </c>
      <c r="G85" s="152"/>
      <c r="H85" s="153" t="s">
        <v>156</v>
      </c>
      <c r="I85" s="154"/>
      <c r="J85" s="32" t="s">
        <v>8</v>
      </c>
      <c r="K85"/>
    </row>
    <row r="86" spans="2:11" ht="24" x14ac:dyDescent="0.25">
      <c r="B86" s="164" t="s">
        <v>231</v>
      </c>
      <c r="C86" s="129" t="s">
        <v>191</v>
      </c>
      <c r="D86" s="149" t="s">
        <v>192</v>
      </c>
      <c r="E86" s="129" t="s">
        <v>183</v>
      </c>
      <c r="F86" s="129" t="s">
        <v>184</v>
      </c>
      <c r="G86" s="88"/>
      <c r="H86" s="89"/>
      <c r="I86" s="107" t="s">
        <v>185</v>
      </c>
      <c r="J86" s="21" t="s">
        <v>68</v>
      </c>
      <c r="K86"/>
    </row>
    <row r="87" spans="2:11" ht="24" x14ac:dyDescent="0.25">
      <c r="B87" s="164"/>
      <c r="C87" s="129"/>
      <c r="D87" s="150"/>
      <c r="E87" s="129"/>
      <c r="F87" s="129"/>
      <c r="G87" s="66"/>
      <c r="H87" s="67"/>
      <c r="I87" s="107">
        <v>33</v>
      </c>
      <c r="J87" s="21" t="s">
        <v>17</v>
      </c>
      <c r="K87"/>
    </row>
    <row r="88" spans="2:11" ht="36" x14ac:dyDescent="0.25">
      <c r="B88" s="162" t="s">
        <v>211</v>
      </c>
      <c r="C88" s="129" t="s">
        <v>186</v>
      </c>
      <c r="D88" s="39" t="s">
        <v>187</v>
      </c>
      <c r="E88" s="39" t="s">
        <v>200</v>
      </c>
      <c r="F88" s="61" t="s">
        <v>198</v>
      </c>
      <c r="G88" s="64"/>
      <c r="H88" s="65"/>
      <c r="I88" s="107">
        <v>3</v>
      </c>
      <c r="J88" s="21" t="s">
        <v>68</v>
      </c>
      <c r="K88"/>
    </row>
    <row r="89" spans="2:11" ht="48" x14ac:dyDescent="0.25">
      <c r="B89" s="163"/>
      <c r="C89" s="129"/>
      <c r="D89" s="21" t="s">
        <v>188</v>
      </c>
      <c r="E89" s="39" t="s">
        <v>201</v>
      </c>
      <c r="F89" s="61" t="s">
        <v>199</v>
      </c>
      <c r="G89" s="64"/>
      <c r="H89" s="65"/>
      <c r="I89" s="107">
        <v>1</v>
      </c>
      <c r="J89" s="21" t="s">
        <v>17</v>
      </c>
      <c r="K89"/>
    </row>
    <row r="90" spans="2:11" ht="60" x14ac:dyDescent="0.25">
      <c r="B90" s="162" t="s">
        <v>212</v>
      </c>
      <c r="C90" s="21" t="s">
        <v>189</v>
      </c>
      <c r="D90" s="21" t="s">
        <v>193</v>
      </c>
      <c r="E90" s="61" t="s">
        <v>196</v>
      </c>
      <c r="F90" s="61" t="s">
        <v>195</v>
      </c>
      <c r="G90" s="39"/>
      <c r="H90" s="63"/>
      <c r="I90" s="107">
        <v>20</v>
      </c>
      <c r="J90" s="21" t="s">
        <v>232</v>
      </c>
      <c r="K90"/>
    </row>
    <row r="91" spans="2:11" ht="60" x14ac:dyDescent="0.25">
      <c r="B91" s="163"/>
      <c r="C91" s="33" t="s">
        <v>190</v>
      </c>
      <c r="D91" s="21" t="s">
        <v>194</v>
      </c>
      <c r="E91" s="61" t="s">
        <v>59</v>
      </c>
      <c r="F91" s="61" t="s">
        <v>197</v>
      </c>
      <c r="G91" s="66"/>
      <c r="H91" s="67"/>
      <c r="I91" s="107">
        <v>1</v>
      </c>
      <c r="J91" s="21" t="s">
        <v>232</v>
      </c>
      <c r="K91"/>
    </row>
    <row r="92" spans="2:11" ht="96.75" thickBot="1" x14ac:dyDescent="0.3">
      <c r="B92" s="74" t="s">
        <v>213</v>
      </c>
      <c r="C92" s="35" t="s">
        <v>203</v>
      </c>
      <c r="D92" s="35" t="s">
        <v>205</v>
      </c>
      <c r="E92" s="35" t="s">
        <v>204</v>
      </c>
      <c r="F92" s="35" t="s">
        <v>206</v>
      </c>
      <c r="G92" s="75"/>
      <c r="H92" s="76"/>
      <c r="I92" s="114">
        <v>1</v>
      </c>
      <c r="J92" s="77" t="s">
        <v>202</v>
      </c>
      <c r="K92"/>
    </row>
    <row r="93" spans="2:11" ht="13.5" thickBot="1" x14ac:dyDescent="0.25">
      <c r="B93" s="25"/>
      <c r="C93" s="25"/>
      <c r="D93" s="25"/>
      <c r="E93" s="25"/>
      <c r="F93" s="26"/>
      <c r="G93" s="26"/>
      <c r="H93" s="27"/>
      <c r="I93" s="28"/>
      <c r="J93" s="29"/>
      <c r="K93" s="5"/>
    </row>
    <row r="94" spans="2:11" ht="16.5" thickBot="1" x14ac:dyDescent="0.3">
      <c r="B94" s="166" t="s">
        <v>236</v>
      </c>
      <c r="C94" s="167"/>
      <c r="D94" s="167"/>
      <c r="E94" s="167"/>
      <c r="F94" s="167"/>
      <c r="G94" s="167"/>
      <c r="H94" s="167"/>
      <c r="I94" s="167"/>
      <c r="J94" s="168"/>
      <c r="K94" s="5"/>
    </row>
    <row r="95" spans="2:11" ht="13.5" thickBot="1" x14ac:dyDescent="0.25">
      <c r="B95" s="30" t="s">
        <v>0</v>
      </c>
      <c r="C95" s="30" t="s">
        <v>1</v>
      </c>
      <c r="D95" s="30" t="s">
        <v>2</v>
      </c>
      <c r="E95" s="30" t="s">
        <v>128</v>
      </c>
      <c r="F95" s="175" t="s">
        <v>4</v>
      </c>
      <c r="G95" s="176" t="s">
        <v>5</v>
      </c>
      <c r="H95" s="177" t="s">
        <v>156</v>
      </c>
      <c r="I95" s="178" t="s">
        <v>6</v>
      </c>
      <c r="J95" s="30" t="s">
        <v>8</v>
      </c>
      <c r="K95" s="5"/>
    </row>
    <row r="96" spans="2:11" ht="36" x14ac:dyDescent="0.2">
      <c r="B96" s="163" t="s">
        <v>162</v>
      </c>
      <c r="C96" s="60" t="s">
        <v>95</v>
      </c>
      <c r="D96" s="60" t="s">
        <v>163</v>
      </c>
      <c r="E96" s="60" t="s">
        <v>59</v>
      </c>
      <c r="F96" s="60" t="s">
        <v>163</v>
      </c>
      <c r="G96" s="60"/>
      <c r="H96" s="116">
        <v>12</v>
      </c>
      <c r="I96" s="116"/>
      <c r="J96" s="72" t="s">
        <v>99</v>
      </c>
      <c r="K96" s="5"/>
    </row>
    <row r="97" spans="2:11" ht="15" customHeight="1" x14ac:dyDescent="0.2">
      <c r="B97" s="164"/>
      <c r="C97" s="129" t="s">
        <v>18</v>
      </c>
      <c r="D97" s="129" t="s">
        <v>164</v>
      </c>
      <c r="E97" s="129" t="s">
        <v>59</v>
      </c>
      <c r="F97" s="129" t="s">
        <v>164</v>
      </c>
      <c r="G97" s="20" t="s">
        <v>165</v>
      </c>
      <c r="H97" s="116">
        <v>1</v>
      </c>
      <c r="I97" s="116"/>
      <c r="J97" s="34" t="s">
        <v>166</v>
      </c>
      <c r="K97" s="5"/>
    </row>
    <row r="98" spans="2:11" ht="24" x14ac:dyDescent="0.2">
      <c r="B98" s="164"/>
      <c r="C98" s="129"/>
      <c r="D98" s="129"/>
      <c r="E98" s="129"/>
      <c r="F98" s="129"/>
      <c r="G98" s="20" t="s">
        <v>167</v>
      </c>
      <c r="H98" s="116">
        <v>1</v>
      </c>
      <c r="I98" s="116"/>
      <c r="J98" s="34" t="s">
        <v>168</v>
      </c>
      <c r="K98" s="5"/>
    </row>
    <row r="99" spans="2:11" ht="36.75" thickBot="1" x14ac:dyDescent="0.25">
      <c r="B99" s="165"/>
      <c r="C99" s="35" t="s">
        <v>169</v>
      </c>
      <c r="D99" s="35" t="s">
        <v>170</v>
      </c>
      <c r="E99" s="35" t="s">
        <v>59</v>
      </c>
      <c r="F99" s="35" t="s">
        <v>170</v>
      </c>
      <c r="G99" s="35"/>
      <c r="H99" s="116">
        <v>2</v>
      </c>
      <c r="I99" s="116"/>
      <c r="J99" s="36" t="s">
        <v>171</v>
      </c>
      <c r="K99" s="5"/>
    </row>
    <row r="100" spans="2:1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</row>
  </sheetData>
  <mergeCells count="172">
    <mergeCell ref="B2:K2"/>
    <mergeCell ref="B4:K4"/>
    <mergeCell ref="K52:K55"/>
    <mergeCell ref="J52:J55"/>
    <mergeCell ref="J47:J48"/>
    <mergeCell ref="K47:K48"/>
    <mergeCell ref="K26:K32"/>
    <mergeCell ref="K50:K51"/>
    <mergeCell ref="K43:K44"/>
    <mergeCell ref="J43:J44"/>
    <mergeCell ref="J38:J40"/>
    <mergeCell ref="K38:K40"/>
    <mergeCell ref="J41:J42"/>
    <mergeCell ref="K41:K42"/>
    <mergeCell ref="K5:K6"/>
    <mergeCell ref="K7:K8"/>
    <mergeCell ref="F20:F22"/>
    <mergeCell ref="G18:H18"/>
    <mergeCell ref="C33:C36"/>
    <mergeCell ref="C41:C44"/>
    <mergeCell ref="D47:D48"/>
    <mergeCell ref="F11:F12"/>
    <mergeCell ref="I11:I12"/>
    <mergeCell ref="K9:K10"/>
    <mergeCell ref="K20:K22"/>
    <mergeCell ref="K11:K12"/>
    <mergeCell ref="G49:H49"/>
    <mergeCell ref="G52:H52"/>
    <mergeCell ref="C86:C87"/>
    <mergeCell ref="B94:J94"/>
    <mergeCell ref="F95:G95"/>
    <mergeCell ref="H95:I95"/>
    <mergeCell ref="C47:C48"/>
    <mergeCell ref="I28:I31"/>
    <mergeCell ref="G44:H44"/>
    <mergeCell ref="G45:H45"/>
    <mergeCell ref="G46:H46"/>
    <mergeCell ref="G47:H47"/>
    <mergeCell ref="G48:H48"/>
    <mergeCell ref="E50:E51"/>
    <mergeCell ref="D43:D44"/>
    <mergeCell ref="B14:B18"/>
    <mergeCell ref="C14:C18"/>
    <mergeCell ref="C19:C22"/>
    <mergeCell ref="D20:D22"/>
    <mergeCell ref="E20:E22"/>
    <mergeCell ref="K66:K67"/>
    <mergeCell ref="B74:B82"/>
    <mergeCell ref="F85:G85"/>
    <mergeCell ref="H85:I85"/>
    <mergeCell ref="I76:I77"/>
    <mergeCell ref="J74:J75"/>
    <mergeCell ref="H64:I64"/>
    <mergeCell ref="H65:I65"/>
    <mergeCell ref="B62:B64"/>
    <mergeCell ref="D66:D67"/>
    <mergeCell ref="H68:I68"/>
    <mergeCell ref="D74:D81"/>
    <mergeCell ref="B96:B99"/>
    <mergeCell ref="C97:C98"/>
    <mergeCell ref="D97:D98"/>
    <mergeCell ref="E97:E98"/>
    <mergeCell ref="F97:F98"/>
    <mergeCell ref="B90:B91"/>
    <mergeCell ref="D86:D87"/>
    <mergeCell ref="E86:E87"/>
    <mergeCell ref="F86:F87"/>
    <mergeCell ref="B86:B87"/>
    <mergeCell ref="C88:C89"/>
    <mergeCell ref="B88:B89"/>
    <mergeCell ref="E74:E75"/>
    <mergeCell ref="E76:E77"/>
    <mergeCell ref="F76:F77"/>
    <mergeCell ref="G36:H36"/>
    <mergeCell ref="G37:H37"/>
    <mergeCell ref="G38:H38"/>
    <mergeCell ref="G39:H39"/>
    <mergeCell ref="G40:H40"/>
    <mergeCell ref="G41:H41"/>
    <mergeCell ref="G42:H42"/>
    <mergeCell ref="G43:H43"/>
    <mergeCell ref="C62:C69"/>
    <mergeCell ref="B66:B67"/>
    <mergeCell ref="F61:G61"/>
    <mergeCell ref="H61:I61"/>
    <mergeCell ref="F67:G67"/>
    <mergeCell ref="F68:G68"/>
    <mergeCell ref="H63:I63"/>
    <mergeCell ref="E79:E80"/>
    <mergeCell ref="F79:F80"/>
    <mergeCell ref="I79:I80"/>
    <mergeCell ref="B60:K60"/>
    <mergeCell ref="B11:B13"/>
    <mergeCell ref="C11:C13"/>
    <mergeCell ref="D11:D12"/>
    <mergeCell ref="E11:E12"/>
    <mergeCell ref="D52:D55"/>
    <mergeCell ref="E29:E32"/>
    <mergeCell ref="F29:F32"/>
    <mergeCell ref="C50:C55"/>
    <mergeCell ref="D50:D51"/>
    <mergeCell ref="J50:J51"/>
    <mergeCell ref="F69:G69"/>
    <mergeCell ref="H62:I62"/>
    <mergeCell ref="H66:I66"/>
    <mergeCell ref="H67:I67"/>
    <mergeCell ref="J66:J67"/>
    <mergeCell ref="F73:G73"/>
    <mergeCell ref="H73:I73"/>
    <mergeCell ref="G17:H17"/>
    <mergeCell ref="H69:I69"/>
    <mergeCell ref="F62:G62"/>
    <mergeCell ref="F63:G63"/>
    <mergeCell ref="F64:G64"/>
    <mergeCell ref="F65:G65"/>
    <mergeCell ref="F66:G66"/>
    <mergeCell ref="G56:H56"/>
    <mergeCell ref="G57:H57"/>
    <mergeCell ref="G53:H53"/>
    <mergeCell ref="G54:H54"/>
    <mergeCell ref="G19:H19"/>
    <mergeCell ref="G25:H25"/>
    <mergeCell ref="G27:H27"/>
    <mergeCell ref="G26:H26"/>
    <mergeCell ref="B1:J1"/>
    <mergeCell ref="B19:B57"/>
    <mergeCell ref="D38:D40"/>
    <mergeCell ref="C39:C40"/>
    <mergeCell ref="D41:D42"/>
    <mergeCell ref="C26:C32"/>
    <mergeCell ref="J29:J32"/>
    <mergeCell ref="H5:H6"/>
    <mergeCell ref="B7:B10"/>
    <mergeCell ref="I9:I10"/>
    <mergeCell ref="B5:B6"/>
    <mergeCell ref="C5:C6"/>
    <mergeCell ref="D5:D6"/>
    <mergeCell ref="H29:H31"/>
    <mergeCell ref="D26:D32"/>
    <mergeCell ref="G23:H23"/>
    <mergeCell ref="G55:H55"/>
    <mergeCell ref="F50:F51"/>
    <mergeCell ref="G33:H33"/>
    <mergeCell ref="G34:H34"/>
    <mergeCell ref="G35:H35"/>
    <mergeCell ref="I20:I22"/>
    <mergeCell ref="J7:J10"/>
    <mergeCell ref="D9:D10"/>
    <mergeCell ref="H99:I99"/>
    <mergeCell ref="E5:E6"/>
    <mergeCell ref="F5:F6"/>
    <mergeCell ref="J5:J6"/>
    <mergeCell ref="C7:C10"/>
    <mergeCell ref="I5:I6"/>
    <mergeCell ref="D7:D8"/>
    <mergeCell ref="H96:I96"/>
    <mergeCell ref="H97:I97"/>
    <mergeCell ref="H98:I98"/>
    <mergeCell ref="G5:G6"/>
    <mergeCell ref="F7:F8"/>
    <mergeCell ref="I7:I8"/>
    <mergeCell ref="E7:E8"/>
    <mergeCell ref="E9:E10"/>
    <mergeCell ref="F9:F10"/>
    <mergeCell ref="G13:H13"/>
    <mergeCell ref="C74:C82"/>
    <mergeCell ref="G24:H24"/>
    <mergeCell ref="G14:H14"/>
    <mergeCell ref="G15:H15"/>
    <mergeCell ref="G16:H16"/>
    <mergeCell ref="I74:I75"/>
    <mergeCell ref="F74:F75"/>
  </mergeCells>
  <pageMargins left="0.23622047244094491" right="0.23622047244094491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opLeftCell="A50" workbookViewId="0">
      <selection activeCell="A60" sqref="A60"/>
    </sheetView>
  </sheetViews>
  <sheetFormatPr baseColWidth="10" defaultRowHeight="15" x14ac:dyDescent="0.25"/>
  <cols>
    <col min="1" max="1" width="54" customWidth="1"/>
    <col min="2" max="2" width="36.5703125" customWidth="1"/>
    <col min="3" max="3" width="27.85546875" customWidth="1"/>
    <col min="4" max="4" width="20.28515625" customWidth="1"/>
    <col min="5" max="5" width="27.85546875" customWidth="1"/>
    <col min="6" max="6" width="16.7109375" customWidth="1"/>
    <col min="7" max="7" width="34" customWidth="1"/>
  </cols>
  <sheetData>
    <row r="2" spans="1:7" ht="21" x14ac:dyDescent="0.35">
      <c r="A2" s="192" t="s">
        <v>347</v>
      </c>
      <c r="B2" s="192"/>
      <c r="C2" s="192"/>
      <c r="D2" s="192"/>
      <c r="E2" s="192"/>
      <c r="F2" s="192"/>
      <c r="G2" s="192"/>
    </row>
    <row r="4" spans="1:7" ht="18.75" x14ac:dyDescent="0.25">
      <c r="A4" s="193" t="s">
        <v>238</v>
      </c>
      <c r="B4" s="193"/>
      <c r="C4" s="193"/>
      <c r="D4" s="93"/>
      <c r="E4" s="93"/>
      <c r="F4" s="93"/>
      <c r="G4" s="93"/>
    </row>
    <row r="5" spans="1:7" x14ac:dyDescent="0.25">
      <c r="A5" s="194" t="s">
        <v>0</v>
      </c>
      <c r="B5" s="194" t="s">
        <v>1</v>
      </c>
      <c r="C5" s="194" t="s">
        <v>2</v>
      </c>
      <c r="D5" s="194" t="s">
        <v>3</v>
      </c>
      <c r="E5" s="194" t="s">
        <v>4</v>
      </c>
      <c r="F5" s="194" t="s">
        <v>6</v>
      </c>
      <c r="G5" s="194" t="s">
        <v>8</v>
      </c>
    </row>
    <row r="6" spans="1:7" x14ac:dyDescent="0.25">
      <c r="A6" s="194"/>
      <c r="B6" s="194"/>
      <c r="C6" s="194"/>
      <c r="D6" s="194"/>
      <c r="E6" s="194"/>
      <c r="F6" s="194"/>
      <c r="G6" s="194"/>
    </row>
    <row r="7" spans="1:7" ht="45" x14ac:dyDescent="0.25">
      <c r="A7" s="94" t="s">
        <v>239</v>
      </c>
      <c r="B7" s="94" t="s">
        <v>240</v>
      </c>
      <c r="C7" s="94" t="s">
        <v>241</v>
      </c>
      <c r="D7" s="95" t="s">
        <v>233</v>
      </c>
      <c r="E7" s="95" t="s">
        <v>242</v>
      </c>
      <c r="F7" s="100">
        <v>1</v>
      </c>
      <c r="G7" s="94" t="s">
        <v>243</v>
      </c>
    </row>
    <row r="8" spans="1:7" ht="45" x14ac:dyDescent="0.25">
      <c r="A8" s="94" t="s">
        <v>239</v>
      </c>
      <c r="B8" s="94" t="s">
        <v>240</v>
      </c>
      <c r="C8" s="94" t="s">
        <v>244</v>
      </c>
      <c r="D8" s="95" t="s">
        <v>233</v>
      </c>
      <c r="E8" s="95" t="s">
        <v>242</v>
      </c>
      <c r="F8" s="100">
        <v>1</v>
      </c>
      <c r="G8" s="95" t="s">
        <v>245</v>
      </c>
    </row>
    <row r="9" spans="1:7" ht="45" x14ac:dyDescent="0.25">
      <c r="A9" s="94" t="s">
        <v>239</v>
      </c>
      <c r="B9" s="94" t="s">
        <v>240</v>
      </c>
      <c r="C9" s="94" t="s">
        <v>246</v>
      </c>
      <c r="D9" s="95" t="s">
        <v>233</v>
      </c>
      <c r="E9" s="95" t="s">
        <v>242</v>
      </c>
      <c r="F9" s="100">
        <v>1</v>
      </c>
      <c r="G9" s="95" t="s">
        <v>247</v>
      </c>
    </row>
    <row r="10" spans="1:7" ht="45" x14ac:dyDescent="0.25">
      <c r="A10" s="94" t="s">
        <v>239</v>
      </c>
      <c r="B10" s="94" t="s">
        <v>240</v>
      </c>
      <c r="C10" s="94" t="s">
        <v>248</v>
      </c>
      <c r="D10" s="95" t="s">
        <v>233</v>
      </c>
      <c r="E10" s="95" t="s">
        <v>242</v>
      </c>
      <c r="F10" s="100">
        <v>1</v>
      </c>
      <c r="G10" s="94" t="s">
        <v>249</v>
      </c>
    </row>
    <row r="11" spans="1:7" ht="45" x14ac:dyDescent="0.25">
      <c r="A11" s="94" t="s">
        <v>239</v>
      </c>
      <c r="B11" s="94" t="s">
        <v>240</v>
      </c>
      <c r="C11" s="94" t="s">
        <v>250</v>
      </c>
      <c r="D11" s="95" t="s">
        <v>233</v>
      </c>
      <c r="E11" s="95" t="s">
        <v>242</v>
      </c>
      <c r="F11" s="100">
        <v>1</v>
      </c>
      <c r="G11" s="94" t="s">
        <v>251</v>
      </c>
    </row>
    <row r="12" spans="1:7" ht="45" x14ac:dyDescent="0.25">
      <c r="A12" s="94" t="s">
        <v>239</v>
      </c>
      <c r="B12" s="94" t="s">
        <v>240</v>
      </c>
      <c r="C12" s="94" t="s">
        <v>252</v>
      </c>
      <c r="D12" s="95" t="s">
        <v>233</v>
      </c>
      <c r="E12" s="95" t="s">
        <v>242</v>
      </c>
      <c r="F12" s="100">
        <v>1</v>
      </c>
      <c r="G12" s="94" t="s">
        <v>253</v>
      </c>
    </row>
    <row r="13" spans="1:7" ht="45" x14ac:dyDescent="0.25">
      <c r="A13" s="94" t="s">
        <v>239</v>
      </c>
      <c r="B13" s="94" t="s">
        <v>240</v>
      </c>
      <c r="C13" s="94" t="s">
        <v>254</v>
      </c>
      <c r="D13" s="95" t="s">
        <v>233</v>
      </c>
      <c r="E13" s="95" t="s">
        <v>242</v>
      </c>
      <c r="F13" s="100">
        <v>1</v>
      </c>
      <c r="G13" s="94" t="s">
        <v>255</v>
      </c>
    </row>
    <row r="14" spans="1:7" ht="45" x14ac:dyDescent="0.25">
      <c r="A14" s="94" t="s">
        <v>239</v>
      </c>
      <c r="B14" s="94" t="s">
        <v>240</v>
      </c>
      <c r="C14" s="94" t="s">
        <v>256</v>
      </c>
      <c r="D14" s="95" t="s">
        <v>233</v>
      </c>
      <c r="E14" s="95" t="s">
        <v>242</v>
      </c>
      <c r="F14" s="100">
        <v>1</v>
      </c>
      <c r="G14" s="94" t="s">
        <v>257</v>
      </c>
    </row>
    <row r="15" spans="1:7" ht="45" x14ac:dyDescent="0.25">
      <c r="A15" s="94" t="s">
        <v>239</v>
      </c>
      <c r="B15" s="94" t="s">
        <v>240</v>
      </c>
      <c r="C15" s="94" t="s">
        <v>258</v>
      </c>
      <c r="D15" s="95" t="s">
        <v>233</v>
      </c>
      <c r="E15" s="95" t="s">
        <v>242</v>
      </c>
      <c r="F15" s="100">
        <v>1</v>
      </c>
      <c r="G15" s="94" t="s">
        <v>259</v>
      </c>
    </row>
    <row r="16" spans="1:7" ht="45" x14ac:dyDescent="0.25">
      <c r="A16" s="94" t="s">
        <v>239</v>
      </c>
      <c r="B16" s="94" t="s">
        <v>240</v>
      </c>
      <c r="C16" s="94" t="s">
        <v>260</v>
      </c>
      <c r="D16" s="95" t="s">
        <v>233</v>
      </c>
      <c r="E16" s="95" t="s">
        <v>242</v>
      </c>
      <c r="F16" s="100">
        <v>1</v>
      </c>
      <c r="G16" s="94" t="s">
        <v>261</v>
      </c>
    </row>
    <row r="17" spans="1:7" ht="45" x14ac:dyDescent="0.25">
      <c r="A17" s="94" t="s">
        <v>239</v>
      </c>
      <c r="B17" s="94" t="s">
        <v>240</v>
      </c>
      <c r="C17" s="94" t="s">
        <v>262</v>
      </c>
      <c r="D17" s="95" t="s">
        <v>233</v>
      </c>
      <c r="E17" s="95" t="s">
        <v>242</v>
      </c>
      <c r="F17" s="100">
        <v>1</v>
      </c>
      <c r="G17" s="94" t="s">
        <v>263</v>
      </c>
    </row>
    <row r="18" spans="1:7" ht="45" x14ac:dyDescent="0.25">
      <c r="A18" s="94" t="s">
        <v>239</v>
      </c>
      <c r="B18" s="94" t="s">
        <v>240</v>
      </c>
      <c r="C18" s="94" t="s">
        <v>264</v>
      </c>
      <c r="D18" s="95" t="s">
        <v>233</v>
      </c>
      <c r="E18" s="95" t="s">
        <v>242</v>
      </c>
      <c r="F18" s="100">
        <v>1</v>
      </c>
      <c r="G18" s="94" t="s">
        <v>202</v>
      </c>
    </row>
    <row r="19" spans="1:7" ht="45" x14ac:dyDescent="0.25">
      <c r="A19" s="94" t="s">
        <v>239</v>
      </c>
      <c r="B19" s="94" t="s">
        <v>240</v>
      </c>
      <c r="C19" s="94" t="s">
        <v>265</v>
      </c>
      <c r="D19" s="95" t="s">
        <v>233</v>
      </c>
      <c r="E19" s="95" t="s">
        <v>242</v>
      </c>
      <c r="F19" s="100">
        <v>1</v>
      </c>
      <c r="G19" s="94" t="s">
        <v>266</v>
      </c>
    </row>
    <row r="20" spans="1:7" ht="45" x14ac:dyDescent="0.25">
      <c r="A20" s="94" t="s">
        <v>239</v>
      </c>
      <c r="B20" s="94" t="s">
        <v>240</v>
      </c>
      <c r="C20" s="94" t="s">
        <v>267</v>
      </c>
      <c r="D20" s="95" t="s">
        <v>233</v>
      </c>
      <c r="E20" s="95" t="s">
        <v>242</v>
      </c>
      <c r="F20" s="100">
        <v>1</v>
      </c>
      <c r="G20" s="94" t="s">
        <v>268</v>
      </c>
    </row>
    <row r="21" spans="1:7" ht="45" x14ac:dyDescent="0.25">
      <c r="A21" s="94" t="s">
        <v>239</v>
      </c>
      <c r="B21" s="94" t="s">
        <v>240</v>
      </c>
      <c r="C21" s="94" t="s">
        <v>269</v>
      </c>
      <c r="D21" s="95" t="s">
        <v>233</v>
      </c>
      <c r="E21" s="95" t="s">
        <v>242</v>
      </c>
      <c r="F21" s="100">
        <v>1</v>
      </c>
      <c r="G21" s="94" t="s">
        <v>270</v>
      </c>
    </row>
    <row r="22" spans="1:7" ht="45" x14ac:dyDescent="0.25">
      <c r="A22" s="94" t="s">
        <v>239</v>
      </c>
      <c r="B22" s="94" t="s">
        <v>240</v>
      </c>
      <c r="C22" s="94" t="s">
        <v>271</v>
      </c>
      <c r="D22" s="95" t="s">
        <v>233</v>
      </c>
      <c r="E22" s="95" t="s">
        <v>242</v>
      </c>
      <c r="F22" s="100">
        <v>1</v>
      </c>
      <c r="G22" s="94" t="s">
        <v>272</v>
      </c>
    </row>
    <row r="23" spans="1:7" ht="45" x14ac:dyDescent="0.25">
      <c r="A23" s="94" t="s">
        <v>239</v>
      </c>
      <c r="B23" s="94" t="s">
        <v>240</v>
      </c>
      <c r="C23" s="94" t="s">
        <v>273</v>
      </c>
      <c r="D23" s="95" t="s">
        <v>233</v>
      </c>
      <c r="E23" s="95" t="s">
        <v>242</v>
      </c>
      <c r="F23" s="100">
        <v>1</v>
      </c>
      <c r="G23" s="94" t="s">
        <v>230</v>
      </c>
    </row>
    <row r="24" spans="1:7" ht="45" x14ac:dyDescent="0.25">
      <c r="A24" s="94" t="s">
        <v>239</v>
      </c>
      <c r="B24" s="94" t="s">
        <v>240</v>
      </c>
      <c r="C24" s="94" t="s">
        <v>274</v>
      </c>
      <c r="D24" s="95" t="s">
        <v>233</v>
      </c>
      <c r="E24" s="95" t="s">
        <v>242</v>
      </c>
      <c r="F24" s="100">
        <v>1</v>
      </c>
      <c r="G24" s="94" t="s">
        <v>275</v>
      </c>
    </row>
    <row r="25" spans="1:7" ht="45" x14ac:dyDescent="0.25">
      <c r="A25" s="94" t="s">
        <v>239</v>
      </c>
      <c r="B25" s="94" t="s">
        <v>240</v>
      </c>
      <c r="C25" s="94" t="s">
        <v>276</v>
      </c>
      <c r="D25" s="95" t="s">
        <v>233</v>
      </c>
      <c r="E25" s="95" t="s">
        <v>242</v>
      </c>
      <c r="F25" s="100">
        <v>1</v>
      </c>
      <c r="G25" s="94" t="s">
        <v>277</v>
      </c>
    </row>
    <row r="26" spans="1:7" ht="45" x14ac:dyDescent="0.25">
      <c r="A26" s="94" t="s">
        <v>239</v>
      </c>
      <c r="B26" s="94" t="s">
        <v>240</v>
      </c>
      <c r="C26" s="94" t="s">
        <v>278</v>
      </c>
      <c r="D26" s="95" t="s">
        <v>233</v>
      </c>
      <c r="E26" s="95" t="s">
        <v>242</v>
      </c>
      <c r="F26" s="100">
        <v>1</v>
      </c>
      <c r="G26" s="94" t="s">
        <v>279</v>
      </c>
    </row>
    <row r="27" spans="1:7" ht="45" x14ac:dyDescent="0.25">
      <c r="A27" s="94" t="s">
        <v>239</v>
      </c>
      <c r="B27" s="94" t="s">
        <v>240</v>
      </c>
      <c r="C27" s="95" t="s">
        <v>280</v>
      </c>
      <c r="D27" s="95" t="s">
        <v>233</v>
      </c>
      <c r="E27" s="95" t="s">
        <v>242</v>
      </c>
      <c r="F27" s="100">
        <v>1</v>
      </c>
      <c r="G27" s="95" t="s">
        <v>281</v>
      </c>
    </row>
    <row r="28" spans="1:7" ht="45" x14ac:dyDescent="0.25">
      <c r="A28" s="94" t="s">
        <v>239</v>
      </c>
      <c r="B28" s="94" t="s">
        <v>240</v>
      </c>
      <c r="C28" s="95" t="s">
        <v>282</v>
      </c>
      <c r="D28" s="95" t="s">
        <v>233</v>
      </c>
      <c r="E28" s="95" t="s">
        <v>242</v>
      </c>
      <c r="F28" s="100">
        <v>1</v>
      </c>
      <c r="G28" s="95" t="s">
        <v>283</v>
      </c>
    </row>
    <row r="29" spans="1:7" ht="45" x14ac:dyDescent="0.25">
      <c r="A29" s="94" t="s">
        <v>239</v>
      </c>
      <c r="B29" s="94" t="s">
        <v>240</v>
      </c>
      <c r="C29" s="95" t="s">
        <v>284</v>
      </c>
      <c r="D29" s="95" t="s">
        <v>233</v>
      </c>
      <c r="E29" s="95" t="s">
        <v>242</v>
      </c>
      <c r="F29" s="100">
        <v>1</v>
      </c>
      <c r="G29" s="95" t="s">
        <v>285</v>
      </c>
    </row>
    <row r="30" spans="1:7" ht="45" x14ac:dyDescent="0.25">
      <c r="A30" s="94" t="s">
        <v>239</v>
      </c>
      <c r="B30" s="94" t="s">
        <v>240</v>
      </c>
      <c r="C30" s="95" t="s">
        <v>286</v>
      </c>
      <c r="D30" s="95" t="s">
        <v>233</v>
      </c>
      <c r="E30" s="95" t="s">
        <v>242</v>
      </c>
      <c r="F30" s="100">
        <v>1</v>
      </c>
      <c r="G30" s="95" t="s">
        <v>287</v>
      </c>
    </row>
    <row r="31" spans="1:7" ht="45" x14ac:dyDescent="0.25">
      <c r="A31" s="94" t="s">
        <v>239</v>
      </c>
      <c r="B31" s="94" t="s">
        <v>240</v>
      </c>
      <c r="C31" s="95" t="s">
        <v>288</v>
      </c>
      <c r="D31" s="95" t="s">
        <v>233</v>
      </c>
      <c r="E31" s="95" t="s">
        <v>242</v>
      </c>
      <c r="F31" s="100">
        <v>1</v>
      </c>
      <c r="G31" s="95" t="s">
        <v>289</v>
      </c>
    </row>
    <row r="32" spans="1:7" ht="45" x14ac:dyDescent="0.25">
      <c r="A32" s="94" t="s">
        <v>239</v>
      </c>
      <c r="B32" s="94" t="s">
        <v>240</v>
      </c>
      <c r="C32" s="95" t="s">
        <v>290</v>
      </c>
      <c r="D32" s="95" t="s">
        <v>233</v>
      </c>
      <c r="E32" s="95" t="s">
        <v>242</v>
      </c>
      <c r="F32" s="100">
        <v>1</v>
      </c>
      <c r="G32" s="95" t="s">
        <v>291</v>
      </c>
    </row>
    <row r="33" spans="1:7" ht="45" x14ac:dyDescent="0.25">
      <c r="A33" s="94" t="s">
        <v>239</v>
      </c>
      <c r="B33" s="94" t="s">
        <v>240</v>
      </c>
      <c r="C33" s="95" t="s">
        <v>292</v>
      </c>
      <c r="D33" s="95" t="s">
        <v>233</v>
      </c>
      <c r="E33" s="95" t="s">
        <v>242</v>
      </c>
      <c r="F33" s="100">
        <v>1</v>
      </c>
      <c r="G33" s="95" t="s">
        <v>293</v>
      </c>
    </row>
    <row r="34" spans="1:7" ht="45" x14ac:dyDescent="0.25">
      <c r="A34" s="94" t="s">
        <v>239</v>
      </c>
      <c r="B34" s="94" t="s">
        <v>240</v>
      </c>
      <c r="C34" s="95" t="s">
        <v>294</v>
      </c>
      <c r="D34" s="95" t="s">
        <v>233</v>
      </c>
      <c r="E34" s="95" t="s">
        <v>242</v>
      </c>
      <c r="F34" s="100">
        <v>1</v>
      </c>
      <c r="G34" s="95" t="s">
        <v>295</v>
      </c>
    </row>
    <row r="35" spans="1:7" ht="45" x14ac:dyDescent="0.25">
      <c r="A35" s="94" t="s">
        <v>239</v>
      </c>
      <c r="B35" s="94" t="s">
        <v>240</v>
      </c>
      <c r="C35" s="95" t="s">
        <v>296</v>
      </c>
      <c r="D35" s="95" t="s">
        <v>233</v>
      </c>
      <c r="E35" s="95" t="s">
        <v>242</v>
      </c>
      <c r="F35" s="100">
        <v>1</v>
      </c>
      <c r="G35" s="95" t="s">
        <v>297</v>
      </c>
    </row>
    <row r="36" spans="1:7" ht="45" x14ac:dyDescent="0.25">
      <c r="A36" s="94" t="s">
        <v>239</v>
      </c>
      <c r="B36" s="94" t="s">
        <v>240</v>
      </c>
      <c r="C36" s="95" t="s">
        <v>298</v>
      </c>
      <c r="D36" s="95" t="s">
        <v>233</v>
      </c>
      <c r="E36" s="95" t="s">
        <v>242</v>
      </c>
      <c r="F36" s="100">
        <v>1</v>
      </c>
      <c r="G36" s="95" t="s">
        <v>299</v>
      </c>
    </row>
    <row r="37" spans="1:7" ht="45" x14ac:dyDescent="0.25">
      <c r="A37" s="94" t="s">
        <v>239</v>
      </c>
      <c r="B37" s="94" t="s">
        <v>240</v>
      </c>
      <c r="C37" s="95" t="s">
        <v>300</v>
      </c>
      <c r="D37" s="95" t="s">
        <v>233</v>
      </c>
      <c r="E37" s="95" t="s">
        <v>242</v>
      </c>
      <c r="F37" s="100">
        <v>1</v>
      </c>
      <c r="G37" s="95" t="s">
        <v>301</v>
      </c>
    </row>
    <row r="38" spans="1:7" ht="45" x14ac:dyDescent="0.25">
      <c r="A38" s="94" t="s">
        <v>239</v>
      </c>
      <c r="B38" s="94" t="s">
        <v>240</v>
      </c>
      <c r="C38" s="95" t="s">
        <v>302</v>
      </c>
      <c r="D38" s="95" t="s">
        <v>233</v>
      </c>
      <c r="E38" s="95" t="s">
        <v>242</v>
      </c>
      <c r="F38" s="100">
        <v>1</v>
      </c>
      <c r="G38" s="95" t="s">
        <v>303</v>
      </c>
    </row>
    <row r="39" spans="1:7" ht="45" x14ac:dyDescent="0.25">
      <c r="A39" s="94" t="s">
        <v>239</v>
      </c>
      <c r="B39" s="94" t="s">
        <v>240</v>
      </c>
      <c r="C39" s="95" t="s">
        <v>304</v>
      </c>
      <c r="D39" s="95" t="s">
        <v>233</v>
      </c>
      <c r="E39" s="95" t="s">
        <v>242</v>
      </c>
      <c r="F39" s="100">
        <v>1</v>
      </c>
      <c r="G39" s="95" t="s">
        <v>305</v>
      </c>
    </row>
    <row r="40" spans="1:7" ht="45" x14ac:dyDescent="0.25">
      <c r="A40" s="94" t="s">
        <v>239</v>
      </c>
      <c r="B40" s="94" t="s">
        <v>240</v>
      </c>
      <c r="C40" s="95" t="s">
        <v>306</v>
      </c>
      <c r="D40" s="95" t="s">
        <v>233</v>
      </c>
      <c r="E40" s="95" t="s">
        <v>242</v>
      </c>
      <c r="F40" s="100">
        <v>1</v>
      </c>
      <c r="G40" s="95" t="s">
        <v>307</v>
      </c>
    </row>
    <row r="41" spans="1:7" ht="45" x14ac:dyDescent="0.25">
      <c r="A41" s="94" t="s">
        <v>239</v>
      </c>
      <c r="B41" s="94" t="s">
        <v>240</v>
      </c>
      <c r="C41" s="95" t="s">
        <v>308</v>
      </c>
      <c r="D41" s="95" t="s">
        <v>233</v>
      </c>
      <c r="E41" s="95" t="s">
        <v>242</v>
      </c>
      <c r="F41" s="100">
        <v>1</v>
      </c>
      <c r="G41" s="95" t="s">
        <v>309</v>
      </c>
    </row>
    <row r="42" spans="1:7" ht="45" x14ac:dyDescent="0.25">
      <c r="A42" s="94" t="s">
        <v>239</v>
      </c>
      <c r="B42" s="94" t="s">
        <v>240</v>
      </c>
      <c r="C42" s="95" t="s">
        <v>310</v>
      </c>
      <c r="D42" s="95" t="s">
        <v>233</v>
      </c>
      <c r="E42" s="95" t="s">
        <v>242</v>
      </c>
      <c r="F42" s="100">
        <v>1</v>
      </c>
      <c r="G42" s="95" t="s">
        <v>311</v>
      </c>
    </row>
    <row r="43" spans="1:7" ht="45" x14ac:dyDescent="0.25">
      <c r="A43" s="94" t="s">
        <v>239</v>
      </c>
      <c r="B43" s="94" t="s">
        <v>240</v>
      </c>
      <c r="C43" s="95" t="s">
        <v>312</v>
      </c>
      <c r="D43" s="95" t="s">
        <v>233</v>
      </c>
      <c r="E43" s="95" t="s">
        <v>242</v>
      </c>
      <c r="F43" s="100">
        <v>1</v>
      </c>
      <c r="G43" s="95" t="s">
        <v>313</v>
      </c>
    </row>
    <row r="44" spans="1:7" ht="45" x14ac:dyDescent="0.25">
      <c r="A44" s="94" t="s">
        <v>239</v>
      </c>
      <c r="B44" s="94" t="s">
        <v>240</v>
      </c>
      <c r="C44" s="95" t="s">
        <v>314</v>
      </c>
      <c r="D44" s="95" t="s">
        <v>233</v>
      </c>
      <c r="E44" s="95" t="s">
        <v>242</v>
      </c>
      <c r="F44" s="100">
        <v>1</v>
      </c>
      <c r="G44" s="95" t="s">
        <v>315</v>
      </c>
    </row>
    <row r="45" spans="1:7" ht="45" x14ac:dyDescent="0.25">
      <c r="A45" s="94" t="s">
        <v>239</v>
      </c>
      <c r="B45" s="94" t="s">
        <v>240</v>
      </c>
      <c r="C45" s="95" t="s">
        <v>316</v>
      </c>
      <c r="D45" s="95" t="s">
        <v>233</v>
      </c>
      <c r="E45" s="95" t="s">
        <v>242</v>
      </c>
      <c r="F45" s="100">
        <v>1</v>
      </c>
      <c r="G45" s="95" t="s">
        <v>317</v>
      </c>
    </row>
    <row r="46" spans="1:7" ht="45" x14ac:dyDescent="0.25">
      <c r="A46" s="94" t="s">
        <v>239</v>
      </c>
      <c r="B46" s="94" t="s">
        <v>240</v>
      </c>
      <c r="C46" s="95" t="s">
        <v>318</v>
      </c>
      <c r="D46" s="95" t="s">
        <v>233</v>
      </c>
      <c r="E46" s="95" t="s">
        <v>242</v>
      </c>
      <c r="F46" s="100">
        <v>1</v>
      </c>
      <c r="G46" s="95" t="s">
        <v>319</v>
      </c>
    </row>
    <row r="47" spans="1:7" ht="45" x14ac:dyDescent="0.25">
      <c r="A47" s="94" t="s">
        <v>239</v>
      </c>
      <c r="B47" s="94" t="s">
        <v>240</v>
      </c>
      <c r="C47" s="95" t="s">
        <v>320</v>
      </c>
      <c r="D47" s="95" t="s">
        <v>233</v>
      </c>
      <c r="E47" s="95" t="s">
        <v>242</v>
      </c>
      <c r="F47" s="100">
        <v>1</v>
      </c>
      <c r="G47" s="95" t="s">
        <v>321</v>
      </c>
    </row>
    <row r="48" spans="1:7" ht="45" x14ac:dyDescent="0.25">
      <c r="A48" s="94" t="s">
        <v>239</v>
      </c>
      <c r="B48" s="94" t="s">
        <v>240</v>
      </c>
      <c r="C48" s="94" t="s">
        <v>322</v>
      </c>
      <c r="D48" s="95" t="s">
        <v>233</v>
      </c>
      <c r="E48" s="95" t="s">
        <v>242</v>
      </c>
      <c r="F48" s="100">
        <v>1</v>
      </c>
      <c r="G48" s="94" t="s">
        <v>323</v>
      </c>
    </row>
    <row r="49" spans="1:7" ht="45" x14ac:dyDescent="0.25">
      <c r="A49" s="94" t="s">
        <v>239</v>
      </c>
      <c r="B49" s="94" t="s">
        <v>240</v>
      </c>
      <c r="C49" s="95" t="s">
        <v>324</v>
      </c>
      <c r="D49" s="95" t="s">
        <v>233</v>
      </c>
      <c r="E49" s="95" t="s">
        <v>242</v>
      </c>
      <c r="F49" s="100">
        <v>1</v>
      </c>
      <c r="G49" s="95" t="s">
        <v>325</v>
      </c>
    </row>
    <row r="50" spans="1:7" ht="45" x14ac:dyDescent="0.25">
      <c r="A50" s="94" t="s">
        <v>239</v>
      </c>
      <c r="B50" s="94" t="s">
        <v>240</v>
      </c>
      <c r="C50" s="95" t="s">
        <v>326</v>
      </c>
      <c r="D50" s="95" t="s">
        <v>233</v>
      </c>
      <c r="E50" s="95" t="s">
        <v>242</v>
      </c>
      <c r="F50" s="100">
        <v>1</v>
      </c>
      <c r="G50" s="95" t="s">
        <v>327</v>
      </c>
    </row>
    <row r="51" spans="1:7" ht="45" x14ac:dyDescent="0.25">
      <c r="A51" s="94" t="s">
        <v>239</v>
      </c>
      <c r="B51" s="94" t="s">
        <v>240</v>
      </c>
      <c r="C51" s="95" t="s">
        <v>328</v>
      </c>
      <c r="D51" s="95" t="s">
        <v>233</v>
      </c>
      <c r="E51" s="95" t="s">
        <v>242</v>
      </c>
      <c r="F51" s="100">
        <v>1</v>
      </c>
      <c r="G51" s="95" t="s">
        <v>329</v>
      </c>
    </row>
    <row r="52" spans="1:7" ht="45" x14ac:dyDescent="0.25">
      <c r="A52" s="94" t="s">
        <v>239</v>
      </c>
      <c r="B52" s="94" t="s">
        <v>240</v>
      </c>
      <c r="C52" s="95" t="s">
        <v>330</v>
      </c>
      <c r="D52" s="95" t="s">
        <v>233</v>
      </c>
      <c r="E52" s="95" t="s">
        <v>242</v>
      </c>
      <c r="F52" s="100">
        <v>1</v>
      </c>
      <c r="G52" s="95" t="s">
        <v>331</v>
      </c>
    </row>
    <row r="53" spans="1:7" ht="45" x14ac:dyDescent="0.25">
      <c r="A53" s="94" t="s">
        <v>239</v>
      </c>
      <c r="B53" s="94" t="s">
        <v>240</v>
      </c>
      <c r="C53" s="95" t="s">
        <v>332</v>
      </c>
      <c r="D53" s="95" t="s">
        <v>233</v>
      </c>
      <c r="E53" s="95" t="s">
        <v>242</v>
      </c>
      <c r="F53" s="100">
        <v>1</v>
      </c>
      <c r="G53" s="95" t="s">
        <v>333</v>
      </c>
    </row>
    <row r="54" spans="1:7" ht="45" x14ac:dyDescent="0.25">
      <c r="A54" s="94" t="s">
        <v>239</v>
      </c>
      <c r="B54" s="94" t="s">
        <v>240</v>
      </c>
      <c r="C54" s="95" t="s">
        <v>334</v>
      </c>
      <c r="D54" s="95" t="s">
        <v>233</v>
      </c>
      <c r="E54" s="95" t="s">
        <v>242</v>
      </c>
      <c r="F54" s="100">
        <v>1</v>
      </c>
      <c r="G54" s="95" t="s">
        <v>335</v>
      </c>
    </row>
    <row r="55" spans="1:7" ht="45" x14ac:dyDescent="0.25">
      <c r="A55" s="94" t="s">
        <v>239</v>
      </c>
      <c r="B55" s="94" t="s">
        <v>240</v>
      </c>
      <c r="C55" s="95" t="s">
        <v>336</v>
      </c>
      <c r="D55" s="95" t="s">
        <v>233</v>
      </c>
      <c r="E55" s="95" t="s">
        <v>242</v>
      </c>
      <c r="F55" s="100">
        <v>1</v>
      </c>
      <c r="G55" s="95" t="s">
        <v>337</v>
      </c>
    </row>
    <row r="56" spans="1:7" ht="45" x14ac:dyDescent="0.25">
      <c r="A56" s="94" t="s">
        <v>239</v>
      </c>
      <c r="B56" s="94" t="s">
        <v>240</v>
      </c>
      <c r="C56" s="95" t="s">
        <v>338</v>
      </c>
      <c r="D56" s="95" t="s">
        <v>233</v>
      </c>
      <c r="E56" s="95" t="s">
        <v>242</v>
      </c>
      <c r="F56" s="100">
        <v>1</v>
      </c>
      <c r="G56" s="95" t="s">
        <v>339</v>
      </c>
    </row>
    <row r="57" spans="1:7" ht="45" x14ac:dyDescent="0.25">
      <c r="A57" s="94" t="s">
        <v>239</v>
      </c>
      <c r="B57" s="94" t="s">
        <v>240</v>
      </c>
      <c r="C57" s="95" t="s">
        <v>340</v>
      </c>
      <c r="D57" s="95" t="s">
        <v>233</v>
      </c>
      <c r="E57" s="95" t="s">
        <v>242</v>
      </c>
      <c r="F57" s="100">
        <v>1</v>
      </c>
      <c r="G57" s="95" t="s">
        <v>341</v>
      </c>
    </row>
    <row r="58" spans="1:7" ht="45" x14ac:dyDescent="0.25">
      <c r="A58" s="94" t="s">
        <v>239</v>
      </c>
      <c r="B58" s="94" t="s">
        <v>240</v>
      </c>
      <c r="C58" s="95" t="s">
        <v>342</v>
      </c>
      <c r="D58" s="95" t="s">
        <v>233</v>
      </c>
      <c r="E58" s="95" t="s">
        <v>242</v>
      </c>
      <c r="F58" s="100">
        <v>1</v>
      </c>
      <c r="G58" s="95" t="s">
        <v>343</v>
      </c>
    </row>
    <row r="59" spans="1:7" ht="45" x14ac:dyDescent="0.25">
      <c r="A59" s="94" t="s">
        <v>239</v>
      </c>
      <c r="B59" s="96" t="s">
        <v>240</v>
      </c>
      <c r="C59" s="97" t="s">
        <v>344</v>
      </c>
      <c r="D59" s="95" t="s">
        <v>233</v>
      </c>
      <c r="E59" s="95" t="s">
        <v>242</v>
      </c>
      <c r="F59" s="100">
        <v>1</v>
      </c>
      <c r="G59" s="98" t="s">
        <v>247</v>
      </c>
    </row>
    <row r="60" spans="1:7" ht="45" x14ac:dyDescent="0.25">
      <c r="A60" s="94" t="s">
        <v>239</v>
      </c>
      <c r="B60" s="94" t="s">
        <v>240</v>
      </c>
      <c r="C60" s="99" t="s">
        <v>345</v>
      </c>
      <c r="D60" s="95" t="s">
        <v>233</v>
      </c>
      <c r="E60" s="95" t="s">
        <v>242</v>
      </c>
      <c r="F60" s="100">
        <v>1</v>
      </c>
      <c r="G60" s="94" t="s">
        <v>346</v>
      </c>
    </row>
  </sheetData>
  <mergeCells count="9">
    <mergeCell ref="A2:G2"/>
    <mergeCell ref="A4:C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Acción</vt:lpstr>
      <vt:lpstr>Plan de Gestión</vt:lpstr>
      <vt:lpstr>'Plan de Acción'!Títulos_a_imprimir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Casas Cardozo</dc:creator>
  <cp:lastModifiedBy>Doris Casas Cardozo</cp:lastModifiedBy>
  <cp:lastPrinted>2019-08-22T14:18:25Z</cp:lastPrinted>
  <dcterms:created xsi:type="dcterms:W3CDTF">2019-08-22T13:47:11Z</dcterms:created>
  <dcterms:modified xsi:type="dcterms:W3CDTF">2020-01-31T16:34:52Z</dcterms:modified>
</cp:coreProperties>
</file>