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RIGITTE\Desktop\CUARENTENA CASA\2020\PAGINA WEB-2020\2020 final\"/>
    </mc:Choice>
  </mc:AlternateContent>
  <bookViews>
    <workbookView xWindow="0" yWindow="0" windowWidth="20490" windowHeight="7455"/>
  </bookViews>
  <sheets>
    <sheet name="2020" sheetId="1" r:id="rId1"/>
  </sheets>
  <externalReferences>
    <externalReference r:id="rId2"/>
    <externalReference r:id="rId3"/>
    <externalReference r:id="rId4"/>
  </externalReferences>
  <definedNames>
    <definedName name="_xlnm._FilterDatabase" localSheetId="0" hidden="1">'2020'!$A$2:$J$231</definedName>
    <definedName name="DV">[1]LISTAS!$T$2:$T$12</definedName>
    <definedName name="ICAA">[2]Hoja3!$A$2:$A$53</definedName>
    <definedName name="NATU">[1]LISTAS!$Y$2:$Y$20</definedName>
    <definedName name="tp">[3]LISTAS!$F$13:$F$18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alcChain>
</file>

<file path=xl/sharedStrings.xml><?xml version="1.0" encoding="utf-8"?>
<sst xmlns="http://schemas.openxmlformats.org/spreadsheetml/2006/main" count="2933" uniqueCount="1491">
  <si>
    <t>OBJETO DEL CONTRATO</t>
  </si>
  <si>
    <t>GGC-001-2020</t>
  </si>
  <si>
    <t>GGC-002-2020</t>
  </si>
  <si>
    <t>GGC-003-2020</t>
  </si>
  <si>
    <t>GGC-004-2020</t>
  </si>
  <si>
    <t>GGC-005-2020</t>
  </si>
  <si>
    <t>GGC-006-2020</t>
  </si>
  <si>
    <t>GGC-007-2020</t>
  </si>
  <si>
    <t>GGC-008-2020</t>
  </si>
  <si>
    <t>GGC-009-2020</t>
  </si>
  <si>
    <t>GGC-010-2020</t>
  </si>
  <si>
    <t>GGC-011-2020</t>
  </si>
  <si>
    <t>GGC-012-2020</t>
  </si>
  <si>
    <t>GGC-014-2020</t>
  </si>
  <si>
    <t>GGC-016-2020</t>
  </si>
  <si>
    <t>GGC-017-2020</t>
  </si>
  <si>
    <t>GC-019-2020</t>
  </si>
  <si>
    <t>GGC-020-2020</t>
  </si>
  <si>
    <t>GGC-030-2020</t>
  </si>
  <si>
    <t>GGC-031-2020</t>
  </si>
  <si>
    <t>GGC-032-2020</t>
  </si>
  <si>
    <t>GGC-033-2020</t>
  </si>
  <si>
    <t>GGC-035-2020</t>
  </si>
  <si>
    <t>GGC-036-2020</t>
  </si>
  <si>
    <t>GGC-037-2020</t>
  </si>
  <si>
    <t>GGC-038-2020</t>
  </si>
  <si>
    <t>GGC-039-2020</t>
  </si>
  <si>
    <t>GGC-040-2020</t>
  </si>
  <si>
    <t>GGC-041-2020</t>
  </si>
  <si>
    <t>GGC-042-2020</t>
  </si>
  <si>
    <t>GGC-043-2020</t>
  </si>
  <si>
    <t>GGC-044-2020</t>
  </si>
  <si>
    <t>GGC-045-2020</t>
  </si>
  <si>
    <t>GGC-046-2020</t>
  </si>
  <si>
    <t>GGC-047-2020</t>
  </si>
  <si>
    <t>GGC-048-2020</t>
  </si>
  <si>
    <t>GGC-052-2020</t>
  </si>
  <si>
    <t>GGC-056-2020</t>
  </si>
  <si>
    <t>GGC-058-2020</t>
  </si>
  <si>
    <t>GGC-060-2020</t>
  </si>
  <si>
    <t>GGC-061-2020</t>
  </si>
  <si>
    <t>GGC-062-2020</t>
  </si>
  <si>
    <t>GGC-063-2020</t>
  </si>
  <si>
    <t>GGC-065-2020</t>
  </si>
  <si>
    <t>GGC-074-2020</t>
  </si>
  <si>
    <t>GGC-075-2020</t>
  </si>
  <si>
    <t>GGC-076-2020</t>
  </si>
  <si>
    <t>GGC-077-2020</t>
  </si>
  <si>
    <t>GGC-078-2020</t>
  </si>
  <si>
    <t>GGC-079-2020</t>
  </si>
  <si>
    <t>GGC-080-2020</t>
  </si>
  <si>
    <t>GGC-087-2020</t>
  </si>
  <si>
    <t>GGC-093-2020</t>
  </si>
  <si>
    <t>GGC-097-2020</t>
  </si>
  <si>
    <t>GGC-100-2020</t>
  </si>
  <si>
    <t>GGC-102-2020</t>
  </si>
  <si>
    <t>GGC-103-2020</t>
  </si>
  <si>
    <t>GGC-104-2020</t>
  </si>
  <si>
    <t>GGC-105-2020</t>
  </si>
  <si>
    <t>GGC-106-2020</t>
  </si>
  <si>
    <t>GGC-109-2020</t>
  </si>
  <si>
    <t>GGC-110-2020</t>
  </si>
  <si>
    <t>GGC-111-2020</t>
  </si>
  <si>
    <t>GGC-112-2020</t>
  </si>
  <si>
    <t>GGC-113-2020</t>
  </si>
  <si>
    <t>GGC-114-2020</t>
  </si>
  <si>
    <t>GGC-116-2020</t>
  </si>
  <si>
    <t>GGC-118-2020</t>
  </si>
  <si>
    <t>GGC-131-2020</t>
  </si>
  <si>
    <t>GGC-132-2020</t>
  </si>
  <si>
    <t>GC-133-2020</t>
  </si>
  <si>
    <t>GGC-134-2020</t>
  </si>
  <si>
    <t>GGC-138-2020</t>
  </si>
  <si>
    <t>GGC-147-2020</t>
  </si>
  <si>
    <t>GGC-152-2020</t>
  </si>
  <si>
    <t>GGC-153-2020</t>
  </si>
  <si>
    <t>GGC-155-2020</t>
  </si>
  <si>
    <t>GGC-156-2020</t>
  </si>
  <si>
    <t>GGC-160-2020</t>
  </si>
  <si>
    <t>GGC-163-2020</t>
  </si>
  <si>
    <t>GGC-166-2020</t>
  </si>
  <si>
    <t>GGC-167-2020</t>
  </si>
  <si>
    <t>GGC-168-2020</t>
  </si>
  <si>
    <t>GGC-169-2020</t>
  </si>
  <si>
    <t>GGC-170-2020</t>
  </si>
  <si>
    <t>GGC-171-2020</t>
  </si>
  <si>
    <t>GGC-172-2020</t>
  </si>
  <si>
    <t>GGC-178-2020</t>
  </si>
  <si>
    <t>GGC-179-2020</t>
  </si>
  <si>
    <t>GGC-180-2020</t>
  </si>
  <si>
    <t>GGC-182-2020</t>
  </si>
  <si>
    <t>GGC-183-2020</t>
  </si>
  <si>
    <t>GGC-187-2020</t>
  </si>
  <si>
    <t>GGC-188-2020</t>
  </si>
  <si>
    <t>GGC-189-2020</t>
  </si>
  <si>
    <t>GGC-190-2020</t>
  </si>
  <si>
    <t>GGC-194-2020</t>
  </si>
  <si>
    <t>GGC-200-2020</t>
  </si>
  <si>
    <t>GGC-207-2020</t>
  </si>
  <si>
    <t>GGC-208-2020</t>
  </si>
  <si>
    <t>GGC-209-2020</t>
  </si>
  <si>
    <t>GGC-210-2020</t>
  </si>
  <si>
    <t>GGC-211-2020</t>
  </si>
  <si>
    <t>GGC-212-2020</t>
  </si>
  <si>
    <t>GGC-213-2020</t>
  </si>
  <si>
    <t>GGC-214-2020</t>
  </si>
  <si>
    <t>GGC-216-2020</t>
  </si>
  <si>
    <t>GGC-217-2020</t>
  </si>
  <si>
    <t>GGC-218-2020</t>
  </si>
  <si>
    <t>GGC-220-2020</t>
  </si>
  <si>
    <t>GGC-221-2020</t>
  </si>
  <si>
    <t>GGC-222-2020</t>
  </si>
  <si>
    <t>GGC-224-2020</t>
  </si>
  <si>
    <t>GGC-230-2020</t>
  </si>
  <si>
    <t>GGC-232-2020</t>
  </si>
  <si>
    <t>GGC-234-2020</t>
  </si>
  <si>
    <t>GGC-235-2020</t>
  </si>
  <si>
    <t>GGC-238-2020</t>
  </si>
  <si>
    <t>GGC-239-2020</t>
  </si>
  <si>
    <t>GGC-240-2020</t>
  </si>
  <si>
    <t>GGC-241-2020</t>
  </si>
  <si>
    <t>GGC-242-2020</t>
  </si>
  <si>
    <t>GGC-249-2020</t>
  </si>
  <si>
    <t>GGC-250-2020</t>
  </si>
  <si>
    <t>GC-CD-002-2020</t>
  </si>
  <si>
    <t>ORDEN DE COMPRA 44285</t>
  </si>
  <si>
    <t>ORDEN DE COMPRA 44359</t>
  </si>
  <si>
    <t>ORDEN DE COMPRA 44481</t>
  </si>
  <si>
    <t>GC-CD-005-2020</t>
  </si>
  <si>
    <t>GC-CD-001-2020</t>
  </si>
  <si>
    <t>ORDEN DE COMPRA 45506</t>
  </si>
  <si>
    <t>ORDEN DE COMPRA 45507</t>
  </si>
  <si>
    <t>GC-CD-013-2020</t>
  </si>
  <si>
    <t>GC-CD-016-2020</t>
  </si>
  <si>
    <t>GC-SA-006-2020</t>
  </si>
  <si>
    <t>GC-CD-015-2020</t>
  </si>
  <si>
    <t>GC-MC-024-2020</t>
  </si>
  <si>
    <t>GC-MC-025-2020</t>
  </si>
  <si>
    <t>GC-MC-023-2020</t>
  </si>
  <si>
    <t>GC-LP-007-2020</t>
  </si>
  <si>
    <t>GC-CD-050-2020</t>
  </si>
  <si>
    <t>GC-CD-022-2020</t>
  </si>
  <si>
    <t>GC-SI-014-2020</t>
  </si>
  <si>
    <t>GC-SAMC-019-2020</t>
  </si>
  <si>
    <t>GC-CD-028-2020</t>
  </si>
  <si>
    <t>GC-CD-034-2020</t>
  </si>
  <si>
    <t>GCC-LP-010-2020</t>
  </si>
  <si>
    <t>GC-CD-039-2020</t>
  </si>
  <si>
    <t>GC-CD-038-2020</t>
  </si>
  <si>
    <t>GC-MC-052-2020</t>
  </si>
  <si>
    <t>GC-SA-020-2020</t>
  </si>
  <si>
    <t>GC-LP-021-2020</t>
  </si>
  <si>
    <t>GC-LP-017-2020</t>
  </si>
  <si>
    <t>GC-SA-030-2020</t>
  </si>
  <si>
    <t>GC-CD-055-2020</t>
  </si>
  <si>
    <t>GC-LP-018-2020</t>
  </si>
  <si>
    <t>GC-CD-061-2020</t>
  </si>
  <si>
    <t>GC-CD-058-2020</t>
  </si>
  <si>
    <t>GC-CD-063-2020</t>
  </si>
  <si>
    <t>GC-CD-066-2020</t>
  </si>
  <si>
    <t>GC-CD-064-2020</t>
  </si>
  <si>
    <t>GC-CD-079-2020</t>
  </si>
  <si>
    <t>ORDEN DE COMPRA 49065</t>
  </si>
  <si>
    <t>GC-SA-041-2020</t>
  </si>
  <si>
    <t>GC-MC-059-2020</t>
  </si>
  <si>
    <t>GC-CD-077-2020</t>
  </si>
  <si>
    <t>GC-SA-053-2020</t>
  </si>
  <si>
    <t>GC-MC-060-2020</t>
  </si>
  <si>
    <t>GC-CD-062-2020</t>
  </si>
  <si>
    <t>GC-CD-080-2020</t>
  </si>
  <si>
    <t>GC-CD-103-2020</t>
  </si>
  <si>
    <t>GC-SA-054-2020</t>
  </si>
  <si>
    <t>GC-CD-094-2020</t>
  </si>
  <si>
    <t>GC-CD-115-2020</t>
  </si>
  <si>
    <t>GC-CD-117-2020</t>
  </si>
  <si>
    <t>GC-CD-031-2020</t>
  </si>
  <si>
    <t>ORDEN DE COMPRA 50236</t>
  </si>
  <si>
    <t>ORDEN DE COMPRA 50260</t>
  </si>
  <si>
    <t>GC-CD-091-2020</t>
  </si>
  <si>
    <t>GC-CD-092-2020</t>
  </si>
  <si>
    <t>GC-CD-057-2020</t>
  </si>
  <si>
    <t>GC-SI-078-2020</t>
  </si>
  <si>
    <t>GC-CD-036-2020</t>
  </si>
  <si>
    <t>GC-MC-123-2020</t>
  </si>
  <si>
    <t>GC-CD-132-2020</t>
  </si>
  <si>
    <t>GC-CD-146-2020</t>
  </si>
  <si>
    <t>GC-CD-130-2020</t>
  </si>
  <si>
    <t>GC-SA-088-2020</t>
  </si>
  <si>
    <t>GC-CD-071-2020</t>
  </si>
  <si>
    <t>GC-CD-075-2020</t>
  </si>
  <si>
    <t>GC-MC-128-2020</t>
  </si>
  <si>
    <t>GC-CD-148-2020</t>
  </si>
  <si>
    <t>GC-CD-131-2020</t>
  </si>
  <si>
    <t>GC-CD-196-2020</t>
  </si>
  <si>
    <t>GC-MC-189-2020</t>
  </si>
  <si>
    <t>GC-CD-184-2020</t>
  </si>
  <si>
    <t>GC-CD-202-2020</t>
  </si>
  <si>
    <t>GC-SA-090-2020</t>
  </si>
  <si>
    <t>GC-MC-158-2020</t>
  </si>
  <si>
    <t>GC-LP-095-2020</t>
  </si>
  <si>
    <t>GC-SA-120-2020</t>
  </si>
  <si>
    <t>GC-CD-173-2020</t>
  </si>
  <si>
    <t>GC-SA-089-2020</t>
  </si>
  <si>
    <t>GC-SA-183-2020</t>
  </si>
  <si>
    <t>GC-SA-182-2020</t>
  </si>
  <si>
    <t>GC-CM-147-2020</t>
  </si>
  <si>
    <t>GC-SA-164-2020</t>
  </si>
  <si>
    <t>GC-SA-165-2020</t>
  </si>
  <si>
    <t>GC-SA-217-2020</t>
  </si>
  <si>
    <t>GC-LP-151-2020</t>
  </si>
  <si>
    <t>GC-SA-161-2020</t>
  </si>
  <si>
    <t>GC-MC-242-2020</t>
  </si>
  <si>
    <t>GC-LP-155-2020</t>
  </si>
  <si>
    <t>GC-SA-118-2020</t>
  </si>
  <si>
    <t>GC-LP-152-2020</t>
  </si>
  <si>
    <t>GC-SA-187-2020</t>
  </si>
  <si>
    <t>GC-MC-248-2020</t>
  </si>
  <si>
    <t>GC-SA-211-2020</t>
  </si>
  <si>
    <t>GC-MC-212-2020</t>
  </si>
  <si>
    <t>GC-MC-247-2020</t>
  </si>
  <si>
    <t>GC-MC-163-2020</t>
  </si>
  <si>
    <t>GC-CD-271-2020</t>
  </si>
  <si>
    <t>ORDEN DE COMPRA 55592</t>
  </si>
  <si>
    <t>GC-LP-160-2020</t>
  </si>
  <si>
    <t>ORDEN DE COMPRA 55593</t>
  </si>
  <si>
    <t>GC-SA-166-2020</t>
  </si>
  <si>
    <t>GC-CD-278-2020</t>
  </si>
  <si>
    <t>GC-CD-277-2020</t>
  </si>
  <si>
    <t>GC-CD-280-2020</t>
  </si>
  <si>
    <t>GC-CD-281-2020</t>
  </si>
  <si>
    <t>GC-CD-230-2020</t>
  </si>
  <si>
    <t>GC-CD-231-2020</t>
  </si>
  <si>
    <t>GC-CD-232-2020</t>
  </si>
  <si>
    <t>GC-CD-233-2020</t>
  </si>
  <si>
    <t>GC-CD-234-2020</t>
  </si>
  <si>
    <t>GC-CD-114-2020</t>
  </si>
  <si>
    <t>GC-CD-263-2020</t>
  </si>
  <si>
    <t>CONTRATAR EL ARRENDAMIENTO DE LOS PISOS 6°, 7°, 8°, 9° Y 10°, LOCAL 101 Y PAQUEADEROS DEL INMUEBLE UBICADO EN LA AVENIDA CALLE 26 N° 85B-09- DE LA CIUDAD DE BOGO TA D.C, EL CUAL CUENTA CON LA DOTACIÓN COMPLETA DE MOBILIARIO, DOTACIÓN TECNOLÓGICA (VOZ Y DATOS) Y ELÉCTRICA PARA EL CORRECTO FUNCIONAMIENTO DE LAS OFICINAS NACIONALES DEL ICA, DE ACUERDO CON LAS ESPECIFICACIONES TÉCNICAS ESTABLECIDAS.</t>
  </si>
  <si>
    <t>SUMINISTRO DE COMBUSTIBLE PARA LOS VEHÍCULOS Y PLANTAS ELÉCTRICAS PARA LOS VEHÍCULOS GERENCIAS SECCIONALES</t>
  </si>
  <si>
    <t>SUMINISTRO DE TIQUETES AEREOS EN LAS RUTAS NACIONALES E INTERNACIONALES PARA LOS FUNCIONARIOS Y CONTRATISTAS DEL ICA DEL INSTITUTO COLOMBIANO AGROPECUARIO ICA Y PARA AQUELLOS QUE LA GERENCIA GENERAL AUTORICE.</t>
  </si>
  <si>
    <t>SUMINISTRO DE COMBUSTIBLE PARA LOS VEHÍCULOS Y PLANTAS ELÉCTRICAS DE OFICINAS NACIONALES EN BOGOTÁ</t>
  </si>
  <si>
    <t>PRESTACIÓN DEL SERVICIO DE EDICIÓN Y PUBLICACIÓN EN EL DIARIO OFICIAL DE LOS DOCUMENTOS QUE EL INSTITUTO COLOMBIANO AGROPECUARIO –ICA-TIENE LA OBLIGACIÓN LEGAL DE PUBLICAR</t>
  </si>
  <si>
    <t>PRESTACION DEL SERVICIO DE ADMISION, CURSO, ENTREGA DE CORREO Y DEMAS ENVIOS POSTALES  A NIVEL NACIONAL E INTERNACIONAL PARA LAS 32 GERENCIAS SECCIONALES Y OFICINAS NACIONALES.</t>
  </si>
  <si>
    <t xml:space="preserve">PRESTACION DEL SERVICIO DE ASEO Y CAFETERIA EN LAS INSTALACIONES DEL INSTITUTO COLOMBIANO AGROPECUARIO EN EL DEPARTAMNETOS DE ARAUCA </t>
  </si>
  <si>
    <t>PRESTACION DEL SERVICIO DE ASEO Y CAFETERIA EN LAS INSTALACIONES DEL INSTITUTO COLOMBIANO AGROPECUARIO EN EL DEPARTAMNETO  CHOCÓ</t>
  </si>
  <si>
    <t>La Prestación del Servicio de Auditoria Complementaria ISO 14001: 2015.</t>
  </si>
  <si>
    <t>PRESTACION DEL SERVICIO DE PRODUCCION, POSTPRODUCCION Y EMISION DE LOS PROGRAMAS IDE TELEVISION ICA COMUNICA.</t>
  </si>
  <si>
    <t>CONSTITUIR PÓLIZA DE SEGUROS OBLIGATORIOS DE ACCIDENTES DE TRANSITO (SOAT) PARA LOS VEHÍCULOS QUE CONFORMAN EL PARQUE AUTOMOTOR DE LA ENTIDAD</t>
  </si>
  <si>
    <t>ADQUISICION DE CREDITOS PARA COMPLEMENTAR LOS SERVICIOS DEL ICA EN LA NUBE DE AZURE.</t>
  </si>
  <si>
    <t>MANTENIMIENTO Y AMPLIACION DE LA ACREDITACION ANTE LA ONAC.</t>
  </si>
  <si>
    <t>SUMINISTRO DE FIRMAS DIGITALES (TOKENS CRIPTOGRAFICOS) DE SEGURIDAD PARA LA FUNCION PUBLICA-APLICATIVO SIIF NACION II</t>
  </si>
  <si>
    <t>CONTRATAR LOS SERVICIOS DE MONITOREO DE PRENSA, RADIO, TELEVISION, INTERNET Y REDES, REVISTAS Y MEDIOS ESPECIALIZADOS DEL SECTOR AGROPECUARIO, CON COBERTURA EN LOS PRINCIPALES MEDIOS NACIONALES, REGIONALES Y COMUNITARIOS Y SUS FRANJAS DE PROGRAMACION ESPECIALIZADA.</t>
  </si>
  <si>
    <t>SUMINISTRO DE REACTIVOS DE DETECCION DE PROTEINA DE ORIGEN BOVINO EN ALIMENTOS BALANCEADOS EEB</t>
  </si>
  <si>
    <t>SUMINISTRAR EL ARRENDAMIENTO DE IMPRESORAS A NIVEL NACIONAL EN EL INSTITUTO COLOMBIANO AGROPECUARIO -ICA, A TRAVES DEL ACUERDO MARCO D EPRECIOS N° CCE-925-AMP-2019¨.</t>
  </si>
  <si>
    <t>SERVICIO DE OPERACIÓN LOGISTICA PARA EL DESARROLLO DE ACCIONES Y L.</t>
  </si>
  <si>
    <t xml:space="preserve">PRESTAR LOS SERVICIOS DE SOPORTE, MANTENIMIENTO, AJUSTES, INTEGRACIÓN Y NUEVOS DESARROLLOS DE LOS APLICATIVOS MISIONALES SISPAP, SINECO, FORESTALES Y EMBALAJES. </t>
  </si>
  <si>
    <t>RENOVACION DEL LICENCIAMIENTO DEL SISTEMA LABWARE LIMS Y CONTRATO DE SOPORTE</t>
  </si>
  <si>
    <t>COMPRA DE UNIFORMES Y/O DOTACION PERSONAL INSTITUCIONAL DEL ICA CON SUS RESPECTIVOS DISTINTIVOS</t>
  </si>
  <si>
    <t>Adquisicion y configuración de los certificados de SSL y PJEE para las aplicaciones funcionales de Instituto Colombiano Agropecuario</t>
  </si>
  <si>
    <t>LA PRESTACION DEL SERVICIO PARA LA ORGANIZACIÓN DE LOS ARCHIVOS DE GESTION DEL INSTITUTO COLOMBIANO AGROPECUARIO ICA.</t>
  </si>
  <si>
    <t>SUMINISTRO DE REACTIVOS DE LAS MARCAS QIAGEN E INDICAL PARA LOS LABORATORIOS DE LA SUBGERENCIA DE ANALISIS Y DIAGNOSTICO.</t>
  </si>
  <si>
    <t>CONTRATAR LAS POLIZAS DE SEGUROS QUE AMPAREN LOS INTERESES PATRIMONIALES ACTUALES Y FUTUROS, ASI COMO LOS BIENES DE PROPIEDAD DEL INSTITUTO COLOMBIANO AGROPECUARIO-ICA, QUE ESTEN BAJO SU RESPONSABILIDAD Y CUSTODIA, Y AQUELLOS QUE SEAN ADQUIRIDOS PARA DESARROLLAR LAS FUNCIONES INHERENTES A SU ACTIVIDAD Y CUALQUIER OTRA POLIZA DE SEGUROS QUE REQUIERA LA ENTIDAD EN VIRTUD FR LA DISPOSICION LEGAL O CONTRACTUAL.</t>
  </si>
  <si>
    <t>SUMINISTRO DE REACTIVOS EXCLUSIVOS PARA DIAGNÓSTICO DE BRUCELLA ABORTUS POR EL MÉTODO DE FLUORESCENCIA POLARIZADA Y DIAGNÓSTICO DE BRUCELLA-ELISA COMPETITIVA AB-C DE LA MARCA ELLIE</t>
  </si>
  <si>
    <t>SUMINISTRO DE REACTIVOS EXCLUSIVOS DE LAS MARCAS PROMEGA Y BIONOTE PARA LOS LABORATORIOS DE LA SUBGERENCIA DE ANÁLISIS Y DIAGNÓSTICO DEL ICA</t>
  </si>
  <si>
    <t>SUMINISTRO DE GASES ESPECIALES PARA LOS LABORATORIOS DE LA SUBGERENCIA DE ANALISIS Y DIAGNOSTICO DEL ICA. ITEMS 1, 2, 3, 5,7, 8,</t>
  </si>
  <si>
    <t>SUMINISTRO DE GASES ESPECIALES PARA LOS LABORATORIOS DE LA SUBGERENCIA DE ANALISIS Y DIAGNOSTICO DEL ICA. ITEMS 4 Y 6</t>
  </si>
  <si>
    <t>PRESTACION DE SERVICIOS DE TRADUCCION TECNICA ESCRITA, TRADUCCION CONTINUA Y DE TRADUCCION SIMULTANEA Y/O CONTINUA DE INGLES-ESPAÑOL-INGLES Y DEMAS IDIOMAS REQUERIDOS POR EL ICA.</t>
  </si>
  <si>
    <t>LA PRESTACIÓN DEL SERVICIO DE ENVIOS ESPECIALIZADOS ENTRE LAS DEPENDENCIAS DEL ICA Y LA PRESTACIÓN DEL SERVICIO EMPAQUE, EMBALAJE Y TRANSPORTE DE MUESTRAS A LABORATORIO DE REFERENCIA PARA GENERAR DATOS ESTADISTICOS DENTRO DEL PLAN NACIONAL DE RESIDUOS DE PLAGUICIDAS.</t>
  </si>
  <si>
    <t>LA RECOLECCION, CONDUCCION, DISTRIBUCION Y ENTREGA DE BIENES Y/O ELEMENTOS, DESDE EL ALMACEN NACIONAL DEL INSTITUTO COLOMBIANO AGROPECUARIO-ICA HACIA CUALQUIER SEDE SECCIONAL Y OFICINA LOCAL A NIVEL NACIONAL, Y VICEVERSA PARA EL AÑO 2019.</t>
  </si>
  <si>
    <t>CONTRATAR UN INTERMEDIARIO COMERCIAL PARA LLEVAR A CABO LA ENAJENACION A NIVEL NACIONAL DE BIENES MUEBLES OBSOLETOS, INSERVIBLES Y/O SERVIBLES QUE NO SE REQUIEREN PARA EL NORMAL DESARROLLO DE LAS FUNCIONES DEL ICA, MEDIANTE EL LOGRO Y PERFECCIONAMIENTO DE LA VENTA</t>
  </si>
  <si>
    <t>SUMINISTRO DE REACTIVOS EXCLUSIVOS DETECCIÓN DE RESIDUOS DE MEDICAMENTOS VETERINARIOS DE LA MARCA R-BIOPHARM</t>
  </si>
  <si>
    <t>PRESTACION DEL SERVICIO DE MANTENIMIENTO INTEGRAL PREVENTIVO Y CORRECTIVO CON SUMINISTRO DE REPUESTOS, FILTROS, LUBRICANTES Y MANO DE OBRA  PARA EL PARQUE AUTOMOTOR DEL ICA.</t>
  </si>
  <si>
    <t>“LA ADQUISICIÓN DE ELEMENTOS DE PROTECCION PERSONAL EPP, PARA LOS FUNCIONARIOS Y CONTRATISTAS DEL INSTITUTO COLOMBIANO AGROPECUARIO ICA UBICADOS A NIVEL NACIONAL” ÍTEM 1.</t>
  </si>
  <si>
    <t>“LA ADQUISICIÓN DE ELEMENTOS DE PROTECCION PERSONAL EPP, PARA LOS FUNCIONARIOS Y CONTRATISTAS DEL INSTITUTO COLOMBIANO AGROPECUARIO ICA UBICADOS A NIVEL NACIONAL” ÍTEMS 2,3, Y 5.</t>
  </si>
  <si>
    <t xml:space="preserve">“LA ADQUISICIÓN DE ELEMENTOS DE PROTECCION PERSONAL EPP, PARA LOS FUNCIONARIOS Y CONTRATISTAS DEL INSTITUTO COLOMBIANO
AGROPECUARIO ICA UBICADOS A NIVEL NACIONAL” ÍTEMS: 4,6,7,8,9 y 10. </t>
  </si>
  <si>
    <t>SUMINISTRO DE REACTIVOS PARA LABORATORIO DE LA MARCA NEW ENGLANDS BIOLABS.</t>
  </si>
  <si>
    <t>SUMINISTRO DE ELEMENTOS Y REACTIVOS EXCLUSIVOS DE LA MARCA BIORAD</t>
  </si>
  <si>
    <t>SERVICIO DE MANTENIMIENTO INCLUIDA BOLSA DE REPUESTO DE LOS EQUIPOS DE LABORATORIO DE LA MARCA BIORAD</t>
  </si>
  <si>
    <t>Suministro de reactivos exclusivos de las marcas IDEXX y RANDOX  para los laboratorios de  la SAD</t>
  </si>
  <si>
    <t>" El arrendamiento de los pisos 6, 7, 8, 9 y 10, local 101, 153 parqueaderos y 4 depósitos de uso exclusivo de la entidad con un área de 7.680,29 m2 del edificio donde funciona la sede de Oficinas Nacionales ubicado en la Avenida Calle 26 Nº 85B - 09 de la ciudad de Bogotá el cual cuenta con la dotación completa de mobiliario, dotación tecnológica (voz y datos) y eléctrica para el correcto
funcionamiento de las Oficinas Nacionales del ICA</t>
  </si>
  <si>
    <t>Prestacion del servicio de arrendamiento de equipos de computo a nivel nacional en el Instituto Colombiano Agropecuario</t>
  </si>
  <si>
    <t>SERVICIO DE MANTENIMIENTO INCLUIDA BOLSA DE REPUESTOS DE LAS CENTRIFUGAS Y MICROCENTRIFUGAS DE LOS LABORATORIOS DE LA SUBGERENCIA DE ANALISIS Y DIAGNOSTICO.</t>
  </si>
  <si>
    <t>Elaboración el calculo actuarial para las pensiones de jubilación a cargo del Instituto Colombiano Agropecuario – ICA, y proyección de cuotas partes pensionales a cargo del Instituto de Seguro Social.</t>
  </si>
  <si>
    <t>SUMINISTRO DE ALIMENTO AUTOCLAVABLE ESPECIAL PARA ROEDORES”.</t>
  </si>
  <si>
    <t>SERVICIO DE MANTENIMIENTO DE EQUIPOS DE LA ESTACION DE CUARENTENA - CENTRO DE INSPECCION DE TRANSITO AGROPECUARIO CITAG</t>
  </si>
  <si>
    <t>Adquisición de insumos y materiales para la elaboración de Carnets Institucionales ICA a nivel nacional, y prestación del servicio de mantenimiento a la impresora “MAGICARD” en forma periódica.</t>
  </si>
  <si>
    <t>PRESTACION DEL SERVICIO DE MANTENIMIENTO, ACTUALIZACION Y SOPORTE SOBRE EL APLICATIVO SUITE VISION EMPRESARIAL.</t>
  </si>
  <si>
    <t>COMPRA DE LA VACUNA CONTRA LA ENCEFALITIS EQUINA VENEZOLANA</t>
  </si>
  <si>
    <t>"EL ARRENDAMIENTO DE LOS PISOS 5, 7 Y 8 UBICADOS EN EL CENTRO COMERCIAL PLAZA CLARO EN LA CARRERA 68 A # 24 B-10 DE LA CIUDAD DE BOGOTÁ, PARA USO EXCLUSIVO DEL INSTITUTO, EL CUAL CUENTA CON UN ÁREA DE6.434 M2, DOTACIÓN COMPLETA DE MOBILIARIO, DOTACIÓN TECNOLÓGICA (VOZ Y DATOS) Y ELÉCTRICA PARA EL CORRECTO FUNCIONAMIENTO DE LAS OFICINAS NACIONALES DEL ICA</t>
  </si>
  <si>
    <t>Caracterización físico – química de las aguas residuales no domésticas (vertimientos) generadas por los laboratorios  </t>
  </si>
  <si>
    <t> Mantenimiento y calibración incluida bolsa de repuestos de los equipos de la marca Perkin Elmer de los laboratorios de la SAD </t>
  </si>
  <si>
    <t> Mantenimiento integral (Preventivo-Correctivo) equipos de la marca VIDAS distribuidos por Biomérieux </t>
  </si>
  <si>
    <t> Mantenimiento del equipo homogenizador del tejidos de la marca MP BIOMEDICALS de la SAD </t>
  </si>
  <si>
    <t>SERVICIO DE CALIBRACION DE INSTRUMENTOS PATRON TRAZADOS A PATRONES PRIMARIOS</t>
  </si>
  <si>
    <t>EL SUMINISTRO DE LAS RESMAS DE PAPEL, A NIVEL NACIONAL EN EL INSTITUTO COLOMBIANO AGROPECUARIO – ICA A TRAVÉS DEL ACUERDO MARCO DE PRECIOS Nº CCE-876-1-AMP-2019</t>
  </si>
  <si>
    <t>Prestación de servicios Suite Oracle para soporte técnico y actualización de las licencias de los productos Oracle licenciados por el ICA para el nivel de servicios denominado Software Update License y Support.</t>
  </si>
  <si>
    <t>SUMINISTRO DE KITS DE REACTIVOS
PARA EL DIAGNÓSTICO DE LA FIEBRE AFTOSA</t>
  </si>
  <si>
    <t>SUMINISTRO DE REACTIVOS DE LA MARCA INVITROGEN PARA LOS LABORATORIOS DE LA SUBGERENCIA DE ANÁLISIS Y DIAGNÓSTICO DEL ICA</t>
  </si>
  <si>
    <t>SUMINISTRO DE REACTIVOS EXCLUSIVOS DE LA MARCA AGDIA PARA LOS LABORATORIOS DE LA SUBGERENCIA DE ANÁLISIS Y DIAGNÓSTICO</t>
  </si>
  <si>
    <t>SUMINISTRO DE REACTIVOS PARA PCR EQUIPO MARCA ROCHE</t>
  </si>
  <si>
    <t>COMPRA DE MATERIALES DE FERRETERÍA PARA LOS LABORATORIOS, ESTACIONES DE CUARENTENA, OFICINAS, PUESTOS DE CONTROL DEL ICA</t>
  </si>
  <si>
    <t>SUSCRIPCION ANUAL DE OPEN GOBIERNO PARA EL SERVICIO DE OFFICE 365.</t>
  </si>
  <si>
    <t>La Prestación del Servicio de ¨Renovacion de la afiliacion al Instituto Colombiano de Normalizacion y Certificacion ICONTEC.</t>
  </si>
  <si>
    <t>Adquisicion de termometros infrarojos coroporales a nivel nacional.</t>
  </si>
  <si>
    <t>Suscripción soporte premier Microsoft</t>
  </si>
  <si>
    <t xml:space="preserve"> LA PRESTACIÓN DEL SERVICIO DE
AUDITORÍA DE RENOVACIÓN ISO 9001:2015. </t>
  </si>
  <si>
    <t>MANTENIMIENTO PREVENTIVO Y/O CORRECTIVO INCLUIDA BOLSA DE REPUESTOS  DE LOS EQUIPOS FLUOROPOLARIMETROS DE LA MARCA BIOTEK  DE  LOS LABORATORIOS DE LA SUBGERENCIA DE ANALISIS Y DIAGNOSTICO DEL ICA.</t>
  </si>
  <si>
    <t xml:space="preserve">Adquisición de sondas esofágicas o copas de Probang </t>
  </si>
  <si>
    <t xml:space="preserve">SUMINISTRO DE REACTIVOS EXCLUSIVOS DETECCIÓN DE PATÓGENOS VEGETALES (BIOLOG) PARA LOS LABORATORIOS DEL ICA.
</t>
  </si>
  <si>
    <t>SUMINISTRO DE REACTIVOS EXCLUSIVOS DE LA MARCA APPLIED BIOSYSTEMS PARA LOS LABORATORIOS DE LA SUBGERENCIA DE ANÁLISIS Y DIAGNÓSTICO</t>
  </si>
  <si>
    <t> Mantenimiento otros cromatografos </t>
  </si>
  <si>
    <t>"SUMINISTRO DE REACTIVOS
EXCLUSIVOS DE LA MARCA VMRD PARA DIAGNÓSTICO Y DETECCIÓN DE ENFERMEDADES EN BOVINOS
Y EQUINOS Y REACTIVOS MANCHA BLANCA Y CABEZA AMARILLA IQ GENEREACH</t>
  </si>
  <si>
    <t xml:space="preserve">: LA PRESTACIÓN DEL SERVICIO DE
AUDITORÍA DE SEGUIMIENTO CON AMPLIACIÓN DE ISO 14001:2015”
</t>
  </si>
  <si>
    <t>Contratar los servicios para el apagado, desconexión, desmonte, traslado, montaje y encendido de la infraestructura tecnológica del Datacenter del ICA en la nueva sede de oficinas nacionales</t>
  </si>
  <si>
    <t>"Prestación de
Servicios de Adquisición, Mantenimiento, Recarga de Extintores con Base o Soportes y la
Respectiva Señalización</t>
  </si>
  <si>
    <t>Prestación de servicio: Soporte y mantenimiento, proceso de resoluciones del aplicativo SINAD</t>
  </si>
  <si>
    <t>Prestacion de servicio: para identificar el estado actual de la redes de datos y electricas de las sedes propias del ICA, con el fin de determinar las acciones de mejora necesarias para que las redes locales cumplan con los estandares de diseño y operacion del instituto Colombiano agropecuraio</t>
  </si>
  <si>
    <t xml:space="preserve">SEDE SECCIONAL SUCRE: OBRA DE ADECUACION DE LA INFRAESTRUCTA FISICA SECCIONAL SUCRE ( área administrativa) </t>
  </si>
  <si>
    <t>MANTENIMIENTO, ADECUACION Y REPARACION INFRAESTRUCTURA LABORATORIO DE SEMILLAS LA LIBERTAD-SECCIONAL META</t>
  </si>
  <si>
    <t>ADQUISICIÓN DE REACTIVOS Y
ELEMENTOS DE LABORATORIO PARA LAS DEPENDENCIAS DEL ICA</t>
  </si>
  <si>
    <t xml:space="preserve">Adquisición de tuberculina bovina y aviar </t>
  </si>
  <si>
    <t>"SUMINISTRO DE REACTIVOS
EXCLUSIVOS MARCAS OXOID Y REMEL PARA LOS LABORATORIOS DE LA SUBGERENCIA DE ANÁLISIS Y
DIAGNÓSTICO</t>
  </si>
  <si>
    <t xml:space="preserve">OBRA DE ADECUACION Y MANTENIMIENTO DE LA INFRAESTRUCTURA FISICA DE LA SEDE SECCIONAL SURBATA-BOYACA
</t>
  </si>
  <si>
    <t>MANTENIMIENTO DE
PURIFICADORES DE AMBIENTE Y AIRES ACONDICIONADOS INCLUIDA BOLSA DE REPUESTOS PARA
LOS LABORATORIOS DE LA SUBGERENCIA DE ANÁLISIS Y DIAGNÓSTICO DEL ICA</t>
  </si>
  <si>
    <t>MANTENIMIENTO INTEGRAL INCLUIDA BOLSA DE REPUESTO DE LOS LECTORES, ESPECTROFOTÓMETROS Y LAVADORES DE MICROPLACAS DE ELISA DE LOS LABORATORIOS DE LA SUBGERENCIA DE ANÁLISIS Y DIAGNÓSTICO DEL ICA</t>
  </si>
  <si>
    <t>“LEVANTAMIENTO TOPOGRAFICO CON FINES DE CABIDA Y LINDEROS DE LOS PREDIOS DENOMINADOS VIVERO DE
TENZA (BOYACÁ), LA MATA (LA GLORIA CESAR), MOTILONIA (CODAZZY CESAR), TULENAPA (ANTIOQUIA), CARIBIA
(BANANERA MAGDALENA), LA ZUIZA (RIO NEGRO SANTANDER), NATAIMA (ESPINAL TOLIMA), CARMEN DE BOLIVAR
(BOLIVAR), CÚCUTA (NORTE DE SANTANDER), EL MIRA (TUMACO NARIÑO), TINAGA (CERRITO SANTANDER)”</t>
  </si>
  <si>
    <t>ADECUACIÓN Y MANTENIMIENTO SEDE SECCIONAL Y OFICINAS LOCALES. OBRA DE ADECUACIÓN DE INFRAESTRUCTURA FISICA DEL LABORATORIO DE SEMILLAS, UBICADO EN LA SEDE SECCIONAL VALLE DEL CAUCA, PALMIRA</t>
  </si>
  <si>
    <t>“Obra de adecuación de infraestructura física del laboratorio de semillas, ubicado en la sede de la seccional Tolima, adecuación y mantenimiento oficina sede seccional y oficinas locales</t>
  </si>
  <si>
    <t>MANTENIMIENTO PREVENTIVO Y CALIBRACIÓN DE MICROPIPETAS MONOCANAL Y MULTICANAL</t>
  </si>
  <si>
    <t>Adquisición  e instalación de caldera de 125 BHP en el laboratorio NSB3A</t>
  </si>
  <si>
    <t xml:space="preserve">ADECUACIÓN DE LA INFRAESTRUCTURA FISICA DE LA SEDE SECCIONAL ATLANTICO"
</t>
  </si>
  <si>
    <t xml:space="preserve">ADQUISICIÓN DE CONSUMIBLES Y REPUESTOS PARA LAS UNIDADES SPF DE LOS LABORATORIOS DE LA SUBGERENCIA DE ANÁLISIS Y DIAGNÓSTICO”. </t>
  </si>
  <si>
    <t>Mantenimiento y/o correctivo de los sistemas de biocontención del laboratorio NSB3A y mantenimiento actualización de la caldera de 40 BHP.</t>
  </si>
  <si>
    <t>Obra de adecuación del archivo central en la sede Ica de Manizales  y  del área para almacén de la oficina local de la Dorada pertenecientes a la seccional Caldas</t>
  </si>
  <si>
    <t xml:space="preserve">
Adecuación  y mantenimiento de la infraestructura de los laboratorios LANIA, LANASE,  PTAR-LANIP , LNDV BLOQUE 3 Y LNDV BLOQUE 7 LNDV
</t>
  </si>
  <si>
    <t>Mantenimiento correctivo y preventivo de plantas eléctricas de los laboratorios de diagnóstico de ICA ubicados en Bogotá y Cundinamarca</t>
  </si>
  <si>
    <t>MANTENIMIENTO DE LICENCIAS</t>
  </si>
  <si>
    <t>SERVICIO DE MANTENIMIENTO INCLUIDA BOLSA DE REPUESTOS DE LOS EQUIPOS DE AGUA DE LA SUBGERENCIA DE ANALISIS Y DIAGNOSTICO.</t>
  </si>
  <si>
    <t> Adquisicion  einstalación de equipos de laboratorio </t>
  </si>
  <si>
    <t>MANTENIMIENTO INCLUÍDA BOLSA DE REPUESTOS DE LOS BIOTRONES DEL LABORATORIO NACIONAL DE TRATAMIENTOS CUARENTENARIOS DE LA SUBGERENCIA DE ANÁLISIS Y DIAGNOSTICO</t>
  </si>
  <si>
    <t>LA COMPRA DE PRECINTOS DE SEGURIDAD</t>
  </si>
  <si>
    <t>MANTENIMIENTO DE LA CÁMARA DE FUMIGACIÓN CON FOSFINA DEL LABORATORIO NACIONAL DE DIAGNÓSTICO FITOSANITARIO DE LA SUBGERENCIA DE ANÁLISIS Y DIAGNÓSTICO</t>
  </si>
  <si>
    <t>Piezas gráficas de imagen institucional: vallas señalización institucional.</t>
  </si>
  <si>
    <t>Prestacion de servicio de implementacion del sistema documental del ICA</t>
  </si>
  <si>
    <t>ADQUISICIÓN DE ELEMENTOS DE ASEO PARA EL PERSONAL DE LABORATORIO</t>
  </si>
  <si>
    <t>Sede seccional Santander: Obra de adecuación del sistema eléctrico de la seccional Santander, ubicado en la ciudad de Bucaramanga</t>
  </si>
  <si>
    <t xml:space="preserve">Inscripción y participación en el Curso Buenas Practicas
de Laboratorio de la OCDE.
</t>
  </si>
  <si>
    <t xml:space="preserve">
Inscripción y participación en el Curso BCMS Gestión de Continuidad de Negocio ISO 22301 e ISO 31000 para el Instituto Colombiano Agropecuario – ICA.
</t>
  </si>
  <si>
    <t xml:space="preserve">Inscripción y participación en el Curso Norma ISO/IEC 17025:2017. </t>
  </si>
  <si>
    <t>La Inscripción y participación en el seminario Actualización en auditoria para el sector público (técnicas y normas internacionales) para el Instituto Colombiano Agropecuario – ICA.</t>
  </si>
  <si>
    <t>La inscripción y participación en el seminario actualización en derecho administrativo o Derecho Procesal Administrativo para el Instituto Colombiano Agropecuario – ICA</t>
  </si>
  <si>
    <t xml:space="preserve">
La requiere la Inscripción y participación en el Seminario en Derecho Administrativo Sancionatorio para el Instituto Colombiano Agropecuario – ICA.
</t>
  </si>
  <si>
    <t xml:space="preserve">
La inscripción y participación en el seminario en actualización en derecho disciplinario (nuevo código disciplinario) para el Instituto Colombiano Agropecuario – ICA.
</t>
  </si>
  <si>
    <t>La Inscripción y participación en el seminario en Sistema de gestión de calidad para el Instituto Colombiano Agropecuario – ICA</t>
  </si>
  <si>
    <t>La Inscripción y participación en el seminario en Comercio Internacional (Exportaciones, Operaciones Portuarias) para el Instituto Colombiano Agropecuario – ICA.</t>
  </si>
  <si>
    <t>SUMINISTRO DE REACTIVOS EXCLUSIVOS DE
LA MARCA HIPRA PARA LOS LABORATORIOS DE LA SUBGERENCIA DE ANÁLISIS Y
DIAGNÓSTICO DEL ICA</t>
  </si>
  <si>
    <t>SUMINISTRO DE REACTIVOS DE
LA MARCA VIDAS® DISTRIBUIDOS POR BIOMERIEUX</t>
  </si>
  <si>
    <t>MODERLINE SAS</t>
  </si>
  <si>
    <t>BIG PASS SAS</t>
  </si>
  <si>
    <t>FESTIVAL TOURS</t>
  </si>
  <si>
    <t>GRUPO EDS AUTOGAS SAS</t>
  </si>
  <si>
    <t>IMPRENTA NACIONAL DE COLOMBIA</t>
  </si>
  <si>
    <t>SERVICIOS POSTALES NACIONALES S.A</t>
  </si>
  <si>
    <t>LIMPIEZA INSTITUCIONAL LASU SAS</t>
  </si>
  <si>
    <t>CLEANER SA</t>
  </si>
  <si>
    <t>INSTITUTO COLOMBIANO DE NORMAS TECNICAS Y CERTIFICACIÓN ICONTEC</t>
  </si>
  <si>
    <t>RADIO TELEVISION NACIONAL DE COLOMBIA RTVC</t>
  </si>
  <si>
    <t>ASEGURADORA SOLIDARIA DE COLOMBIA</t>
  </si>
  <si>
    <t>CONTROLES EMPRESARIALES</t>
  </si>
  <si>
    <t>ORGANISMO NACIONAL DE ACREDITACION DE COLOMBIA</t>
  </si>
  <si>
    <t>SOCIEDAD CAMERAL DE CERTIFICACION DIGITAL CERTICAMARA S A - CERTICAMARA S A</t>
  </si>
  <si>
    <t>COMPETENCIA PLUS SAS</t>
  </si>
  <si>
    <t>TECNOLOGICAS OROZCO TORRES S.A.S</t>
  </si>
  <si>
    <t xml:space="preserve">Nueva Era Soluciones S.A.S.
</t>
  </si>
  <si>
    <t xml:space="preserve">WHOW BTL S.A.S </t>
  </si>
  <si>
    <t>EUPHORIANET SAS</t>
  </si>
  <si>
    <t>LABWARE COLOMBIA SAS</t>
  </si>
  <si>
    <t xml:space="preserve">INVERSIONES SARHEM DE COLOMBIA S.A.S </t>
  </si>
  <si>
    <t xml:space="preserve">SOCIEDAD CAMERAL DE CERTIFICACION DIGITAL CERTICAMARA S.A </t>
  </si>
  <si>
    <t xml:space="preserve">EMTEL S.A E.S.P </t>
  </si>
  <si>
    <t>GENTECH SAS</t>
  </si>
  <si>
    <t xml:space="preserve">UNIÓN TEMPORAL SOLIDARIA-CHUBB-SURA
ASEGURADORA
SOLIDARIA DE COLOMBIA ENTIDAD COOPERATIVA
CHUBB SEGUROS DE COLOMBIA 
NIT.860.026.518-6
SEGUROS GENERALES SURAMERICANA S.A,Nit 890.903.407-9
</t>
  </si>
  <si>
    <t xml:space="preserve">MAPFRE SEGUROS GENERALES DE COLOMBIA S.A </t>
  </si>
  <si>
    <t>ADN ANIMAL DIAGNOSTIC INTERNACIONAL</t>
  </si>
  <si>
    <t>ANNAR DIAGNÓSTICA IMPORT S.A.S</t>
  </si>
  <si>
    <t>OXIGENOS DE COLOMBIA LTDA</t>
  </si>
  <si>
    <t>GASES INDUSTRIALES SA-CRIOGAS SA</t>
  </si>
  <si>
    <t>ALGOAP S.A.S.</t>
  </si>
  <si>
    <t>PORTES DE COLOMBIA S.A.S.</t>
  </si>
  <si>
    <t>COMERCIALIZADORA NAVE LTDA</t>
  </si>
  <si>
    <t>HYUNDAUTOS S.A.S.</t>
  </si>
  <si>
    <t>REPREGAN LTDA</t>
  </si>
  <si>
    <t xml:space="preserve">GAMELEC LTDA </t>
  </si>
  <si>
    <t>MAFER SAS</t>
  </si>
  <si>
    <t>SUMINISTROS CLINICOS ISLA S.A.S</t>
  </si>
  <si>
    <t>AM ASESORIA Y MANTENIMIENTO LTDA</t>
  </si>
  <si>
    <t>AQUALAB SAS</t>
  </si>
  <si>
    <t>Computel System SAS</t>
  </si>
  <si>
    <t>ADVANCE INSTRUMENTS SAS</t>
  </si>
  <si>
    <t>SOLUCIONES &amp; GESTION SAS</t>
  </si>
  <si>
    <t>BIOSOLUCIONES SAS</t>
  </si>
  <si>
    <t>NIC SERVICIO S.A.S</t>
  </si>
  <si>
    <t>SISTEMAS DE IDENTIFICACION S.A.S</t>
  </si>
  <si>
    <t>PENSEMOS S.A.</t>
  </si>
  <si>
    <t>EMPRESA COLOMBIANA DE PRODUCTOS VETERINARIOS S.A.</t>
  </si>
  <si>
    <t xml:space="preserve">FAMOC DEPANEL S.A </t>
  </si>
  <si>
    <t>ANASCOL SAS</t>
  </si>
  <si>
    <t>CCV DE COLOMBIA S.A.S</t>
  </si>
  <si>
    <t>BIOMERIEUX COLOMBIA SAS</t>
  </si>
  <si>
    <t>QUIMIOLAB SAS</t>
  </si>
  <si>
    <t>INSTITUTO NACIONAL DE METROLOGIA</t>
  </si>
  <si>
    <t xml:space="preserve">Dispapeles S.A.S
</t>
  </si>
  <si>
    <t xml:space="preserve">Oracle Colombia Ltda
</t>
  </si>
  <si>
    <t>OMS PANAFTOSA</t>
  </si>
  <si>
    <t>ARC ANÁLISIS S.A.S</t>
  </si>
  <si>
    <t>BIOPRUEBAS LTDA</t>
  </si>
  <si>
    <t>PRODUCTOS ROCHE SA</t>
  </si>
  <si>
    <t xml:space="preserve">UNION TEMPORAL SOFT IG.3
SOFTWAREONE COLOMBIA S. A. S. NIT 900478383-2 
IG SERVICES S.A.S.  NIT 900693655-1 
</t>
  </si>
  <si>
    <t>ALCSETEC ALIANZAS COMERCIALES Y SERVICIOS TECNOLOGICOS SAS</t>
  </si>
  <si>
    <t>BRANCH OF MICROSOFT COLOMBIA</t>
  </si>
  <si>
    <t>ANIMAL DIAGNOSTIC S.A</t>
  </si>
  <si>
    <t>SOCIEDAD ANDINA DE IMPORTACIONES Y REPUESTOS LTDA</t>
  </si>
  <si>
    <t>SANITAS SAS</t>
  </si>
  <si>
    <t>EXOGENA LTDA</t>
  </si>
  <si>
    <t>QUIMITRONICA SAS</t>
  </si>
  <si>
    <t>LABORATORIO MEDICO VETERINARIO LMV SAS</t>
  </si>
  <si>
    <t xml:space="preserve">EMPRESA DE TELECOMUNICACIONES 
DE POPAYÁN S.A. EMTEL E.S.P. </t>
  </si>
  <si>
    <t>PROCOLDEXT SAS</t>
  </si>
  <si>
    <t>CEDIMAR PROYECTOS SAS</t>
  </si>
  <si>
    <t>HRM HENRY MAURICIO RODRIGUEZ MOSCOSO</t>
  </si>
  <si>
    <t>AVANTIKA COLOMBIA S.A.S.</t>
  </si>
  <si>
    <t xml:space="preserve">SADIREP LTDA </t>
  </si>
  <si>
    <t>MYCLAB S.A.S.</t>
  </si>
  <si>
    <t xml:space="preserve">LABORATORIO MEDICO VETERINARIO LMV S.A.S </t>
  </si>
  <si>
    <t xml:space="preserve">QUIMICOS Y REACTIVOS SAS-QUIMIREL </t>
  </si>
  <si>
    <t>CONSORCIO DISGHM
DISEÑO &amp; CONCRETOS SAS NIT 900369153-8 
HERNAN GONZALEZ
MARTINEZ, con cédula de ciudadanía N° 17.329.101.</t>
  </si>
  <si>
    <t xml:space="preserve">TERMEC LTDA </t>
  </si>
  <si>
    <t>SOCIEDAD QUIMITRONICA SAS</t>
  </si>
  <si>
    <t>CORPORACION DEL AMBIENTE Y DE INGENIERIA</t>
  </si>
  <si>
    <t>PARDO INGENIERÍA SAS</t>
  </si>
  <si>
    <t>H.A.H.CONSTRUCCIONES S.A.S</t>
  </si>
  <si>
    <t>UNION METROLOGICA S.A.S</t>
  </si>
  <si>
    <t>UNION TEMPORAL UT-G-GEMSA 2020
GRUPO GEMLSA 
NIT. 900257051-4
GRUPO EMPRESARIAL PINZON MUÑOZ
NIT. 900372215-7</t>
  </si>
  <si>
    <t>INGENIERIA DE OBRAS Y SERVICIOS SERVIOBRAS LTDA</t>
  </si>
  <si>
    <t>INSTRUMENTACION Y METROLOGIA S.A.S.</t>
  </si>
  <si>
    <t>METALICAS SNAIRE LTDA</t>
  </si>
  <si>
    <t>CARLOS EDUARDO HERNANDEZ VALENCIA</t>
  </si>
  <si>
    <t>CONSORCIO O&amp;M
OMAIRA RIAÑO MOLANO
cc.  21.021.680
GRUPO M&amp;M CONSTRUCTORA SAS  NIT 901.339.259</t>
  </si>
  <si>
    <t>ABCONTROL INGENIERIA SAS</t>
  </si>
  <si>
    <t>INGENIERIA MONTAJES &amp; CONSTRUCCION SAS</t>
  </si>
  <si>
    <t>SOFTWARE IT S.A.S”</t>
  </si>
  <si>
    <t>AVANTIKA COLOMBIA S.A.S</t>
  </si>
  <si>
    <t>SECURITY SEAL LTDA</t>
  </si>
  <si>
    <t>SISTELEC E INGENIERIA S.A.S.</t>
  </si>
  <si>
    <t>NEURONA INGENIERIA MAS DISEÑO SAS</t>
  </si>
  <si>
    <t xml:space="preserve">FALABELLA DE COLOMBIA S.A.
</t>
  </si>
  <si>
    <t>MAURICIO RAFAEL PABA PINZON</t>
  </si>
  <si>
    <t>COLSUBSIDIO</t>
  </si>
  <si>
    <t>GRIMALDOS MURALLAS FREDY SAUL</t>
  </si>
  <si>
    <t>SGS COLOMBIA S.A.S.</t>
  </si>
  <si>
    <t>UNIVERSIDAD SERGIO ARBOLEDA</t>
  </si>
  <si>
    <t>UNIVERSIDAD DE LA SALLE</t>
  </si>
  <si>
    <t>HIPRA COLOMBIA S.A.S</t>
  </si>
  <si>
    <t>BIOMERIEUX COLOMBIA SAS.</t>
  </si>
  <si>
    <t xml:space="preserve"> SAN-001-2020 </t>
  </si>
  <si>
    <t xml:space="preserve"> SAN-002-2020 </t>
  </si>
  <si>
    <t>001PUT-2020</t>
  </si>
  <si>
    <t>A01RR-2020</t>
  </si>
  <si>
    <t>A02RR-2020</t>
  </si>
  <si>
    <t>A03RR-2020</t>
  </si>
  <si>
    <t>A04RR-2020</t>
  </si>
  <si>
    <t>A06RR-2020</t>
  </si>
  <si>
    <t>AMZ-CD-01-2020</t>
  </si>
  <si>
    <t>AMZ-CD-02-2020</t>
  </si>
  <si>
    <t>ANT-CD-001-2020</t>
  </si>
  <si>
    <t>ANT-MC-004-2020</t>
  </si>
  <si>
    <t>ANT-MC-005-2020</t>
  </si>
  <si>
    <t>ARA-001-2020</t>
  </si>
  <si>
    <t>ARA-002-2020</t>
  </si>
  <si>
    <t>ARA-003-2020</t>
  </si>
  <si>
    <t>ARA-004-2020</t>
  </si>
  <si>
    <t>ARA-005-2020</t>
  </si>
  <si>
    <t>ARA-006-2020</t>
  </si>
  <si>
    <t>ARA0082020</t>
  </si>
  <si>
    <t>ARA-009-2020</t>
  </si>
  <si>
    <t>ATL-21-01-2020</t>
  </si>
  <si>
    <t>ATL-21-02-2020</t>
  </si>
  <si>
    <t>ATL-21-05-2020</t>
  </si>
  <si>
    <t>BOY 001 2020</t>
  </si>
  <si>
    <t>BOY 002 2020</t>
  </si>
  <si>
    <t>BOY 003 2020</t>
  </si>
  <si>
    <t>BOY 004 2020</t>
  </si>
  <si>
    <t>BOY 005 2020</t>
  </si>
  <si>
    <t>BOY 006 2020</t>
  </si>
  <si>
    <t>BOY 007 2020</t>
  </si>
  <si>
    <t>BOY-008-2020</t>
  </si>
  <si>
    <t>BOY-009-2020</t>
  </si>
  <si>
    <t>BOY-010-2020</t>
  </si>
  <si>
    <t>BOY-011-2020</t>
  </si>
  <si>
    <t>CA-CD-001-2020</t>
  </si>
  <si>
    <t>CA-CD-002-2020</t>
  </si>
  <si>
    <t>CA-CD-003-2020</t>
  </si>
  <si>
    <t>CAS-CD-001-2020</t>
  </si>
  <si>
    <t>CAS-CD-002-2020</t>
  </si>
  <si>
    <t>CAS-CD-003-2020</t>
  </si>
  <si>
    <t>CAU-CD-02-2020</t>
  </si>
  <si>
    <t>CAU-CD-03-2020</t>
  </si>
  <si>
    <t>CES-CD-008-2020</t>
  </si>
  <si>
    <t>CES-MC-20-005-2020</t>
  </si>
  <si>
    <t>CES-MC-20-006-2020</t>
  </si>
  <si>
    <t>CES-MC-20-007-2020</t>
  </si>
  <si>
    <t>CHO-023-001-2020</t>
  </si>
  <si>
    <t>CHO-023-002-2020</t>
  </si>
  <si>
    <t>CHO-023-004-2020</t>
  </si>
  <si>
    <t>COR-CD-001-2020</t>
  </si>
  <si>
    <t>COR-CD-002-2020</t>
  </si>
  <si>
    <t>COR-CD-003-2020</t>
  </si>
  <si>
    <t>COR-CD-004-2020</t>
  </si>
  <si>
    <t>COR-MC-007-2020</t>
  </si>
  <si>
    <t>CUN-CD-010-2020</t>
  </si>
  <si>
    <t>CUN-CD-01-2020</t>
  </si>
  <si>
    <t>CUN-CD-02-2020</t>
  </si>
  <si>
    <t>CUN-CD-03-2020</t>
  </si>
  <si>
    <t>CUN-CD-04-2020</t>
  </si>
  <si>
    <t>CUN-CD-05-2020</t>
  </si>
  <si>
    <t>CUN-CD-06-2020</t>
  </si>
  <si>
    <t>CUN-CD-07-2020</t>
  </si>
  <si>
    <t>CUN-CD-08-2020</t>
  </si>
  <si>
    <t>CUN-CD-09-2020</t>
  </si>
  <si>
    <t>CUN-MC-11-2020</t>
  </si>
  <si>
    <t>CUN-MC-12-2020</t>
  </si>
  <si>
    <t>GC-SGV-002-001-2020</t>
  </si>
  <si>
    <t xml:space="preserve">GUA-CD-001-2020 </t>
  </si>
  <si>
    <t xml:space="preserve">GUA-CD-002-2020 </t>
  </si>
  <si>
    <t>GUAI-CD-001-2020</t>
  </si>
  <si>
    <t>GUA-MC-003-2020</t>
  </si>
  <si>
    <t>GUI-MC-001-2020</t>
  </si>
  <si>
    <t>GUI-MC-002-2020</t>
  </si>
  <si>
    <t>GUI-MC-003-2020</t>
  </si>
  <si>
    <t>GUI-MC-005-2020</t>
  </si>
  <si>
    <t>GUI-MC-006-2020</t>
  </si>
  <si>
    <t>HUI-CD-001-2020</t>
  </si>
  <si>
    <t>HUI-CD-002-2020</t>
  </si>
  <si>
    <t>HUI-CD-003-2020</t>
  </si>
  <si>
    <t>HUI-MC-001-2020</t>
  </si>
  <si>
    <t>HUI-MC-002-2020</t>
  </si>
  <si>
    <t>HUI-MC-004-2020</t>
  </si>
  <si>
    <t>ICA-BOL-01-2020</t>
  </si>
  <si>
    <t>ICA-BOL-02-2020</t>
  </si>
  <si>
    <t>ICA-BOL-03-2020</t>
  </si>
  <si>
    <t>ICA-BOL-05-2020</t>
  </si>
  <si>
    <t>MET-CD-001-2020</t>
  </si>
  <si>
    <t>MET-CD-002-2020</t>
  </si>
  <si>
    <t>MET-CD-003-2020</t>
  </si>
  <si>
    <t>MET-CD-004-2020</t>
  </si>
  <si>
    <t>MET-CD-005-2020</t>
  </si>
  <si>
    <t>MET-CD-006-2020</t>
  </si>
  <si>
    <t>MET-CD-007-2020</t>
  </si>
  <si>
    <t>MET-CD-008-2020</t>
  </si>
  <si>
    <t xml:space="preserve">NdeS-MC-001-2020 </t>
  </si>
  <si>
    <t xml:space="preserve">NdeS-MC-002-2020 </t>
  </si>
  <si>
    <t xml:space="preserve">NdeS-MC-004-2020 </t>
  </si>
  <si>
    <t xml:space="preserve">NdeS-MC-005-2020 </t>
  </si>
  <si>
    <t>RIS.36-CD-001-2020</t>
  </si>
  <si>
    <t>SANT-CD-002-2020</t>
  </si>
  <si>
    <t>SANT-CD-003-2020</t>
  </si>
  <si>
    <t>SANT-CD-004-2020</t>
  </si>
  <si>
    <t>SANT-CD-005-2020</t>
  </si>
  <si>
    <t>SANT-MC-001-2020</t>
  </si>
  <si>
    <t>SANT-MC-006-2020</t>
  </si>
  <si>
    <t>SANT-MC-008-2020</t>
  </si>
  <si>
    <t>SN-001-2020</t>
  </si>
  <si>
    <t>SN-002-2020</t>
  </si>
  <si>
    <t>SN-CA-001-2020</t>
  </si>
  <si>
    <t>SN-CA-002-2020</t>
  </si>
  <si>
    <t>SN-CA-003-2020</t>
  </si>
  <si>
    <t>SN-CA-004-2020</t>
  </si>
  <si>
    <t>SUC-CD-001-2020</t>
  </si>
  <si>
    <t>SUC-CD-002-2020</t>
  </si>
  <si>
    <t>SUC-CD-003-2020</t>
  </si>
  <si>
    <t>SUC-CD-004-2020</t>
  </si>
  <si>
    <t>SUC-CD-005-2020</t>
  </si>
  <si>
    <t>SUC-CD-006-2020</t>
  </si>
  <si>
    <t>SV CD 001 2020</t>
  </si>
  <si>
    <t>SV MC 01 2020</t>
  </si>
  <si>
    <t>TOL-73-001-2020</t>
  </si>
  <si>
    <t>TOL-73-002-2020</t>
  </si>
  <si>
    <t>TOL-73-004-2020</t>
  </si>
  <si>
    <t>VAL-CD-001-2020</t>
  </si>
  <si>
    <t>VAL-CD-002-2020</t>
  </si>
  <si>
    <t>VAL-CD-003-2020</t>
  </si>
  <si>
    <t>VAL-MC-005-2020</t>
  </si>
  <si>
    <t>VAL-MC-006-2020</t>
  </si>
  <si>
    <t>VIC-CD-001-2020</t>
  </si>
  <si>
    <t>VIC-CD-002-2020</t>
  </si>
  <si>
    <t>VIC-CD-003-2020</t>
  </si>
  <si>
    <t>VIC-MC-002-2020</t>
  </si>
  <si>
    <t>VIC-MC-003</t>
  </si>
  <si>
    <t>Arrendamiento de una parte del 1º piso del bien inmueble ubicado en la carrera 7 Nº 5-20 de la cabecera municipal de Santander de Quilichao, Cauca</t>
  </si>
  <si>
    <t>ARRENDAMIENTO SEDE ICA SAN ANDRES Y PROVIDENCIA</t>
  </si>
  <si>
    <t xml:space="preserve"> prestación del Servicio de Internet Banda Ancha y Conectividad, para el ICA Seccional San Andrés y Providencia</t>
  </si>
  <si>
    <t>ARRIENDO OFICINA BOSCONIA</t>
  </si>
  <si>
    <t xml:space="preserve">servicio de mantenimiento, reparacion e instalacion a los equipos aire acondicionados con que cuente la sede  del ica seccioonal putumayo. </t>
  </si>
  <si>
    <t>ARRIENDO OFICINA SAN ALBERTO</t>
  </si>
  <si>
    <t>ARRIENDO DE BIEN INMUEBLE</t>
  </si>
  <si>
    <t>MANTENIMIENTO PREVENTIVO Y CORRECTIVO DE LOS AIRES ACONDICIONADOS DEL ICA SECCIONAL AMAZONAS</t>
  </si>
  <si>
    <t>ARRENDAMIENTO SEDE ADMINISTRATIVA</t>
  </si>
  <si>
    <t>EL ARRENDADOR confiere al ICA a título de arrendamiento el predio identificado con  registro predial 010000230003001, el bien inmueble ubicado en la CALLE 30 No.31-21,EN EL MUNICIPIO DE  SANTA ROSA DE OSOS - ANTIOQUIA</t>
  </si>
  <si>
    <t>MANTENIMIENTO PREVENTIVO, CORRECTIVO Y RECARGA A TODO COSTO DE LOS EXTINTORES EXISTENTES EN EL INSTITUTO COLOMBIANO AGROPECUARIO - ICA, C.A TULIO OSPINA, SECCIONAL ANTIOQUIA Y DE SUS OFICINAS LOCALES UBICADAS EN ARBOLETES, CAREPA, CAUCASIA, CHIGORODO, RIONEGRO, NECOCLI,PUERTO BERRIO, SAN PEDRO DE URABA, SANTA FE DE ANTIOQUIA, SANTA ROSA, TURBO Y LA PINTADA EN LA SECCIONAL ANTIOQUIA</t>
  </si>
  <si>
    <t>SERVICIO DE RECOLECCION,TRANSPORTE, TRATAMIENTO, Y DISPOSICION FINAL DE RESIDUOS EN LA ATENCION EN SALUD Y OTRAS ACTIVIDADES Y SUMISTRO DE ELEMENTOS PARA LA DISPOSICION DE RESIDUOS DEL INSTITUTO COLOMBIANO AGROPECUARIO  ICA C.A. TULIO OSPINA DE BELLO ANTIOQUIA Y SUS OFICINAS LOCALES UBICADAS EN CHIGORODO, SANTA ROSA DE OSOS, Y RIONEGRO DE LA SECCIONAL ANTIOQUIA</t>
  </si>
  <si>
    <t>CONCEDER EN ARRIENDO AL INSTITUTO COLOMBIANO AGROPECUARIO ICA, EL USU Y GOCE DEL INMUEBLE RURAL, UBICADO EN LA FINCA LA MARINA DOS, INSPECCION ESPECIALLA ESMERALDA DEL MUNICIPIO DE ARAUQUITA-ARAUCA</t>
  </si>
  <si>
    <t>CONCEDER EN ARRIENDO AL INSTITUTO COLOMBIANO AGROPECUARIO ICA, EL USO Y GOCE DEL INMUEBLE LOCAL COMERCIAL UBICADO EN LA CALLE 7 N°25-46 BARRIO CENTRO MUNICIPIO DE FORTUL - ARAUCA</t>
  </si>
  <si>
    <t>CONCEDER EN ARRIENDO AL INSTITUTO COLOMBIANO AGROPECUARIO ICA, EL USO Y GOCE DEL INMUEBLE LOCAL UBICADO EN LA CARRERA 4 N°2-82 BARRIO CENTRO MUNICIPIO DE PUERTO RONDON - ARAUCA</t>
  </si>
  <si>
    <t>CONCEDER EN ARRIENDO AL INSTITUTO COLOMBIANO AGROPECUARIO ICA, EL USO Y GOCE DEL INMUEBLE UBICADO EN EL PREDIO LA CAUCACIA, MUNICIPIO DE TAME - ARAUCA</t>
  </si>
  <si>
    <t>CONCEDER EN ARRIENDO AL INSTITUTO COLOMBIANO AGROPECUARIO ICA, EL USO Y GOCE DEL INMUEBLE LOCAL UBICADO EN LA CALLE 7#25-46 BARRIO EL CENTRO, CENTRO POBLADO PANAMA DE ARAUCA DEL MUNICIPIO DE ARAUQUITA - ARAUCA</t>
  </si>
  <si>
    <t>CONCEDER EN ARRIENDO AL INSTITUTO COLOMBIANO AGROPECUARIO ICA, EL USO Y GOCE DEL INMUEBLE LOCAL UBICADO EN LA CALLE 28B109 BARRIO LAS FLORES, MUNICIPIO DE ARAUQUITAARAUCA</t>
  </si>
  <si>
    <t>REPARACION, MANTENIMIENTO PREVENTIVO Y CORRECTIVO, TODO COSTO, INLUYENDO LOS REPUESTOS NECESARIOS PARA LOS AIRES ACONDICIONADOS A CARGO DEL LABORATORIO DE DIAGNOSTICO Y LA GERENCIA SECCIONAL ARAUCA</t>
  </si>
  <si>
    <t>SERVICIO DE RECOLECCION,TRANSPORTE,TRATAMIENTO Y DISPOSICION FINAL DE LOS RESIDUOS HOSPITALARIOS Y SIMILARES GENERADOS EN EL LABORATORIO DE DIAGNOSTICO VETERINARIO Y EN LAS DEMAS DEPENDENCIAS DE LA GERENCIA SECCIONAL</t>
  </si>
  <si>
    <t>ARRENDAMIENTO DE UN BIEN INMUEBLE PARA LA OFICINA LOCAL DEL ICA EN EL MUNICIPIO DE SABANALARGA-ATLÁNTICO.</t>
  </si>
  <si>
    <t>SUMINISTRO, MANTENIMIENTO PREVENTIVO Y CORRECTIVO CON REPUESTOS INCLUIDOS DE LOS AIRES ACONDICIONADOS Y NEVERAS DE LAS OFICINAS DEL ICA SECCIONAL ATLANTICO</t>
  </si>
  <si>
    <t>SERVICIO DE RECOLECCIÓN, TRANSPORTE, TRATAMIENTO Y DISPOSICIÓN FINAL DE RESIDUOS EN LA ATENCIÓN EN SALUD Y OTRAS ACTIVIDADES</t>
  </si>
  <si>
    <t>CONCEDER EN ARRIENDO AL INSTITUTO COLOMBIANO AGROPECUARIO -ICA, EL USO Y GOCE DEL INMUEBLE UBICADO EN LA CALLE 15 NO. 7-74, APTO 1-01 EDIFICIO “NANCY” DONDE VIENE FUNCIONANDO LA OFICINA LOCAL DE ICA CHIQUINQUIRÁ</t>
  </si>
  <si>
    <t>CONCEDER EN ARRIENDO AL INSTITUTO COLOMBIANO AGROPECUARIO -ICA, EL USO Y GOCE DEL INMUEBLE UBICADO EN LA CALLE 6 NO. 11-97, DONDE VIENE FUNCIONANDO LA OFICINA LOCAL DE ICA MIRAFLORES – BOYACÁ</t>
  </si>
  <si>
    <t>CONCEDER EN ARRIENDO AL INSTITUTO COLOMBIANO AGROPECUARIO -ICA, EL USO Y GOCE DEL INMUEBLE UBICADO EN LA CALLE 5 NO. 05-43, DONDE VIENE FUNCIONANDO LA OFICINA LOCAL DE ICA CUBARÁ</t>
  </si>
  <si>
    <t>CONCEDER EN ARRIENDO AL INSTITUTO COLOMBIANO AGROPECUARIO -ICA, EL USO Y GOCE DEL INMUEBLE UBICADO EN LA CALLE 18 NRO. 4-07 PISO 2, DONDE FUNCIONARÁ LA OFICINA LOCAL DE ICA MONIQUIRÁ – BOYACÁ</t>
  </si>
  <si>
    <t>CONCEDER EN ARRIENDO AL INSTITUTO COLOMBIANO AGROPECUARIO -ICA, EL USO Y GOCE DEL INMUEBLE UBICADO EN LA CALLE 39 NRO. 6-56 DE TUNJA, DONDE VIENE FUNCIONANDO LA OFICINA LOCAL DE ICA TUNJA – BOYACÁ</t>
  </si>
  <si>
    <t>CONCEDER EN ARRIENDO AL INSTITUTO COLOMBIANO AGROPECUARIO -ICA, EL USO Y GOCE DEL INMUEBLE UBICADO EN LA KRA. 6 NRO. 5 A - 20 DE LA CIUDAD DE SOATÁ - BOYACÁ, DONDE VIENE FUNCIONANDO LA OFICINA LOCAL DE ICA</t>
  </si>
  <si>
    <t>CONCEDER EN ARRIENDO AL INSTITUTO COLOMBIANO AGROPECUARIO -ICA, EL USO Y GOCE DEL INMUEBLE UBICADO EN LA CALLE 48 A # 1-42 ESTE DE TUNJA – BOYACÁ, DONDE FUNCIONARÁ LA OFICINA LOCAL DE ICA</t>
  </si>
  <si>
    <t>CONCEDER EN ARRIENDO AL INSTITUTO COLOMBIANO AGROPECUARIO -ICA, EL USO Y GOCE DEL INMUEBLE UBICADO EN LA CALLE 48 A # 1-42 ESTE DE TUNJA – BOYACÁ, DONDE FUNCIONARÁ LA OFICINA LOCAL DEL ICA</t>
  </si>
  <si>
    <t>SERVICIO DE MANTENIMIENTO Y RECARGA DE EXTINTORES EN LA SECCIONAL BOYACÁ</t>
  </si>
  <si>
    <t>SERVICIO DE MANTENIMIENTO PREVENTIVO, CORRECTIVO E INSTALACIÓN DE EQUIPO DE AIRE ACONDICIONADO EN LA SECCIONAL BOYACÁ</t>
  </si>
  <si>
    <t>SERVICIO DE LAVANDERÍA, DESINFECCIÓN Y PLANCHADO DE ROPA HOSPITALARIA
PARA EL LABORATORIO DE DIAGNOSTICO VETERINARIO DE SOGAMOSO DEL INSTITUTO
COLOMBIANO AGROPECUARIO ICA SECCIONAL BOYACÁ</t>
  </si>
  <si>
    <t>El arrendamiento de un inmueble para el funcionamiento de la oficina local de Albania, Caquetá.</t>
  </si>
  <si>
    <t>El arrendamiento de un inmueble para el funcionamiento de la oficina local de Cartagena del Chairá, Caquetá.</t>
  </si>
  <si>
    <t>El arrendamiento de un inmueble para el funcionamiento de la Oficna Local de San Vicente del Caguán, Caquetá.</t>
  </si>
  <si>
    <t>CONCEDER EN ARRIENDO AL INSTITUTO COLOMBIANO AGROPECUARIO UN INMUEBLE EN EL MUNICIPIO DE TRINIDAD</t>
  </si>
  <si>
    <t>CONCEDER EN ARRIENDO AL INSTITUTO COLOMBIANO AGROPECUARIO UN INMUEBLE EN EL MUNICIPIO DE HATOCOROZAL</t>
  </si>
  <si>
    <t>CONCEDER EN ARRIENDO AL INSTITUTO COLOMBIANO AGROPECUARIO UN INMUEBLE EN EL MUNICIPIO DE PAZ DE ARIPORO</t>
  </si>
  <si>
    <t xml:space="preserve">Arrendamiento del bien inmueble urbano ubicado en la carrera 8 Nº 21N- 35 barrio Ciudad Jardín de Popayán, Cauca, </t>
  </si>
  <si>
    <t>La arrendadora da a título de arrendamiento al ICA el primer piso del bien inmueble ubicado en la calle 9 N° 5-92 con carrera 6 N° 9A-10 esquina, de El Bordo, municipio de Patía, Cauca</t>
  </si>
  <si>
    <t>“MANTENIMIENTO PREVENTIVO Y CORRECTIVO CON INCLUSION DE REPUESTOS DE LOS AIRES ACONDICIONADOS SEDES ADMINISTRATIVAS Y LOS LABORATORIOS DE DIAGNOSTICOS DE LOS MUNICIPIOS DE VALLEDUPAR Y AGUACHICA DEL INSTITUTO COLOMBIANO AGROPECUARIO ICA, SECCIONAL CESAR</t>
  </si>
  <si>
    <t>“SERVICIO DE RECOLECCIÓN, TRANSPORTE, TRATAMIENTO Y DISPOSICIÓN FINAL DE RESIDUOS EN LA ATENCIÓN EN SALUD Y OTRAS ACTIVIDADES’’</t>
  </si>
  <si>
    <t>Arrendamiento inmueble (bodega)</t>
  </si>
  <si>
    <t xml:space="preserve">Arrendamiento inmueble </t>
  </si>
  <si>
    <t>SELECCIONAR EL CONTRATISTA QUE PRESTE EL SERVICIO  DE MANTENIMIENTO, REPARACIÓN  Y RECARGA DE EXTINTORES PARA LA SECCCIONAL  CHOCÓ DEL INSTITUTO COLOMBIANO AGROPECUARIO – ICA.</t>
  </si>
  <si>
    <t>MANTENIMIENTO Y ADQUISICION DE AIRES ACONDICIONADOS SECCIONAL CORDOBA</t>
  </si>
  <si>
    <t>LA ARRENDADORA CONFIERE AL ICA  A TÍTULO DE ARRENDAMIENTO, EL BIEN INMUEBLE UBICADO EN LA CALLE 5 No. 3-13 BARRIO LAS OCHENTA,  EN EL MUNICIPIO DE YACOPÍ - CUNDIMAMARCA.</t>
  </si>
  <si>
    <t xml:space="preserve">EL ARRENDADOR CONFIERE AL ICA A TÍTULO DE ARRENDAMIENTO, EL BIEN INMUEBLE UBICADO EN LA CARRERA 7° No. 12 -04 PISO 2, EN EL MUNICIPIO DE CHÍA- CUNDINAMARCA. </t>
  </si>
  <si>
    <t xml:space="preserve">EL ARRENDADOR CONFIERE AL ICA A TÍTULO DE ARRENDAMIENTO, EL BIEN INMUEBLE UBICADO EN LA CARRERA 26A No. 3 -03 BARRIO SAN JORGE, EN EL MUNICIPIO DE FUSAGASUGÁ - CUNDINAMARCA. </t>
  </si>
  <si>
    <t xml:space="preserve">EL ARRENDADOR CONFIERE AL ICA A TÍTULO DE ARRENDAMIENTO, EL BIEN INMUEBLE UBICADO EN LA CALLE 6 No. 3-48 PISO 2, EN EL MUNICIPIO DE GACHETA - CUNDINAMARCA. </t>
  </si>
  <si>
    <t xml:space="preserve">LA  ARRENDADORA CONFIERE AL ICA A TÍTULO DE ARRENDAMIENTO, EL BIEN INMUEBLE UBICADO EN LA CARRERA 17 No. 5-15 PISO 2, EN EL MUNICIPIO DE PACHO - CUNDINAMARCA. </t>
  </si>
  <si>
    <t xml:space="preserve">LA  ARRENDADORA CONFIERE AL ICA A TÍTULO DE ARRENDAMIENTO, EL BIEN INMUEBLE UBICADO EN LA CARRERA 4 No. 10-75 LOCAL 6, EN EL MUNICIPIO DE SOACHA - CUNDINAMARCA. </t>
  </si>
  <si>
    <t xml:space="preserve">EL ARRENDADOR CONFIERE AL ICA A TÍTULO DE ARRENDAMIENTO, EL BIEN INMUEBLE UBICADO EN LA CALLE 3 No. 2-26, EN EL MUNICIPIO DE TABIO - CUNDINAMARCA. </t>
  </si>
  <si>
    <t xml:space="preserve">EL ARRENDADOR CONFIERE AL ICA A TÍTULO DE ARRENDAMIENTO, EL BIEN INMUEBLE UBICADO EN LA CARRERA 5 No. 6-17CENTRO COMERCIAL IMPERIO, LOCALES 32 Y 34   EN EL MUNICIPIO DE VILLETA - CUNDINAMARCA. </t>
  </si>
  <si>
    <t xml:space="preserve">EL ARRENDADOR CONFIERE AL ICA A TÍTULO DE ARRENDAMIENTO, EL BIEN INMUEBLE UBICADO EN LA CALLE 8 NO. 17-85 SEGUNDO PISO, EN EL MUNICIPIO DE LA MESA - CUNDINAMARCA. </t>
  </si>
  <si>
    <t xml:space="preserve">LA ARRENDADORA  CONFIERE AL ICA A TÍTULO DE ARRENDAMIENTO, EL BIEN INMUEBLE UBICADO EN LA CALLE 3 No. 4-106 LOCAL 1, BARRIO CHAPINERO, EN EL MUNICIPIO DE FACATATIVÁ - CUNDINAMARCA. </t>
  </si>
  <si>
    <t>PRESTACIÓN DEL SERVICIO DE MANTENIMIENTO Y RECARGA DE EXTINTORES DE LA SECCIONAL CUNDINAMARCA.</t>
  </si>
  <si>
    <t>SUMINISTRO E INSTALACIÓN DE AIRES ACONDICIONADOS PARA LAS OFICINAS LOCALES DE LA_x000D_
SECCIONAL CUNDINAMARCA Y SERVICIO DE MANTENIMIENTO INTEGRAL PREVENTIVO CON_x000D_
INCLUSIÓN DE BOLSA DE REPUESTOS PARA LOS AIRES ACONDICIONADOS DE PROPIEDAD DEL_x000D_
INSTITUTO COLOMBIANO AGROPECUARIO ICA, UBICADOS EN LAS OFICINAS LOCALES DE_x000D_
GIRARDOT Y MEDINA DE LA SECCIONAL CUNDINAMARCA”.</t>
  </si>
  <si>
    <t>SERVICIOS DE RECOLECCION TRANSPORTE, TRATAMIENTO Y DISPOSICIÓN FINAL DE RESIDUOS EN LA ATENCION  EN SALUD</t>
  </si>
  <si>
    <t>Contrato de arrendamiento del inmueble ubicado en la Calle 12 # 20-171 Barrio La Esperanza en el  municipio de San José del Guaviare donde funcionan las Oficinas de la Seccional Guaviare</t>
  </si>
  <si>
    <t>CONTRATAR EL SERVICIO DE MANTENIMIENTO PREVENTIVO Y/O CORRECTIVO CON INCLUSIÓN DE REPUESTOS DE LOS EQUIPOS DE AIRES ACONDICIONADOS DEL INSTITUTO COLOMBIANO AGROPECUARIO “ICA” SECCIONAL GUAVIARE</t>
  </si>
  <si>
    <t>CONTRATAR EL ARRENDAMIENTO DE UN BIEN INMUEBLE, PARA EL FUNCIONAMIENTO DE LA OFICINA LOCAL DEL ICA EN EL MUNICIPIO DE MAICAO-LA GUAJIRA</t>
  </si>
  <si>
    <t>CONTRATAR EL ARRENDAMIENTO DE UN BIEN INMUEBLE, PARA EL FUNCIONAMIENTO DE LA OFICINA LOCAL DEL ICA EN EL MUNICIPIO DE SAN JUAN-LA GUAJIRA</t>
  </si>
  <si>
    <t>CONTRATO DE ARRENDAMIENTO DE UN BIEN INMUEBLE PARA EL FUNCIONAMIENTO DE LA GERENCIA SECCIONAL GUAINIA</t>
  </si>
  <si>
    <t>SERVICIO DE RECOLECCIÓN, TRANSPORTE, TRATAMIENTO Y DISPOSICIÓN FINAL DE RESIDUOS EN LA ATENCIÓN EN SALUD Y OTRAS ACTIVIDADES EN LA SECCIONAL GUAJIRA</t>
  </si>
  <si>
    <t>ARRENDAMIENTO DE UN BIEN MUEBLE BALSA FLOTANTE O BARCAZA, PARA EL ALMACENAMIENTO, CUSTODIA Y ALMACENAMIENTO, CUSTODIA Y ESTACIONAMIENTO DE BOTES ACUATICOS Y ELEMENTOS FLUVIALES.</t>
  </si>
  <si>
    <t>SERVICIO DE SOPORTE TÉCNICO CON REPUESTOS INCLUIDOS</t>
  </si>
  <si>
    <t>REALIZAR MANTENIMIENTO PREVENTIVO DE LOS AIRES
ACONDICIONADOS</t>
  </si>
  <si>
    <t>COMPRA EMBARCACION FLUVIAL Y MOTOR FUERA DE BORDA PARA EL ICA SECCIONAL GUAINIA</t>
  </si>
  <si>
    <t>COMPRA Y RECARGA DE EXTINTORES PARA LA GERENCIA ICA GUAINIA</t>
  </si>
  <si>
    <t>Arrendamiento del inmueble ubicado en el municipio de La Plata Huila, en la siguiente dirección: la Carrera 3 No. 7- 05- 11 barrio La Pola</t>
  </si>
  <si>
    <t>El arrendamiento del inmueble ubicado en el municipio de Garzón Huila, en la siguiente dirección: Calle 5 # 9–57 segundo piso, con matrícula inmobiliaria 202-15669, el cual consta de tres (3) oficinas, sala de espera cocina, dos (2) baños y patio, incluye los servicios públicos de energía, acueducto, alcantarillado Y gas domiciliario, los cuales son asumidos por el arrendador.</t>
  </si>
  <si>
    <t>El arrendamiento del inmueble ubicado en el municipio de Pitalito Huila, en la siguiente dirección: Calle 4 # 1–36 (nomenclatura actual), con la matrícula inmobiliaria 206-848 de la ORIP de Pitalito y la cédula catastral 41551010101560021000, y con los siguientes linderos: por el Norte, colinda con predios de Miller Gómez y mide 8 metros; por el Sur limita con la calle 4</t>
  </si>
  <si>
    <t>El mantenimiento preventivo y correctivo, incluida bolsa de respuestos para la sede local de Neiva de la Gerencia Seccional ICA - Huila</t>
  </si>
  <si>
    <t>MANTENIMIENTO Y RECARGA DE EXTINTORES PARA EL INSTITUTO COLOMBIANO AGROPECUARIO ICA GERENCIA SECCIONAL HUILA</t>
  </si>
  <si>
    <t>Arriendo de un inmueble ubicado en el municipio de San Juan Nepomuceno, Barrio La Frontera o Barrio Arriba, Calle 12 Con Carrera 11-76 esquina, primer piso.</t>
  </si>
  <si>
    <t>Arrendamiento de un inmueble ubicado en la ciudad de Cartagena  Barrio La Providencia Diagonal 32A N° 71-107 de dos pisos.</t>
  </si>
  <si>
    <t>MANTENIMIENTO INTEGRAL PREVENTIVO Y REPARATIVO DE AIRES ACONDICIONADOS, NEVERAS, LAVADORA, GUADAÑADORAS Y PLANTAS ELÉCTRICAS, CON SUMINISTRO DE REPUESTOS Y TRANSPORTE REQUERIDO, EN LA SEDE PRINCIPAL DEL BARRIO LA PROVIDENCIA EN CARTAGENA</t>
  </si>
  <si>
    <t>PRESTACION DE SERVICIO DE TELEPEAJE (CHIP) MEDIANTE EL USO DE UN STICKER TAG QUE LE PERMITA A LOS VEHICULOS DE PLACAS OBG-987 Y ODS-883, ADSCRITOS A LA OFICINA DE PUERTO Y AEROPUERTO DE CARTAGENA -SUBGERENCIA DE PROTECCIÓN FRONTERIZA, SU PASO RAPIDO Y SEGURO POR CARRILES EXCUSIVOS</t>
  </si>
  <si>
    <t xml:space="preserve">Arrendamiento del bien inmueble donde funciona la oficina del ICA Seccional Magdalena en Santa Marta, Magdalena </t>
  </si>
  <si>
    <t>ARRENDAMIENTO SEDE RESTREPO</t>
  </si>
  <si>
    <t>ARRENDAMIENTO SEDE ACACIAS</t>
  </si>
  <si>
    <t>ARRENDAMIENTO SEDE PUERTO GAITAN</t>
  </si>
  <si>
    <t>ARRENDAMIENTO SEDE GUAMAL</t>
  </si>
  <si>
    <t>ARRENDAMIENTO SEDE SAN JUAN DE ARAMA</t>
  </si>
  <si>
    <t>ARRENDAMIENTO SEDE SAN MARTIN</t>
  </si>
  <si>
    <t>ARRENDAMIENTO SEDE CUMARAL</t>
  </si>
  <si>
    <t>ARRENDAMIENTO SEDE LA MACARENA</t>
  </si>
  <si>
    <t>EL ARRENDADOR confiere al ICA a título de arrendamiento, el bien inmueble ubicado en la avenida Santander N° 12-79, en el municipio de Pamplona, comprendido por los siguientes linderos: al ORIENTE con la propiedad del Batallón García Rovira; al OCCIDENTE con la Avenida Santander; al NORTE con la propiedad de la Familia Peñaloza y por el SUR con la propiedad de la Señora Amparo Laguado.</t>
  </si>
  <si>
    <t>“PRESTACIÓN DEL SERVICIOS DE MANTENIMIENTO, RECARGA Y SUMINISTRO DE EXTINTORES Y ELEMENTOS DE SEGURIDAD OCUPACIONAL PARA LAS DISTINTAS SEDES DEL INSTITUTO COLOMBIANO AGROPECUARIO ICA EN LA SECCIONAL NORTE DE SANTANDER”.</t>
  </si>
  <si>
    <t>CONTRATAR EL SERVICIO DE RECOLECCIÓN, TRANSPORTE Y DISPOSICIÓN FINAL DE LOS RESIDUOS PELIGROSOS CON RIESGO BIOLÓGICO O INFECCIOSO Y OTROS, GENERADOS POR LOS PROCESOS MISIONALES ICA EN LA GERENCIA SECCIONAL NORTE DE SANTANDER</t>
  </si>
  <si>
    <t>PRESTACIÓN DEL SERVICIO DE MANTENIMIENTO DE ZONAS VERDES, PRADOS Y JARDINES para el Instituto Colombiano Agropecuario ICA en la Seccional Norte de Santander</t>
  </si>
  <si>
    <t>Contrato de arrendamiento del inmueble ubicado en la Calle 9 # 7ª – 44 sector La Badea en el  municipio de Dosquebradas Risaralda</t>
  </si>
  <si>
    <t>ARRENDAMIENTO DE INSTALACIONES PARA LA OFICINA LOCAL DE MALAGA SANTANDER</t>
  </si>
  <si>
    <t>ARRENDAMIENTO DE INSTALACIONES PARA LA OFICINA LOCAL DE SAN VICENTE  SANTANDER</t>
  </si>
  <si>
    <t>ARRENDAMIENTO DE INSTALACIONES PARA LA OFICINA LOCAL DE CIMITARRA SANTANDER</t>
  </si>
  <si>
    <t>ARRENDAMIENTO DE INSTALACIONES PARA LA OFICINA LOCAL DE VELEZ SANTANDER</t>
  </si>
  <si>
    <t>Suministro de concentrado para animales</t>
  </si>
  <si>
    <t>SERVICIO DE INSTALACION O MANTENIMIENTO O REPARACION DE AIRES ACONDICIONADOS DE LA SECCIONAL</t>
  </si>
  <si>
    <t>SERVICIO DE INSPECCIÓN MANTENIMIENTO O REPARACIÓN DE EXTINTORES DE FUEGO</t>
  </si>
  <si>
    <t>PRESTAR EL SERVICIO DE LAVANDERÍA INTEGRAL PARA ROPA DEL LABORATORIO DE DIAGNÓSTICO VETERINARIO DE PASTO (LDVPA), DE LA SUBGERENCIA DE ANÁLISIS Y DIAGNÓSTICO</t>
  </si>
  <si>
    <t>PRESTAR EL SERVICIO DE INTERNET BANDA ANCHA PARA LOS 5 MERCADOS GANADEROS UBICADOS EN EL DEPARTAMENTO DE NARIÑO, INCLUYENDO EQUIPOS, SOPORTE Y ACOMPAÑAMIENTO PERMANENTE 24x7</t>
  </si>
  <si>
    <t>Conceder en arriendo al INSTITUTO COLOMBIANO AGROPECUARIO – ICA el uso y goce de un inmueble ubicado en la Avenida Los Estudiantes segundo piso, cerca de la Procuraduría y Fiscalía,de la Oficina de Registro de Instrumentos Públicos de Tumaco</t>
  </si>
  <si>
    <t>Conceder en arriendo al INSTITUTO COLOMBIANO AGROPECUARIO –ICA el uso y goce de un inmueble cuya nomenclatura en su puerta principal es Carrera 9 No. 6 - 43 ubicado en el Barrio Caldas del municipio de Guachucal (Nariño)de la Oficina de Registro de Instrumentos Públicos de Ipiales</t>
  </si>
  <si>
    <t>Conceder en arriendo al INSTITUTO COLOMBIANO AGROPECUARIO –ICA, el uso y goce de un inmueble ubicado en la Calle 17 No. 15 – 33, barrio San Francisco del municipio de Túquerres (Nariño) , de la Oficina de Instrumentos Públicos de Túquerres</t>
  </si>
  <si>
    <t>Conceder en arriendo al INSTITUTO COLOMBIANO AGROPECUARIO – ICA el uso y goce de un inmueble ubicado en la Carrera 24 No. 6 - 86 Barrio Los Fundadores del municipio de Ipiales (Nariño), de la Oficina de Instrumentos Públicos de Ipiales</t>
  </si>
  <si>
    <t>ARRENDAMIENTO DE BIEN INMUEBLE, destinado al funcionamiento de la OFICINA LOCAL ICA SINCE-SUCRE (SECCIONAL SUCRE)</t>
  </si>
  <si>
    <t>ARRENDAMIENTO DE BIEN INMUEBLE, destinado al funcionamiento de la OFICINA LOCAL ICA MAJAGUAL -SUCRE (SECCIONAL SUCRE)</t>
  </si>
  <si>
    <t>ARRENDAMIENTO DE BIEN INMUEBLE, destinado al funcionamiento de la OFICINA LOCAL ICA SUCRE -SUCRE (SECCIONAL SUCRE)</t>
  </si>
  <si>
    <t>ARRENDAMIENTO DE BIEN INMUEBLE, destinado al funcionamiento de la OFICINA LOCAL ICA SAN ONOFRE-SUCRE (SECCIONAL SUCRE)</t>
  </si>
  <si>
    <t>ARRENDAMIENTO DE BIEN INMUEBLE, destinado al funcionamiento de la OFICINA LOCAL ICA San Marcos -SUCRE (SECCIONAL SUCRE)</t>
  </si>
  <si>
    <t>ARRENDAMIENTO DE BIEN INMUEBLE, destinado al funcionamiento de la OFICINA LOCAL ICA COROZAL -SUCRE (SECCIONAL SUCRE)</t>
  </si>
  <si>
    <t>EL ARRENDADOR confiere al ICA a título de arrendamiento el predio identificado con  registro predial 010000230003001, el bien inmueble ubicado en la AV.15 No.18118,Barrio la Unión en la ciudad de Mitú, comprendido por los siguientes linderos al ORIENTE con la vivienda de la señora Ena Judith Peña con una extensión de 8.7m al OCCIDENTE con la AV 15 con una extensión de 14.50m al NORTE con</t>
  </si>
  <si>
    <t>MANTENIMIENTO PREVENTIVO Y CORRECTIVO CON REPUESTOS INCLUIDOS DE LOS AIRES ACONDICIONADOS DEL INSTITUTO COLOMBIANO AGROPECUARIO ICA  SECCIONAL VAUPÉS</t>
  </si>
  <si>
    <t>CONTRATAR EL SERVICIO DE ARRENDAMIENTO DE UN INMUEBLE UBICADO EN EL MUNICIPIO DE MARIQUITA - TOLIMA, QUE SE DESTINARA PARA EL DESARROLLO DE SUS ACTIVIDADES MISIONALES Y ADMINISTRATIVAS</t>
  </si>
  <si>
    <t>CONTRATAR EL SERVICIO DE ARRENDAMIENTO DE UN INMUEBLE UBICADO EN EL MUNICIPIO DE GUAMO - TOLIMA, QUE SE DESTINARA PARA EL DESARROLLO DE SUS ACTIVIDADES MISIONALES Y ADMINISTRATIVAS</t>
  </si>
  <si>
    <t>SERVICIO DE RECOLECCIÓN, TRANSPORTE, TRATAMIENTO Y DISPOSICIÓN FINAL DE RESIDUOS EN LA ATENCIÓN EN SALUD Y OTRAS ACTIVIDADES DE LA SECCIONAL TOLIMA</t>
  </si>
  <si>
    <t>Arrendamiento de Oficina en Guadalajara de Buga para la expedicion de guias sanitarias, del Instituto Colombiano Agropecuario ICA, Gerencia Seccional Valle del Cauca.</t>
  </si>
  <si>
    <t>Arrendamiento de un bien inmueble para el funcionamiento de la Oficina Local en el Municipio de Cartago del Instituto Colombiano Agropecuario ICA, Gerencia Seccional Valle del Cauca.</t>
  </si>
  <si>
    <t>Arrendamiento de Oficina en el Municipio de Cali para la expedicion de guias sanitarias, del Instituto Colombiano Agropecuario ICA, Gerencia Seccional Valle del Cauca.</t>
  </si>
  <si>
    <t>REALIZAR PRUEBAS DE DISTINGUIBILIDAD, HOMOGENEIDAD Y ESTABILIDAD- DHE EN LA SECCIONAL VALLE DEL CAUCA SEDE PALMIRA</t>
  </si>
  <si>
    <t xml:space="preserve">SERVICIO DE RECOLECCIÓN, TRANSPORTE, TRATAMIENTO Y DISPOSICIÓN FINAL DE RESIDUOS EN LA ATENCIÓN EN SALUD Y OTRAS ACTIVIDADES; </t>
  </si>
  <si>
    <t>ARRIENDO INMUEBLE UBICADO EN LA CALLE 16 No. 13-87  MUNICIPIO DE PUERTO CARREÑO</t>
  </si>
  <si>
    <t>ARRIENDO INMUEBLE UBICADO EN LA CARRERA 9 No. 16-97  MUNICIPIO DE LA PRIMAVERA</t>
  </si>
  <si>
    <t>ARRIENDO INMUEBLE UBICADO EN LA CARRERA Carrera 9 No. 3-92 MUNICIPIO DE SANTA ROSALIA</t>
  </si>
  <si>
    <t>servicio de soporte técnico con repuestos incluidos y mantenimiento preventivo para los equipos de computo de escritorio, portátiles, impresoras, perifericos, servidores, scaner y videobeam de propiedad del ICA, Seccional Vichada</t>
  </si>
  <si>
    <t>SERVICIO RECOLECCION,TRANSPORTE, RESIDUOS PELIGROSOS</t>
  </si>
  <si>
    <t>ADIELA PERLAZA HOLGUÍN</t>
  </si>
  <si>
    <t>RALPH ARMANDO BONILLA DAVIS</t>
  </si>
  <si>
    <t>SOL CABLE  VISION</t>
  </si>
  <si>
    <t>MAGALLY PÉREZ ALVEAR</t>
  </si>
  <si>
    <t>ANDERSON DE JESUS SANCHEZ SILVA</t>
  </si>
  <si>
    <t>RODOLFO SEPÚLVED PEÑARANDA</t>
  </si>
  <si>
    <t>EDILBERTO JOSE CUASES LOPEZ</t>
  </si>
  <si>
    <t>CARLOS MAURICIO MORALES</t>
  </si>
  <si>
    <t>JOSE FERNANDO ORTEGA BURBANO</t>
  </si>
  <si>
    <t>GABRIEL BRAVO POLO</t>
  </si>
  <si>
    <t>JONH SERGIO CANO VALBUENA</t>
  </si>
  <si>
    <t>REFRIELECTRICOS INGENIERIAS SAS</t>
  </si>
  <si>
    <t xml:space="preserve">LINA FERNANDA GUEVARA CUELLAR </t>
  </si>
  <si>
    <t>EDGAR DE JESUS MONSALVE LENIS</t>
  </si>
  <si>
    <t>HECTOR MARIO LOPEZ OSPINA</t>
  </si>
  <si>
    <t>BIOLOGICOS Y CONTAMINADOS S.A.S.E.P</t>
  </si>
  <si>
    <t>COMITÉ DE GANADEROS DE LA INSPECCION ESPECIAL LA ESMERALDA</t>
  </si>
  <si>
    <t>ORELBA ESTUPIÑAN ORTEGA</t>
  </si>
  <si>
    <t>ELVIA TEODORA BRACA DE MENDEZ</t>
  </si>
  <si>
    <t>COMITÉ REGIONAL DE GANADEROS DE TAME</t>
  </si>
  <si>
    <t>ASOCIACION DE GANADEROS DE PANAMA DE ARAUCA</t>
  </si>
  <si>
    <t>COMITE DE GANADEROS DE ARAUQUITA-ARAUCA</t>
  </si>
  <si>
    <t>SERGIO ARANGO PONTON</t>
  </si>
  <si>
    <t>EDEPSA SOLUCIONES AMBIENTALES ESP S.A.S.</t>
  </si>
  <si>
    <t>VIVIANA DE JESUS NAVARRO</t>
  </si>
  <si>
    <t>SOLUCIONES TECNICAS CASTELLON SOLUTEC S.A.S</t>
  </si>
  <si>
    <t>SOLUCIONES AMBIENTALES DEL CARIBE S.A E.S.P</t>
  </si>
  <si>
    <t>PAEZ PINILLA OLGA LUCIA</t>
  </si>
  <si>
    <t>PULIDO PIÑEROS MARIA CECILIA</t>
  </si>
  <si>
    <t>SEPULVEDA SUESCUN BLANCA IRENE</t>
  </si>
  <si>
    <t>AVILA OTALVARO ANGELA ADRIANA</t>
  </si>
  <si>
    <t>HIGUERA MORANTES CARLOS ERNESTO</t>
  </si>
  <si>
    <t>MISSE RINCON GLADIS</t>
  </si>
  <si>
    <t>DIAZ ESPINOSA ILVA MERY</t>
  </si>
  <si>
    <t xml:space="preserve">ILVA MERY DIAZ ESPINOSA </t>
  </si>
  <si>
    <t>JAVIER ALEXANDER ZORRO AMAYA</t>
  </si>
  <si>
    <t>JOSE REINALDO MOGOLLON RUBIO</t>
  </si>
  <si>
    <t>GRUPO EMPRESARIAL VINCULAMOS S.A.S</t>
  </si>
  <si>
    <t>CARLOS ARTURO ROJAS BARRERA</t>
  </si>
  <si>
    <t>MARIA ELENE ZARATE GUACA</t>
  </si>
  <si>
    <t>LIBIA EMMA MUÑOZ VALENCIA</t>
  </si>
  <si>
    <t>NOLBERTO MONROY PEDRAZA</t>
  </si>
  <si>
    <t>FREDYS YESIS OJEDA SERRANO</t>
  </si>
  <si>
    <t>NORALBA TABACO</t>
  </si>
  <si>
    <t>CRISTINA CALVO ACEVEDO</t>
  </si>
  <si>
    <t>MARÍA LIGIA ORDOÑEZ SALGADO</t>
  </si>
  <si>
    <t>MARIBET MARTÍNEZ CUADROS</t>
  </si>
  <si>
    <t>JM GRUPO EMPRESARIAL SAS</t>
  </si>
  <si>
    <t>LACOST LAVANDERÍA ESPECIALIZADA DE LA COSTA SAS</t>
  </si>
  <si>
    <t>DESCONT S.A.S. E.S.P.</t>
  </si>
  <si>
    <t>TEOTISTE PEREA DE ARAGÓN</t>
  </si>
  <si>
    <t>KATY DALIA VALOIS RODRÍGUEZ</t>
  </si>
  <si>
    <t>EDINSON CABRERA SERNA</t>
  </si>
  <si>
    <t>MERY NILETH PACHECO DE MONTES</t>
  </si>
  <si>
    <t>JUAN CAMILO JIMENEZ CORREA Y JAIRO JIMENEZ PIEDRAHITA</t>
  </si>
  <si>
    <t>ALBA MONTIEL DIAZGRANADOS</t>
  </si>
  <si>
    <t>SERGIO MANUEL SEPULVEDA PADILLA</t>
  </si>
  <si>
    <t>SUMINISTRO INTEGRAL DE PROYECTO S.A.S</t>
  </si>
  <si>
    <t xml:space="preserve">KAREN YISETH MUÑOZ MOTTA. </t>
  </si>
  <si>
    <t xml:space="preserve"> RUBEN DARIO CUERVO NIETO  </t>
  </si>
  <si>
    <t>LUIS EDUARDO REATIGA LEAL</t>
  </si>
  <si>
    <t>JUAN CARLOS RODRIGUEZ SORZA</t>
  </si>
  <si>
    <t xml:space="preserve"> NORMA ESPERANZA ZARATE DE NIÑO  </t>
  </si>
  <si>
    <t xml:space="preserve"> MARIA ESPERANZA PEREZ RESTREPO  </t>
  </si>
  <si>
    <t xml:space="preserve"> LUZ YOLANDA TORO SUAREZ  </t>
  </si>
  <si>
    <t xml:space="preserve"> JAIME HERNANDO MUÑETONES RIVERA  </t>
  </si>
  <si>
    <t xml:space="preserve"> OMAR LUQUE BUSTOS  </t>
  </si>
  <si>
    <t xml:space="preserve"> ILBA BETTY IZQUIERDO DE AGUIRRE  </t>
  </si>
  <si>
    <t>SOCIEDAD CAMELL EXTINTORES LTDA</t>
  </si>
  <si>
    <t>ELECTRICIDAD Y ELECTRÓNICA O Y M LTDA.</t>
  </si>
  <si>
    <t>EMPRESA DE DESECHOS ESPECIALES EMDEPSA SAS ESP</t>
  </si>
  <si>
    <t>RODRIGO RAMIREZ</t>
  </si>
  <si>
    <t xml:space="preserve">ISAIAS OLARTE CARDENAS </t>
  </si>
  <si>
    <t>MARYURY TATIHANA GUTIERREZ RIVERA</t>
  </si>
  <si>
    <t>RAFAEL RODRIGO CALDERON MENDOZA</t>
  </si>
  <si>
    <t>ANDREINA JIMENEZ JIMENEZ</t>
  </si>
  <si>
    <t>JUAN DIEGO RODRIGUEZ MOYANO.</t>
  </si>
  <si>
    <t>DELMER GARZON SANCHEZ</t>
  </si>
  <si>
    <t>FABIAN ANEYDER JIMENEZ MENDOZA</t>
  </si>
  <si>
    <t>DESCONT S.A.S E.SP</t>
  </si>
  <si>
    <t>CESAR AUGUSTO QUINTERO SUESCUN</t>
  </si>
  <si>
    <t>ALVARO RENE LARRAÑAGA NARVAEZ</t>
  </si>
  <si>
    <t>RAFAEL CAUPAZ LEDESMA</t>
  </si>
  <si>
    <t>JOSE DE JESUS MARIN HOLGUIN</t>
  </si>
  <si>
    <t>DIEVER OME SCARRAGA</t>
  </si>
  <si>
    <t>GRUPO INNTEGRAL GINN S.A.S.</t>
  </si>
  <si>
    <t>AMPARO VARÓN DIAZ</t>
  </si>
  <si>
    <t>INCINERADOS DEL HUILA SA ESP</t>
  </si>
  <si>
    <t>TELMA DEL SOCORRO BUSTILLO ROMERO</t>
  </si>
  <si>
    <t>GLOBAL COSTA S.A.S.</t>
  </si>
  <si>
    <t>JOSE DE LA ROSA HERRERA PEREZ</t>
  </si>
  <si>
    <t>CONCESION VIAL DE CARTAGENA S.A.</t>
  </si>
  <si>
    <t>LUIS GUILLERMO ZABALETA CAMPO</t>
  </si>
  <si>
    <t>DILIA PATRICIA ALVAREZ SOTO</t>
  </si>
  <si>
    <t>GUSTAVO ALBERTO FERNANDEZ NOGUERA</t>
  </si>
  <si>
    <t>JAVIER MAURICIO RODRIGUEZ QUINTERO</t>
  </si>
  <si>
    <t>EDGAR HERNANDO MUÑOZ BARBOSA</t>
  </si>
  <si>
    <t>RAUL VELAZCO GARCIA</t>
  </si>
  <si>
    <t>MARTHA MILENA PEREZ QUINTERO</t>
  </si>
  <si>
    <t>MANUEL HERNANDO GONZALEZ LADINO</t>
  </si>
  <si>
    <t>RUBY EDITH MUÑOZ ARIAS</t>
  </si>
  <si>
    <t xml:space="preserve">ARRENDAMIENTOS VANEGAS S.A.S., </t>
  </si>
  <si>
    <t>Y SERVICIOS S.A.S</t>
  </si>
  <si>
    <t>SEINDUVIAL DEL NORTE S.A.S.</t>
  </si>
  <si>
    <t xml:space="preserve">DESCONT SAS ESP </t>
  </si>
  <si>
    <t>CARLOS ARTURO GAVIRIA GRISALES</t>
  </si>
  <si>
    <t>LIGIA SÁENZ MORENO</t>
  </si>
  <si>
    <t>DORIS CRISTINA ARDILA PRADA</t>
  </si>
  <si>
    <t>AIDA AGUILAR HERNANDEZ</t>
  </si>
  <si>
    <t>JOSUE DANILO MARIN VASQUEZ</t>
  </si>
  <si>
    <t>Mosthye Vicente Medina Rodriguez</t>
  </si>
  <si>
    <t>MULTISERVICIO TECNOLOGICO S.A.S</t>
  </si>
  <si>
    <t>AGROFUMIGACIÓN INDUSTRIAL S.A.S</t>
  </si>
  <si>
    <t>EDEPSA E.P.S. S.A.S</t>
  </si>
  <si>
    <t>SALVI LTDA</t>
  </si>
  <si>
    <t>SP SISTEMAS PALACIOS LTDA</t>
  </si>
  <si>
    <t>ALBI DEL SOCORRO ORTIZ CÁRDENAS</t>
  </si>
  <si>
    <t>DELICIA DEL SOCORRO TERAN AGUIRRE</t>
  </si>
  <si>
    <t>HERNANDO ALFREDO VALLEJO RODRÍGUEZ</t>
  </si>
  <si>
    <t>VICKY ANDREA TREJO</t>
  </si>
  <si>
    <t>ISELA TERESA VERGARA HERNANDEZ</t>
  </si>
  <si>
    <t xml:space="preserve">CIELO TORRES MORALES </t>
  </si>
  <si>
    <t>HUMBERTO CARLOS VERGARA LORDUY</t>
  </si>
  <si>
    <t>MARIA DEL TRANSITO VERBEL DE SALAIMAN</t>
  </si>
  <si>
    <t>JORGE LUIS VERGARA DIAZ</t>
  </si>
  <si>
    <t>INMOBILIARIA DEL CARIBE LTDA</t>
  </si>
  <si>
    <t>SERVANDO SANCHEZ CARDOZO</t>
  </si>
  <si>
    <t>TECNOSOFT UPS S.A.S</t>
  </si>
  <si>
    <t>FERNANDO PEREZ BARBOSA</t>
  </si>
  <si>
    <t>COMITÉ DE GANADEROS DE EL GUAMO</t>
  </si>
  <si>
    <t>PROYECTOS AMBIENTALES S.A.S. ESP</t>
  </si>
  <si>
    <t>COMITÉ DE GANADEROS Y AGRICULTORES DE GUADALAJARA DE BUGA</t>
  </si>
  <si>
    <t>LUIS CARLOS SALAZAR SALAZAR</t>
  </si>
  <si>
    <t>SOCIEDAD DE AGRICULTORES Y GANADEROS DEL VALLE DEL CAUCA-SAG</t>
  </si>
  <si>
    <t>UBEIMAR GRUESO CORTES</t>
  </si>
  <si>
    <t>RH SAS/ MANUEL GUILLERMO VALLECILLA</t>
  </si>
  <si>
    <t>ROSA IRENE WILCHES FANDIÑO</t>
  </si>
  <si>
    <t>RESFA NAYIBE RAMIREZ VELANDIA</t>
  </si>
  <si>
    <t>YUBI EFIGENIA ROJAS LEMUS</t>
  </si>
  <si>
    <t>Oscar Yonel Soler Sanabria</t>
  </si>
  <si>
    <t>DESCONT SAS ESP</t>
  </si>
  <si>
    <t>2020/04/17</t>
  </si>
  <si>
    <t>BOY-001-2020</t>
  </si>
  <si>
    <t>BOY-002-2020</t>
  </si>
  <si>
    <t>BOY-003-2020</t>
  </si>
  <si>
    <t>BOY-004-2020</t>
  </si>
  <si>
    <t>BOY-005-2020</t>
  </si>
  <si>
    <t>BOY-006-2020</t>
  </si>
  <si>
    <t>BOY-007-2020</t>
  </si>
  <si>
    <t>SV-MC-01-2020</t>
  </si>
  <si>
    <t>VIC-MC-003-2020</t>
  </si>
  <si>
    <t>CAU-CD-01-2020</t>
  </si>
  <si>
    <t>CES-CD-002-2020</t>
  </si>
  <si>
    <t>AMZ-MC-02-2020</t>
  </si>
  <si>
    <t>ARA-008-2020</t>
  </si>
  <si>
    <t>CES-CD-001-2020</t>
  </si>
  <si>
    <t xml:space="preserve">GGC-073-2020  </t>
  </si>
  <si>
    <t>PROCESOS DE CONTRATACIÓN DE BIENES Y SERVICIOS 2020</t>
  </si>
  <si>
    <t>No. CONTRATO</t>
  </si>
  <si>
    <t>NUMERO DE PROCESO</t>
  </si>
  <si>
    <t>MODALIDAD PROCESO</t>
  </si>
  <si>
    <t>NOMBRES O RAZON SOCIAL del CONTRATISTA</t>
  </si>
  <si>
    <t>VALOR INICIAL DEL CONTRATO SIN ADICION</t>
  </si>
  <si>
    <t>VALOR ADICION</t>
  </si>
  <si>
    <t>VALOR TOTAL DEL COTRATO</t>
  </si>
  <si>
    <t>FECHA DE INICIO-REGISTRO PRESUPUESTAL</t>
  </si>
  <si>
    <t>FECHA FINAL</t>
  </si>
  <si>
    <t>DEPENDENCIA</t>
  </si>
  <si>
    <t>ESTADO DEL PROCESO</t>
  </si>
  <si>
    <t>GRUPO GESTION DE SERVICIOS GENERALES</t>
  </si>
  <si>
    <t>ADJUDICADO</t>
  </si>
  <si>
    <t>3 LICITACIÓN PUBLICA</t>
  </si>
  <si>
    <t>4 SELECCIÓN ABREVIADA</t>
  </si>
  <si>
    <t>OF. A. COMUNICACIONES</t>
  </si>
  <si>
    <t>AGREGACION DE DEMANDA</t>
  </si>
  <si>
    <t>SUB. GEREN. ANALISIS Y DIAGNOSTICO</t>
  </si>
  <si>
    <t>NUEVOS RECURSOS SAS</t>
  </si>
  <si>
    <t>ESRI COLOMBIA SAS</t>
  </si>
  <si>
    <t>5 MÍNIMA CUANTÍA</t>
  </si>
  <si>
    <t>2 CONTRATACIÓN DIRECTA</t>
  </si>
  <si>
    <t>GRUPO ATENCION AL CIUDADANO Y GESTION DOCUMENTAL</t>
  </si>
  <si>
    <t>OF. A. PLANEACION</t>
  </si>
  <si>
    <t>EN EJECUCION</t>
  </si>
  <si>
    <t>ORDEN DE COMPRA 45830</t>
  </si>
  <si>
    <t>OFICINA DE TECNOLOGIAS DE LA INFORMACION</t>
  </si>
  <si>
    <t>GRUPO DE GESTION FINANCIERA</t>
  </si>
  <si>
    <t>ORDEN DE COMPRA 46585</t>
  </si>
  <si>
    <t>GRUPO CONTROL DE ACTIVOS Y ALMACENES</t>
  </si>
  <si>
    <t>GRUPPO DE GESTION DEL TALENTO HUMANO</t>
  </si>
  <si>
    <t>SUB. GEREN. REGULACIÓN SANITARIA Y FITOSANITARIA</t>
  </si>
  <si>
    <t>SUB. GEREN. PROTECCIÓN FRONTERIZA</t>
  </si>
  <si>
    <t>GRUPO DE GESTION DEL TALENTO HUMANO</t>
  </si>
  <si>
    <t>SUB. GEREN. PROTECCIÓN ANIMAL</t>
  </si>
  <si>
    <t>GGC-289-2020</t>
  </si>
  <si>
    <t>GC-SA-267-2020</t>
  </si>
  <si>
    <t>BIO INSTRUMENTS SAS</t>
  </si>
  <si>
    <t>SERVICIO DE MANTENIMEINTO PREVENTIVO Y/O CORECTIVO INCLUIDA BOLSA DE REPUESTOS DE LOS EQUIPOS OPTICOS DE LA SUBGERENCIA DE ANALISIS Y DIAGNOSTICO DEL ICA.</t>
  </si>
  <si>
    <t>GGC-336-2020</t>
  </si>
  <si>
    <t>GC-SA-301-2020</t>
  </si>
  <si>
    <t>SERVICIO DE MANTENIMIENTO PREVENTIVO Y/O CORECCTIVO INCLUIDA BOLSA DE REPUESTOS PARA LOS AUTOCLAVES UBICADAS EN LOS LABORATORIOS DE LA SUBGERENCIA DE ANALISIS Y DIAGNOSTICO.</t>
  </si>
  <si>
    <r>
      <t xml:space="preserve">R- </t>
    </r>
    <r>
      <rPr>
        <sz val="11"/>
        <rFont val="Calibri"/>
        <family val="2"/>
        <scheme val="minor"/>
      </rPr>
      <t>BIOPHARM COLOMBIA S.A.S</t>
    </r>
  </si>
  <si>
    <t xml:space="preserve">GRUPO DE INFRAESTRUCTURA </t>
  </si>
  <si>
    <t>ORDEN DE COMPRA 50913</t>
  </si>
  <si>
    <t>GRUPO DE BIENESTAR</t>
  </si>
  <si>
    <t>GGC-256-2020</t>
  </si>
  <si>
    <t>GGC-269-2020</t>
  </si>
  <si>
    <t>GC-SA-245-2020</t>
  </si>
  <si>
    <t>INSTRUMENTACION Y METROLOGIA SAS</t>
  </si>
  <si>
    <t>MANTENIMIENTO PREVENTIVO Y/O CORRECTIVO INCLUIDA BOLSA DE REPUESTOS DE LOS MEDIOS ISOTERMOS (EQUIPO FRIO Y CALOR)UBICADOS EN LOS LABORATORIOS DE LA SUBGERENCIA DE ANALISIS Y DIAGNOSTICO DEL ICA.</t>
  </si>
  <si>
    <t>GGC-385-2020</t>
  </si>
  <si>
    <t>GC-SA-328-2020</t>
  </si>
  <si>
    <t xml:space="preserve">CUARTIC LTDA </t>
  </si>
  <si>
    <t>SUMINISTRO Y DISTRIBUCION DE REPUESTOS Y ACCESORIOS DE ELEMENTOS TECNOLOGICOS, PARA EL INSTITUTO COLOMBIANO AGROPECUARIO A NIVEL NACIONAL.</t>
  </si>
  <si>
    <t>GGC-263-2020</t>
  </si>
  <si>
    <t>GC-LP-203-2020</t>
  </si>
  <si>
    <t>KASSEL GROUP S.A.S.</t>
  </si>
  <si>
    <t>MANTENIMIENTO PREVENTIVO Y CORRECTIVO INCLUIDA BOLSA DE REPUESTOS Y CALIFICACIÓN DE LAS CABINAS DE LOS LABORATORIOS DE LA SUBGERENCIA DE ANÁLISIS Y DIAGNÓSTICO”</t>
  </si>
  <si>
    <t>60 DIAS CALENDARIO</t>
  </si>
  <si>
    <t>GGC-305-2020</t>
  </si>
  <si>
    <t>GC-SA-291-2020</t>
  </si>
  <si>
    <t xml:space="preserve">COMPAÑÍA NACIONAL DE METROLOGIA SAS </t>
  </si>
  <si>
    <t>SERVICIO DE MANTENIMIENTO Y CALIBRACIÓN DE EQUIPOS DE PESAJE Y PESAS PATRÓN DE LA SUBGERENCIA DE ANÁLISIS Y DIAGNÓSTICO</t>
  </si>
  <si>
    <t>GGC-304-2020</t>
  </si>
  <si>
    <t>GC-SA-288-2020</t>
  </si>
  <si>
    <t>SERVICIO DE CALIFICACIÓN DE DESEMPEÑO PARA LAS AUTOCLAVES UBICADAS EN LOS LABORATORIOS DE LA SUBGERENCIA DE ANALISIS Y DIAGNOSTICO DEL ICA</t>
  </si>
  <si>
    <t>GGC-295-2020</t>
  </si>
  <si>
    <t>GC-SA-276-2020</t>
  </si>
  <si>
    <t>SERVICIO DE CALIBRACIÓN DE  TERMOHIGRÓMETROS,TERMÓMETROS ENTRE OTROS</t>
  </si>
  <si>
    <t>GGC-282-2020</t>
  </si>
  <si>
    <t>GC-MC-317-2020</t>
  </si>
  <si>
    <t>GLOBAL SERVICE MEDICAL SAS</t>
  </si>
  <si>
    <t>MANTENIMIENTO DE CÁMARA VHT DEL LABORATORIO NACIONAL DE TRATAMIENTOS CUARENTENARIOS</t>
  </si>
  <si>
    <t>GGC-396-2020</t>
  </si>
  <si>
    <t>GC-SI-188-2020</t>
  </si>
  <si>
    <t>KEY MARKET SAS EN REORGANIZACION</t>
  </si>
  <si>
    <t>EL SUMINISTRO Y DISTRIBUCIÓN DE ÚTILES DE OFICINA A PRECIOS UNITARIOS FIJOS, PARA EL INSTITUTO COLOMBIANO AGROPECUARIO – ICA, EN LAS OFICINAS NACIONALES Y SECCIONALES POR EL SISTEMA DE PROVEEDURÍA INTEGRAL (OUTSOURCING), PARA LA VIGENCIA 2020</t>
  </si>
  <si>
    <t>GGC-335-2020</t>
  </si>
  <si>
    <t>GC-SA-300-2020</t>
  </si>
  <si>
    <t>COMPAÑÍA NACIONAL DE METROLOGIA S.A.S</t>
  </si>
  <si>
    <t>SERVICIO DE CALIFICACIÓN DE LOS MEDIOS ISOTERMOS CON CALIBRACIÓN EN SU SENSOR DE TEMPERATURA</t>
  </si>
  <si>
    <t>GGC-278-2020</t>
  </si>
  <si>
    <t>CLEARDETECTIONS B.V.</t>
  </si>
  <si>
    <t>SUMINISTRO DE REACTIVOS DE LA MARCA CLEAR® DETECTIONS PARA LOS LABORATORIOS DE LA SUBGERENCIA DE ANÁLISIS Y DIAGNÓSTICO</t>
  </si>
  <si>
    <t>GGC-297-2020</t>
  </si>
  <si>
    <t>GC-MC-310-2020</t>
  </si>
  <si>
    <t>COSTRUYAME SAS</t>
  </si>
  <si>
    <t>SERVICIO DE MANTENIMIENTO DEL INVERNADERO DEL LABORATORIO NACIONAL DE DIAGNÓSTICO FITOSANITARIO</t>
  </si>
  <si>
    <t>GGC-307-2020</t>
  </si>
  <si>
    <t>GC-MC-311-2020</t>
  </si>
  <si>
    <t>RUMAC VENTAS</t>
  </si>
  <si>
    <t>SERVICIO INTEGRAL DE LAVANDERÍA PARA LOS LABORATORIOS DE LA SUBGERENCIA DE ANÁLISIS Y DIAGNÓSTICO</t>
  </si>
  <si>
    <t>GGC-279-2020</t>
  </si>
  <si>
    <t>GC-SA-237-2020</t>
  </si>
  <si>
    <t xml:space="preserve">PURIFICACION Y ANALISIS DE FLUIDOS S.A.S. </t>
  </si>
  <si>
    <t>SERVICIO DE MANTENIMIENTO Y VERIFICACIÓN INCLUIDA BOLSA DE REPUESTOS DE LOS EQUIPOS DE LAS MARCAS MILLIPORE UBICADOS EN LOS LABORATORIOS DE LA SUBGERENCIA DE ANÁLISIS Y DIAGNÓSTICO</t>
  </si>
  <si>
    <t>GGC-267-2020</t>
  </si>
  <si>
    <t>GC-MC-228-2020</t>
  </si>
  <si>
    <t>DISTRIBUIDORA CHAPINERO INSTITUCIONAL LTDA</t>
  </si>
  <si>
    <t>SUMINISTRO DE AGUA EN BOTELLON PARA EL CONSUMO DE LOS FUNCIONARIOS LABORATORIOS SUBGERENCIA DE ANALISIS Y DIAGNOSTICO DEL ICA</t>
  </si>
  <si>
    <t>GGC-280-2020</t>
  </si>
  <si>
    <t>GC-CD-153-2020</t>
  </si>
  <si>
    <t>Anton Paar Colombia S.A.S</t>
  </si>
  <si>
    <t> Servicio de mantenimiento y calificación incluida bolsa de repuestos de los equipos de la marca ANTON PAAR de los laboratorios de la SAD. </t>
  </si>
  <si>
    <t>GGC-271-2020</t>
  </si>
  <si>
    <t>GGC-CD-207-2020</t>
  </si>
  <si>
    <t xml:space="preserve">PURIFICACIÓN Y ANÁLISIS DE FLUIDOS S.A.S. </t>
  </si>
  <si>
    <t> Mantenimiento y verificación incluida bolsa de repuestos de Los equipos de las marcas FOSS y SHIMAZUD, ubicados en los laboratorios e la SAD. </t>
  </si>
  <si>
    <t>GGC-316-2020</t>
  </si>
  <si>
    <t>GC-CD-208-2020</t>
  </si>
  <si>
    <t>QUIMICONTROL S.A.S</t>
  </si>
  <si>
    <t> Mantenimiento integral y calificación incluida bolsa de repuestos de los cromatógrafos de la marca Waters </t>
  </si>
  <si>
    <t>GGC-281-2020</t>
  </si>
  <si>
    <t>GC-CD-206-2020</t>
  </si>
  <si>
    <t> Mantenimiento incluida bolsa de repuestos del equipo calorímetrico de la marca IKA-Modelo C-5010 </t>
  </si>
  <si>
    <t>GGC-391-2020</t>
  </si>
  <si>
    <t>GC-MC-375-2020</t>
  </si>
  <si>
    <t>BECTON DICKINSON DE COLOMBIA LTDA</t>
  </si>
  <si>
    <t> Mantenimiento incluida bolsa de repuestos del equipos de laboratorio de la marca BD Phoenix 100 </t>
  </si>
  <si>
    <t>GGC-274-2020</t>
  </si>
  <si>
    <t>GC-MC-226-2020</t>
  </si>
  <si>
    <t>GAS GOMBEL ESP</t>
  </si>
  <si>
    <t> Suministro de gas propano  </t>
  </si>
  <si>
    <t>GGC-298-2020</t>
  </si>
  <si>
    <t>GC-MC-156-2020</t>
  </si>
  <si>
    <t>SERVICIOS AMBIENTALES SAN MARCOS SAS</t>
  </si>
  <si>
    <t> Suministro de material mineral y vegetal para la siembra de plántulas y adecuación de las camas de los animales de experimentación. </t>
  </si>
  <si>
    <t>GGC-296-2020</t>
  </si>
  <si>
    <t>GC-MC-227-2020</t>
  </si>
  <si>
    <t>CONTROL SERVICES ENGINEERING SAS</t>
  </si>
  <si>
    <t>SERVICIO DE MANTENIMIENTO DE PUERTAS Y CERRADURAS DEL LABORATORIO NACIONAL DE DIAGNÓSTICO VETERINARIO</t>
  </si>
  <si>
    <t>GGC-184-2020</t>
  </si>
  <si>
    <t>bolsa de productos</t>
  </si>
  <si>
    <t>CORREAGRO SA</t>
  </si>
  <si>
    <t>Compra de Dispositivos de Identificación Nacional - DIN</t>
  </si>
  <si>
    <t>GGC-272-2020</t>
  </si>
  <si>
    <t>GC-SA-185-2020</t>
  </si>
  <si>
    <t>ANDRES JAVIER GARNADOS ARCINIEGAS</t>
  </si>
  <si>
    <t xml:space="preserve">ADECUACIÓN DE INFRAESTRUCTURA FISICA DEL LA SEDE SECCIONAL CESAR Y DEL LABORATORIO DE SEMILLAS, LOCALIZADOS EN LA ENTRADA A VALLEDUPAR - CESAR
</t>
  </si>
  <si>
    <t>GGC-260-2020</t>
  </si>
  <si>
    <t>GC-SA-172-2020</t>
  </si>
  <si>
    <t>5INCO SERVICIOS &amp; SUMINISTROS SAS</t>
  </si>
  <si>
    <t>“OBRA DE MANTENIMIENTO Y ADECUACION  SEDE SECCIONAL YOPAL CASANARE”.</t>
  </si>
  <si>
    <t>GGC-264-2020</t>
  </si>
  <si>
    <t>GC-SA-167-2020</t>
  </si>
  <si>
    <t>JOSE ORLANDO SUAREZ LONDOÑO</t>
  </si>
  <si>
    <t xml:space="preserve">CONSTRUCCION DE LA PRIMERA FASE DE LA NUEVA ÁREA DE ARCHIVO EN EL ANTIGUO INVERNADERO DEL COMPLEJO ADMINISTRATIVO TULIO OSPINA EN EL MUNICIPIO DE BELLO ANTIOQUIA. </t>
  </si>
  <si>
    <t>GGC057-2020</t>
  </si>
  <si>
    <t>GGC-303-2020</t>
  </si>
  <si>
    <t>GC-SA-292-2020</t>
  </si>
  <si>
    <t>DESCONT SA ESP</t>
  </si>
  <si>
    <t>SERVICIO DE RECOLECCIÓN, TRANSPORTE, TRATAMIENTO Y DISPOSICIÓN FINAL DE RESIDUOS EN LA ATENCIÓN EN SALUD Y OTRAS ACTIVIDADES, EN LOS LABORATORIOS NACIONALES (BOGOTÁ Y CUNDINAMARCA) Y LA GERENCIA SECCIONAL DE CUNDINAMARCA</t>
  </si>
  <si>
    <t>GGC-327-2020</t>
  </si>
  <si>
    <t>GC-CD-376-2020</t>
  </si>
  <si>
    <t>La Prestación Del Servicio Capacitación Virtual de Auditores Internos del Sistema Integrado De Gestión</t>
  </si>
  <si>
    <t>GGC-270-2020</t>
  </si>
  <si>
    <t>GC-SA-244-2020</t>
  </si>
  <si>
    <t xml:space="preserve">PRESTAR EL SERVICIO DE CREACIÓN DE NUEVOS DESARROLLOS, SOPORTE Y MANTENIMIENTO DEL SISTEMA NACIONAL DE RECAUDO EN SNRI. </t>
  </si>
  <si>
    <t>GGC-285-2020</t>
  </si>
  <si>
    <t>GC-CM-220-2020</t>
  </si>
  <si>
    <t>INTERMILENIUM SAS</t>
  </si>
  <si>
    <t>Diseñar, desarrollar e implementar un modelo de Big data  y analítica de datos que permita optimizar la toma de decisiones para alcanzar los objetivos misionales del ICA</t>
  </si>
  <si>
    <t>GGC-370-2020</t>
  </si>
  <si>
    <t>GC-MC-326-2020</t>
  </si>
  <si>
    <t>CYP LICITACIONES</t>
  </si>
  <si>
    <t xml:space="preserve">Adquisición de botones sin radiofrecuencia para identificación de animales </t>
  </si>
  <si>
    <t>GGC-284-2020</t>
  </si>
  <si>
    <t>GC-MC-312-2020</t>
  </si>
  <si>
    <t>Prestación del servicio de creación de nuevos desarrollos, soporte y mantenimiento de la página Web ICA, Kentico CMS sistema de gestión de contenidos web.</t>
  </si>
  <si>
    <t>GGC-290-2020</t>
  </si>
  <si>
    <t>GC-CM-159-2020</t>
  </si>
  <si>
    <t>KRIBA INGENIEROS LTDA</t>
  </si>
  <si>
    <t>CONTRATACIÓN DE
ESTUDIOS DE VULNERABILIDAD PARA LA SECCIONALES DE BOLIVAR, GUAJIRA, TUMACO Y NORTE
DE SANTANDER</t>
  </si>
  <si>
    <t>OBRA DE ADECUACION Y MANTENIMIENTO SEDE SECCIONAL EDIFICIO LA E TIBAITATA-CUNDINAMARCA</t>
  </si>
  <si>
    <t>GGC-273-2020</t>
  </si>
  <si>
    <t>GC-LP-179-2020</t>
  </si>
  <si>
    <t xml:space="preserve">CONSORCIO ATC - DIFEPOL
CONSTRUCCIONES Y DISEÑOS ATC SAS NIT
813.011.933-3 
DIEGO FERNANDO POLANIA LISCANO
12.131.436 
</t>
  </si>
  <si>
    <t>MANTENIMIENTO Y ADECUACIÓN DE MUELLE INTERNACIONAL, CITAG Y OFICINAS DE MASCOTAS, OFICINAS NACIONALES</t>
  </si>
  <si>
    <t>GGC-302-2020</t>
  </si>
  <si>
    <t>GC-LP-265-2020</t>
  </si>
  <si>
    <t>GLOBAL TECHNOLOGY SERVICES GTS SA</t>
  </si>
  <si>
    <t xml:space="preserve">ADQUISICON, INSTALACION, CONFIGURACION Y PUESTA EN FUNCIONAMIENTO DE LOS EQUIPOS NECESARIOS PARA LA AMPLIACIÓN DE LA INFRAESTRUCTURA TECNOLÓGICA DEL INSTITUTO COLOMBIANO” </t>
  </si>
  <si>
    <t>GGC-283-2020</t>
  </si>
  <si>
    <t>GC-CD-327-2020</t>
  </si>
  <si>
    <t>Adquisición, instalación y prestación del servicio de mantenimiento integral preventivo y correctivo con inclusión de repuestos para UPS, reguladores y aires acondicionados de acuerdo a los equipos ubicados en las diversas sedes del ICA.</t>
  </si>
  <si>
    <t>GGC-337-2020</t>
  </si>
  <si>
    <t>GC-LP-293-2020</t>
  </si>
  <si>
    <t>MARQUEZ ASOCIADOS S.A.S.</t>
  </si>
  <si>
    <t>COMPRA DE LOS INSUMOS,ELEMENTOS E IMPLEMENTOS DE TRABAJO NECESARIOS PARA LOS PLANES DE VIGILANCIA Y CONTROL FITOSANITARIO</t>
  </si>
  <si>
    <t>SUB PROTECCION VEGETAL</t>
  </si>
  <si>
    <t>GGC-338-2020</t>
  </si>
  <si>
    <t xml:space="preserve">SAFER AGROBIOLOGICOS SAS </t>
  </si>
  <si>
    <t>COMPRA DE LOS INSUMOS,
ELEMENTOS E IMPLEMENTOS DE TRABAJO NECESARIOS PARA LOS PLANES DE
VIGILANCIA Y CONTROL FITOSANITARIO</t>
  </si>
  <si>
    <t>GGC-339-2020</t>
  </si>
  <si>
    <t xml:space="preserve">FITOGRANOS COMERCIALIZADORA AGROINDUSTRIAL LTDA. </t>
  </si>
  <si>
    <t>GGC-257-2020</t>
  </si>
  <si>
    <t>GC-CD-306-2020</t>
  </si>
  <si>
    <t>COGNOX SAS</t>
  </si>
  <si>
    <t>Prestación de servicios de soporte, mantenimiento, ajustes, integración y nuevos desarrollos del aplicativo de registro y simplificación de tramites del ICA</t>
  </si>
  <si>
    <t>GGC-349-2020</t>
  </si>
  <si>
    <t>GC-MC-368-2020</t>
  </si>
  <si>
    <t>FUMIGAR &amp; SERVICIOS LTDA</t>
  </si>
  <si>
    <t xml:space="preserve">Fumigación de Archivo General de Oficinas Nacionales </t>
  </si>
  <si>
    <t>GGC-350-2020</t>
  </si>
  <si>
    <t>GC-MC-369-2020</t>
  </si>
  <si>
    <t>Fumigación de Archivo de gestión en Oficinas Nacionales.</t>
  </si>
  <si>
    <t>GGC-348-2020</t>
  </si>
  <si>
    <t>GC-MC-367-2020</t>
  </si>
  <si>
    <t>FUMIGACIONES TKC SAS</t>
  </si>
  <si>
    <t>Fumigación de Archivo de gestión en LNDV.</t>
  </si>
  <si>
    <t>GGC-251-2020</t>
  </si>
  <si>
    <t>GC-MC-258-2020</t>
  </si>
  <si>
    <t>SANVAL DE COLOMBIA LTDA</t>
  </si>
  <si>
    <t>SERVICIO DE PODA Y JARDINERÍA OFICINAS NACIONALES</t>
  </si>
  <si>
    <t>GGC-308-2020</t>
  </si>
  <si>
    <t>GC-MC-318-2020</t>
  </si>
  <si>
    <t>ARCHIVOS FUNCIONALES &amp; OFICINAS EFICIENTES ZZETA SAS</t>
  </si>
  <si>
    <t>ADQUISICIÓN DE LOCKER PARA EL INSTITUTO COLOMBIANO AGROPECUARIO ICA.</t>
  </si>
  <si>
    <t>GGC-233-2020</t>
  </si>
  <si>
    <t>GC-CD-279-2020</t>
  </si>
  <si>
    <t>Inscripción y participación en el seminario en actualización temas de gestión pública</t>
  </si>
  <si>
    <t>GGC-291-2020</t>
  </si>
  <si>
    <t>GC-LP-243-2020</t>
  </si>
  <si>
    <t>UNION TEMPORAL SEGURIDAD COLOMBIA
ADPORT LTA NIT. 830087993-3
AMCOVIT NIT 860011268-4
SEGURIDAD NAPOLES LIMITADA NIT 860523408-6</t>
  </si>
  <si>
    <t>EL SERVICIO DE VIGILANCIA Y SEGURIDAD PRIVADA DE PERSONAL CON ARMAS, SIN ARMAS Y MEDIOS TECNOLÓGICOS EN LAS INSTALACIONES A NIVEL NACIONAL DEL INSTITUTO COLOMBIANO AGROPECUARIO - ICA</t>
  </si>
  <si>
    <t>GGC-318-2020</t>
  </si>
  <si>
    <t>GC-LP-272-2020</t>
  </si>
  <si>
    <t>UNION TEMPORAL CAÑIZARES
SOFTSECURITY SAS
NIT. 900031953-1
MORENO Y CAÑIZARES &amp;CIA
NIT. 900208126-9</t>
  </si>
  <si>
    <t>SERVICIO DE RENOVACIÓN, ADQUISICIÓN, SOPORTE, ACTUALIZACIÓN E IMPLEMENTACIÓN DE ELEMENTOS NECESARIOS PARA MANTENER LA INFRAESTRUCTURA TECNOLÓGICA DEL CORE RELACIONADA CON EL  VMWARE,  Y GARANTÍA DE PRODUCTOS HP Y RENOVACIÓN DE LICENCIAMIENTO DE SOFTWARE DE SISTEMAS DE SEGURIDAD DE LA INFORMACION</t>
  </si>
  <si>
    <t>GGC-258-2020</t>
  </si>
  <si>
    <t>Aquisición de licencia Arcgis - ELA</t>
  </si>
  <si>
    <t>GGC-315-2020</t>
  </si>
  <si>
    <t>GC-CD-348-2020</t>
  </si>
  <si>
    <t>UNIVERSIDAD DE MINNESOTA</t>
  </si>
  <si>
    <t>Inscripción y participación en el Curso de Atención de Emergencias Veterinarias para los funcionarios del Instituto Colombiano Agropecuario - ICA</t>
  </si>
  <si>
    <t>GGC-259-2020</t>
  </si>
  <si>
    <t>GC-CD-308-2020</t>
  </si>
  <si>
    <t xml:space="preserve">FERRETERIA METALCORTE Y AFINES SAS </t>
  </si>
  <si>
    <t xml:space="preserve">“LA ADQUISICIÓN DE ELEMENTOS DE PROTECCION PERSONAL EPP, PARA LOS FUNCIONARIOS Y CONTRATISTAS DEL INSTITUTO COLOMBIANO AGROPECUARIO ICA UBICADOS A NIVEL NACIONAL” GRUPOS 1 y 3. </t>
  </si>
  <si>
    <t>GRUPO DE BIENESTAR SOCIAL</t>
  </si>
  <si>
    <t>GGC-347-2020</t>
  </si>
  <si>
    <t>GC-CD-349-2020</t>
  </si>
  <si>
    <t>CENTRO FERRETERO MAFER S.A.S</t>
  </si>
  <si>
    <t xml:space="preserve">“LA ADQUISICIÓN DE ELEMENTOS DE PROTECCION PERSONAL EPP, PARA LOS FUNCIONARIOS Y CONTRATISTAS DEL INSTITUTO COLOMBIANO AGROPECUARIO ICA UBICADOS A NIVEL NACIONAL” GRUPOS 2 y 4. </t>
  </si>
  <si>
    <t xml:space="preserve">GGC-354-2020 </t>
  </si>
  <si>
    <t>ORDEN DE COMPRA 59976</t>
  </si>
  <si>
    <t>"UNION TEMPORAL ASEO COLOMBIA 2"
ESPITIA CAMARGO NELSON ORLANDO 
NIT. 19254921-8
EMPRESA DE SERVICIOS INTEGRALES S A S 
NIT. 830035037-4 
SOLOASEO DISTRIBUCIONES S.A.S
NIT. 900591334-4</t>
  </si>
  <si>
    <t>ElServicio integral de Aseo y Cafetería incluyendo losinsumos y maquinaria, necesarios para la Región 6"</t>
  </si>
  <si>
    <t xml:space="preserve">GGC-355-2020 </t>
  </si>
  <si>
    <t>ORDEN DE COMPRA 59977</t>
  </si>
  <si>
    <t>CLEANER S.A.</t>
  </si>
  <si>
    <t>ElServicio integral de Aseo y Cafetería incluyendo losinsumos y maquinaria, necesarios para la Región 12"</t>
  </si>
  <si>
    <t xml:space="preserve">GGC-356-2020 </t>
  </si>
  <si>
    <t>ORDEN DE COMPRA 59979</t>
  </si>
  <si>
    <t>SERVIASEO S A</t>
  </si>
  <si>
    <t>ElServicio integral de Aseo y Cafetería incluyendo losinsumos y maquinaria, necesarios para la Región 13"</t>
  </si>
  <si>
    <t xml:space="preserve">GGC-357-2020 </t>
  </si>
  <si>
    <t>ORDEN DE COMPRA 59980</t>
  </si>
  <si>
    <t>ElServicio integral de Aseo y Cafetería incluyendo losinsumos y maquinaria, necesarios para la Región 14"</t>
  </si>
  <si>
    <t xml:space="preserve">GGC-358-2020 </t>
  </si>
  <si>
    <t>ORDEN DE COMPRA 59981</t>
  </si>
  <si>
    <t>ElServicio integral de Aseo y Cafetería incluyendo losinsumos y maquinaria, necesarios para la Región 15"</t>
  </si>
  <si>
    <t xml:space="preserve">GGC-359-2020 </t>
  </si>
  <si>
    <t>ORDEN DE COMPRA 5982</t>
  </si>
  <si>
    <t>LIMPIEZA INSTITUCIONAL LASU S.A.S.</t>
  </si>
  <si>
    <t>ElServicio integral de Aseo y Cafetería incluyendo losinsumos y maquinaria, necesarios para la Región 17"</t>
  </si>
  <si>
    <t xml:space="preserve">GGC-360-2020 </t>
  </si>
  <si>
    <t>ORDEN DE COMPRA 59983</t>
  </si>
  <si>
    <t>ElServicio integral de Aseo y Cafetería incluyendo losinsumos y maquinaria, necesarios para la Región 16"</t>
  </si>
  <si>
    <t xml:space="preserve">GGC-361-2020 </t>
  </si>
  <si>
    <t>ORDEN DE COMPRA 59985</t>
  </si>
  <si>
    <t>ElServicio integral de Aseo y Cafetería incluyendo losinsumos y maquinaria, necesarios para la Región 18"</t>
  </si>
  <si>
    <t xml:space="preserve">GGC-371-2020 </t>
  </si>
  <si>
    <t>ORDEN DE COMPRA 60176</t>
  </si>
  <si>
    <t>EASYCLEAN G&amp;E S.A.S.</t>
  </si>
  <si>
    <t>ElServicio integral de Aseo y Cafetería incluyendo losinsumos y maquinaria, necesarios para la Región 1"</t>
  </si>
  <si>
    <t xml:space="preserve">GGC-372-2020 </t>
  </si>
  <si>
    <t>ORDEN DE COMPRA 60177</t>
  </si>
  <si>
    <t>SERVICIOS DE ASEO, CAFETERIA Y MANTENIMIENTO INSTITUCIONAL, OUTSOURCING SEASIN LIMITADA</t>
  </si>
  <si>
    <t>ElServicio integral de Aseo y Cafetería incluyendo losinsumos y maquinaria, necesarios para la Región 2"</t>
  </si>
  <si>
    <t xml:space="preserve">GGC-373-2020 </t>
  </si>
  <si>
    <t>ORDEN DE COMPRA 60178</t>
  </si>
  <si>
    <t>COOPERATIVA DE TRABAJO ASOCIADO SERCONAL</t>
  </si>
  <si>
    <t>ElServicio integral de Aseo y Cafetería incluyendo losinsumos y maquinaria, necesarios para la Región 3"</t>
  </si>
  <si>
    <t xml:space="preserve">GGC-374-2020 </t>
  </si>
  <si>
    <t>ORDEN DE COMPRA 60179</t>
  </si>
  <si>
    <t>ElServicio integral de Aseo y Cafetería incluyendo losinsumos y maquinaria, necesarios para la Región 4"</t>
  </si>
  <si>
    <t xml:space="preserve">GGC-375-2020 </t>
  </si>
  <si>
    <t>ORDEN DE COMPRA 60180</t>
  </si>
  <si>
    <t>MR CLEAN S.A.</t>
  </si>
  <si>
    <t>ElServicio integral de Aseo y Cafetería incluyendo losinsumos y maquinaria, necesarios para la Región 5"</t>
  </si>
  <si>
    <t xml:space="preserve">GGC-376-2020 </t>
  </si>
  <si>
    <t>ORDEN DE COMPRA 60181</t>
  </si>
  <si>
    <t>ElServicio integral de Aseo y Cafetería incluyendo losinsumos y maquinaria, necesarios para la Región 7"</t>
  </si>
  <si>
    <t xml:space="preserve">GGC-377-2020 </t>
  </si>
  <si>
    <t>ORDEN DE COMPRA 60183</t>
  </si>
  <si>
    <t>UT BIOLIMPIEZA
ELIECER ALVAREZ BECERRA
NIT. 5581343
SOCIEDAD LATINA DE ASEO Y MANTENIMIENTO SAS
900388536-6</t>
  </si>
  <si>
    <t>ElServicio integral de Aseo y Cafetería incluyendo losinsumos y maquinaria, necesarios para la Región 8"</t>
  </si>
  <si>
    <t xml:space="preserve">GGC-378-2020 </t>
  </si>
  <si>
    <t>ORDEN DE COMPRA 60184</t>
  </si>
  <si>
    <t>ElServicio integral de Aseo y Cafetería incluyendo losinsumos y maquinaria, necesarios para la Región 9"</t>
  </si>
  <si>
    <t xml:space="preserve">GGC-379-2020 </t>
  </si>
  <si>
    <t>ORDEN DE COMPRA 60187</t>
  </si>
  <si>
    <t>KIOS S.A.S.</t>
  </si>
  <si>
    <t>ElServicio integral de Aseo y Cafetería incluyendo losinsumos y maquinaria, necesarios para la Región 10"</t>
  </si>
  <si>
    <t xml:space="preserve">GGC-380-2020 </t>
  </si>
  <si>
    <t>ORDEN DE COMPRA 60188</t>
  </si>
  <si>
    <t>UNION TEMPORAL EMINSER-SOLOASEO 2020</t>
  </si>
  <si>
    <t>ElServicio integral de Aseo y Cafetería incluyendo losinsumos y maquinaria, necesarios para la Región 11"</t>
  </si>
  <si>
    <t>GGC-346-2020</t>
  </si>
  <si>
    <t>ORDEN DE COMPRA 54467</t>
  </si>
  <si>
    <t xml:space="preserve">IFX Networks Colombia SAS
</t>
  </si>
  <si>
    <t>Adquisición de servicios de Nube Privada II</t>
  </si>
  <si>
    <t>GGC-288-2020</t>
  </si>
  <si>
    <t>GC-CD-338-2020</t>
  </si>
  <si>
    <t>Diseñar, implementar, configurar, poner en operación  y soportar la nueva red de datos y eléctrica de las sedes propias del Instituto Colombiano Agropecuario</t>
  </si>
  <si>
    <t>GGC-392-2020</t>
  </si>
  <si>
    <t>GC-MC-360-2020</t>
  </si>
  <si>
    <t>NOR QUIMICOS LTDA</t>
  </si>
  <si>
    <t>ADQUISICIÓN DE MESA DE TRABAJO PARA EL LABORATORIO DE INSUMOS PECUARIOS LANIP</t>
  </si>
  <si>
    <t>GGC-381-2020</t>
  </si>
  <si>
    <t>GC-SA-329-2020</t>
  </si>
  <si>
    <t>ADQUISICIÓN E INSTALACIÓN DEL SISTEMA CENTRAL HVAC PARA EL LABORATORIO FITOSANITARIO ZONA BANANERA (MAGDALENA) DE LA SUBGERENCIA DE ANÁLISIS Y DIAGNOSTICO</t>
  </si>
  <si>
    <t>GGC-362-2020</t>
  </si>
  <si>
    <t>ORDEN DE COMPRA 59984</t>
  </si>
  <si>
    <t>SUMIMAS SAS</t>
  </si>
  <si>
    <t>SUMINISTRAR EL ARRENDAMIENTO DE IMPRESORAS A NIVEL NACIONAL EN EL INSTITUTO COLOMBIANO AGROPECUARIO - ICA, A TRAVÉS DEL ACUERDO MARCO DE PRECIOS NO. CCE- 925-AMP-2019.</t>
  </si>
  <si>
    <t>GGC-398-2020</t>
  </si>
  <si>
    <t>GC-MC-384-2020</t>
  </si>
  <si>
    <t>EQUIPOS Y LABORATORIO DE COLOMBIA S.A.S</t>
  </si>
  <si>
    <t xml:space="preserve">COMPRA DE DATALOGGER y DESHUMIFICADORES PARA SECCIONALES DEL INSTITUTO COLOMBIANO AGROPECUARIO -ICA".
</t>
  </si>
  <si>
    <t>GRUPO GESTION DOCUMENTAL</t>
  </si>
  <si>
    <t>GGC-388-2020</t>
  </si>
  <si>
    <t>GC-MC-323-2020</t>
  </si>
  <si>
    <t>FUMIGACION SANIDAD AMBIENTAL Y EQUIPOS S.A.S.</t>
  </si>
  <si>
    <t xml:space="preserve">El Diagnostico e implementación del programa de Manejo Integrado de Plagas para las oficinas del ICA en el aeropuerto El Dorado.” </t>
  </si>
  <si>
    <t>GGC-423-2020</t>
  </si>
  <si>
    <t>ORDEN DE COMPRA 62878</t>
  </si>
  <si>
    <t>UNIÓN TEMPORAL SOLUCIONES
AVANZADAS DE CONECTIVIDAD
AZTECA- CENTURYLINK</t>
  </si>
  <si>
    <t>ADQUISICIÓN DE SERVICIOS DE CONECTIVIDAD III.</t>
  </si>
  <si>
    <t>GERENTE SECCIONAL AMAZONAS</t>
  </si>
  <si>
    <r>
      <t>LINA FERNANDA GUEVARA CUELLAR</t>
    </r>
    <r>
      <rPr>
        <sz val="11"/>
        <color indexed="8"/>
        <rFont val="Calibri"/>
        <family val="2"/>
      </rPr>
      <t xml:space="preserve"> </t>
    </r>
  </si>
  <si>
    <t>GERENTE SECCIONAL ANTIOQUIA</t>
  </si>
  <si>
    <t>ANT-MC-006-2020</t>
  </si>
  <si>
    <t>FUNDACION COLOMBIA VULNERABLE Y/o CARLOS ANDRES POTES COPETE</t>
  </si>
  <si>
    <t>SERVICIO DE MATENIMIENTO DE ZONAS VERDES PRADOS Y JARDINES AL INSTITUTO COLOMBIANO AGROPECUARIO ICA- CA TULIO OSPINA - BELLO A TODO COSTO MATERIALES Y MANO DE OBRA</t>
  </si>
  <si>
    <t>ANT-MC-008-2020</t>
  </si>
  <si>
    <t>SERVINGCOL GROUP SAS Y/O RAFAEL JOSE TORRES REYES</t>
  </si>
  <si>
    <t>SUMINISTRO E INSTALACION DE 2 AIRES ACONDICIONADOS EN LAS OFICINAS DEL ICA SEDE CAUCASIA</t>
  </si>
  <si>
    <t>2020/02/20</t>
  </si>
  <si>
    <t>2020/12/31</t>
  </si>
  <si>
    <t>GERENTE SECCIONAL ARAUCA</t>
  </si>
  <si>
    <t>2020/07/31</t>
  </si>
  <si>
    <t>2020/03/02</t>
  </si>
  <si>
    <t>2020/11/30</t>
  </si>
  <si>
    <t>2020/08/14</t>
  </si>
  <si>
    <t>2020/12/15</t>
  </si>
  <si>
    <t>2020/09/09</t>
  </si>
  <si>
    <t>2020/12/30</t>
  </si>
  <si>
    <t>ARA-010-2020</t>
  </si>
  <si>
    <t>SERVITEX Y SEGURIDAD INDUSTRIAL SAS/JAIME NIÑO FONTECHA</t>
  </si>
  <si>
    <t>MANTENIMIENTOY RECARGA DE EXTINTORES PARA LA GERENCIA SECCIONAL ARAUCA DEL ICA</t>
  </si>
  <si>
    <t>2020/10/27</t>
  </si>
  <si>
    <t>ARA-MC-005-2020</t>
  </si>
  <si>
    <t>ASOCIACION DE PROFESIONALES PARA EL DESARROLLO INTEGRAL DE LA SOCIEDAD-SERVICURE</t>
  </si>
  <si>
    <t>PRESTACION DEL SERVICIODE MANTENIMIENTO, INTERVENCION Y CONSERVACION DE ZONAS VERDES Y JARDINES DE LA GERENCIA SECCIONAL ARAUCA</t>
  </si>
  <si>
    <t>2020/12/02</t>
  </si>
  <si>
    <t>2020/12/20</t>
  </si>
  <si>
    <t>GERENTE SECCIONAL ATLANTICO</t>
  </si>
  <si>
    <t>ATL-21-06-2020</t>
  </si>
  <si>
    <t>FUMIABA S.A.S</t>
  </si>
  <si>
    <t>SERVICIOS DE JARDINERIA Y PODA EN EL ICA SECCIONAL ATLANTICO</t>
  </si>
  <si>
    <t>GERENTE SECCIONAL BOLIVAR</t>
  </si>
  <si>
    <t>ICA-BOL-06-2020</t>
  </si>
  <si>
    <t>SEGURIDAD Y SUMINISTROS AL DIA LTDA</t>
  </si>
  <si>
    <t>Prestar el servicio de venta, recarga y mantenimiento de extintores, para las oficinas de la Seccional Bolívar ubicadas en Cartagena, barrios La Providencia y el Bosque, Subasta, Arjona, Calamar, San Juan Nepomuceno, El Carmen de Bolívar, Magangué, Mompós, Morales, San Pablo y Santa Rosa del Sur y para los vehículos (Camionetas y camperos)”</t>
  </si>
  <si>
    <t>ICA-BOL-07-2020</t>
  </si>
  <si>
    <t>FUMIGACIONES FUMICALI SAS</t>
  </si>
  <si>
    <t>El Instituto Colombiano Agropecuario ICA” - Seccional Bolívar, requiere contratar a todo costo, incluyendo mano de obra, el servicio de Poda, Jardinería y Fumigación en las oficinas de Cartagena, ubicadas en el Bosque TV 54 NO 41 131 y Providencia Diagonal 32ª No. 71-107”</t>
  </si>
  <si>
    <t>ICA-BOL-09-2020</t>
  </si>
  <si>
    <t>AIR SOLUCION INGENIERIA S.A.S,</t>
  </si>
  <si>
    <t>Seleccionar al contratista que le venda al ICA Seccional Bolívar, un Aire Acondicionado tipo MiniSplit, para ser instalado en la Sede Local de San Pablo Sur de Bolívar ”</t>
  </si>
  <si>
    <t>GERENTE SECCIONAL BOYACA</t>
  </si>
  <si>
    <t>BOY-012-2020</t>
  </si>
  <si>
    <t>SERVICIO DE RECOLECCIÓN, TRANSPORTE, TRATAMIENTO Y DISPOSICIÓN FINAL DE
RESIDUOS EN LA ATENCIÓN EN SALUD Y OTRAS ACTIVIDADES</t>
  </si>
  <si>
    <t>BOY-013-2020</t>
  </si>
  <si>
    <t>SERVICIO DE ADECUACIÓN DE ZONA VERDE Y ESTABLECIMIENTO DE CERCA VIVA EN
LA GERENCIA SECCIONAL BOYACÁ</t>
  </si>
  <si>
    <t>CAL-MC-001-2020</t>
  </si>
  <si>
    <t>VEOLIA SERVICIOS INDUSTRIALES COLOMBIA S.A.S. E.S.P.</t>
  </si>
  <si>
    <t>SERVICIO DE RECOLECCION, TRANSPORTE, TRATAMIENTO Y DISPOSICION FINAL DE RESIDUOS PELIGROSOS GENERADOS EN LAS ACTIVIDADES MISIONALES DEL ICA EN LA SECCIONAL CALDAS</t>
  </si>
  <si>
    <t>GERENTE SECCIONAL CALDAS</t>
  </si>
  <si>
    <t>GERENTE SECCIONAL CAQUETA</t>
  </si>
  <si>
    <t>CA-MC-01-2020</t>
  </si>
  <si>
    <t>ANGEL DAVID LONDOÑO GUZMAN</t>
  </si>
  <si>
    <t>SERVICIO DE MANTENIMIENTO PREVENTIVO Y CORRECTIVO, CON SUMINISTRO DE REPUESTOS, PARA LOS AIRES ACONDICIONADOS DEL LABORATORIO DE DIAGNÓSTICO VETERINARIO DEL INSTITUTO COLOMBIANO AGROPECUARIO EN LA SECCIONAL CAQUETÁ</t>
  </si>
  <si>
    <t>CA-MC-03-2020</t>
  </si>
  <si>
    <t>EXTINFUEGO Y SUMINISTOS SAS.</t>
  </si>
  <si>
    <t>MANTENIMINETO Y RECARGA DE EXTINTORES EN LAS OFICINAS DEL INSTITUTO COLOMBIANO AGROPECUARIO ICA, SECCIONAL CAQUETÁ</t>
  </si>
  <si>
    <t>CA-MC-05-2020</t>
  </si>
  <si>
    <t xml:space="preserve">Incinerados del Huila - INCIHUILA S.A.S E.S.P. </t>
  </si>
  <si>
    <t>SERVICIO DE RECOLECCIÓN, TRANSPORTE, TRATAMIENTO Y DISPOSICIÓN FINAL DE RESIDUOS EN LA ATENCIÓN EN SALUD Y OTRAS ACTIVIDADES.</t>
  </si>
  <si>
    <t>CA-MC-06-2020</t>
  </si>
  <si>
    <t>CARLOS JAVIER PARRA ARENAS</t>
  </si>
  <si>
    <t>PRESTACIÓN DEL SERVICIO DE FUMIGACION, DESINFECCION Y MANEJO INTEGRAL DE PLAGAS PARA LOS ARCHIVOS CENTRAL Y DE GESTIÓN DEL INSTITUTO COLOMBIANO AGROPECUARIO “ICA” - SECCIONAL CAQUETÁ</t>
  </si>
  <si>
    <t>GERENTE SECCIONAL CASANARE</t>
  </si>
  <si>
    <t>CAS-MC-002-2020</t>
  </si>
  <si>
    <t>MAREES SAS E.S.P.</t>
  </si>
  <si>
    <t>SERVICIO DE RECOLECCION,TRANSPORTE TRATAMIENTO Y DISPOSICION FINAL DE RESIDUOS PELIGROSOS EN EL ICA SECCIONAL CASANARE</t>
  </si>
  <si>
    <t>CAS-MC-003-2020</t>
  </si>
  <si>
    <t>RAITZA AURORA OCHOA SARMIENTO</t>
  </si>
  <si>
    <t>PRESTACION DEL SERVICIO DE RACARGA,MANTEIMIENTO Y SUMINISTRO E INSTALACION DE EXTINTORES PARA EL ICA SECCIONAL CASANARE</t>
  </si>
  <si>
    <t>CAS-MC-004-2020</t>
  </si>
  <si>
    <t>ALEXANDER GRANADOS ROMERO</t>
  </si>
  <si>
    <t>SERVICIO DE MANTENIMIENTO INTERVECION Y CONSERVACION DE ZONAS VERDES Y JARDINES DEL INSTITUTO COLOMBIANOA GROPECUARIO ICA SECCIONAL CASANARE</t>
  </si>
  <si>
    <t>GERENTE SECCIONAL CAUCA</t>
  </si>
  <si>
    <t>CAU-MC-07-2020</t>
  </si>
  <si>
    <t>CRR SOLUCIONES INTEGRALES S.A.S.</t>
  </si>
  <si>
    <t>SERVICIO DE MANTENIMIENTO PREVENTIVO Y CORRECTIVO, INCLUIDO REPUESTOS, Y REUBICACIÓN E INSTALACIÓN DE AIRES ACONDICIONADOS, DE PROPIEDAD DEL INSTITUTO COLOMBIANO AGROPECUARIO – ICA,  ASIGNADOS A LA SECCIONAL CAUCA, UBICADOS EN POPAYÁN EN EL ÁREA DE SANIDAD ANIMAL Y EL LABORATORIO DE DIAGNOSTICO VETERINARIO, ASÍ COMO EN LOS PUESTOS DE CONTROL DE MORALES, TUNIA Y EL ESTRECHO- PATÍA.</t>
  </si>
  <si>
    <t>CAU-MC-09-2020</t>
  </si>
  <si>
    <t>CUERPO DE BOMBEROS VOLUNTARIOS DE POPAYAN</t>
  </si>
  <si>
    <t>SERVICIO DE MANTENIMIENTO Y RECARGA DE EXTINTORES DE PROPIEDAD DEL INSTITUTO COLOMBIANO AGROPECUARIO - ICA, A CARGO DE LA SECCIONAL CAUCA.</t>
  </si>
  <si>
    <t>CAU-MC-11-2020</t>
  </si>
  <si>
    <t xml:space="preserve">CAU-MC-11-2020 </t>
  </si>
  <si>
    <t>ASEO ESPECIALIZADO DE RESIDUOS HOSPITALARIOS E INDUSTRIALES SAS ESP</t>
  </si>
  <si>
    <t>SERVICIO DE RECOLECCIÓN, TRANSPORTE, TRATAMIENTO Y DISPOSICIÓN FINAL DE RESIDUOS EN LA ATENCIÓN EN SALUD Y OTRAS ACTIVIDADES” DEL INSTITUTO COLOMBIANO AGROPECUARIO - ICA, ASIGNADOS A LA SECCIONAL CAUCA</t>
  </si>
  <si>
    <t>GERENTE SECCIONAL CESAR</t>
  </si>
  <si>
    <t>ARRENDAMIENTO DE UN INMUEBLE DONDE FUNCIONEN LAS OFICINAS DEL ICA SECCIONAL CESAR</t>
  </si>
  <si>
    <r>
      <t>“SERVICIO DE LAVANDERIA</t>
    </r>
    <r>
      <rPr>
        <sz val="11"/>
        <color indexed="8"/>
        <rFont val="Calibri"/>
        <family val="2"/>
      </rPr>
      <t xml:space="preserve"> </t>
    </r>
    <r>
      <rPr>
        <b/>
        <sz val="11"/>
        <color indexed="8"/>
        <rFont val="Calibri"/>
        <family val="2"/>
      </rPr>
      <t>INTEGRAL INCLUIDA LA RECOLECCION Y ENTREGA PARA ROPA DEL LABORATORIO DE DIAGNOSTICO VETERINARIO DE VALLEDUPAR (LDVVA) Y EL LABORATORIO DE DIAGNOSTICO VETERINARIO DE AGUACHICA (LDVAG), DE LA SUBGERENCIA DE ANALISIS Y DIAGNOSTICO DE LA SECCIONAL CESAR”</t>
    </r>
  </si>
  <si>
    <t>CES-MC-20-009-2020</t>
  </si>
  <si>
    <t>BRAYAN JOSETH SÁNCHEZ CAPATAZ</t>
  </si>
  <si>
    <r>
      <t>“</t>
    </r>
    <r>
      <rPr>
        <sz val="11"/>
        <color indexed="8"/>
        <rFont val="Calibri"/>
        <family val="2"/>
      </rPr>
      <t>SUMINISTRO Y RECARGA DE LOS EXTINTORES DE LAS OFICINAS Y DE LOS VEHICULOS DE PROPIEDAD DEL INSTITUTO COLOMBIANO AGROPECUARIO -ICA- SECCIONAL CESAR”</t>
    </r>
  </si>
  <si>
    <t>GERENTE SECCIONAL CHOCO</t>
  </si>
  <si>
    <t>CHO-023-006-2020</t>
  </si>
  <si>
    <t>CHO-0023-006-2020</t>
  </si>
  <si>
    <t xml:space="preserve">MEGA CONTROL ANTIOQUIA S.A.S </t>
  </si>
  <si>
    <t>SELECCIONAR EL CONTRATISTA QUE PRESTE EL SERVICIO DE MANTENIMIENTO DE ZONAS VERDES, PRADOS Y JARDINES PARA LA SECCIONAL CHOCÓ DEL INSTITUTO COLOMBIANO AGROPECUARIO – ICA</t>
  </si>
  <si>
    <t>CHO-023-005-2020</t>
  </si>
  <si>
    <t>CHO-0023-005-2020</t>
  </si>
  <si>
    <t>TECNOAMBIENTAL DE ASEO - JAIRO ALONSO ACEVEDO ZAPATA</t>
  </si>
  <si>
    <t>GERENTE GENERAL CHOCO</t>
  </si>
  <si>
    <t>GERENTE SECCIONAL CORDOBA</t>
  </si>
  <si>
    <t>COR-MC-002-2020</t>
  </si>
  <si>
    <t>COR-MC-009-2020</t>
  </si>
  <si>
    <t>BIORESIDUOS S.A.S</t>
  </si>
  <si>
    <t>COR-MC-010-2020</t>
  </si>
  <si>
    <t>INGENIEROS CONSTRUCTORES LBL SAS</t>
  </si>
  <si>
    <t>OBRAS DE ADECUACIÓN Y MANTENIMIENTO LABORATORIO FITOSANITANIO CERETÉ -CÓRDOBA</t>
  </si>
  <si>
    <t>COR-MC-011-2020</t>
  </si>
  <si>
    <t>SISTEMA INTEGRAL DE PROYECTOS SAS</t>
  </si>
  <si>
    <t>SERVICIO DE MANTENIMIENTO PREVENTIVO Y CORRECTIVO PLANTA ELECTRICA SECCIONAL CORDOBA</t>
  </si>
  <si>
    <t>COR-MC-012-2020</t>
  </si>
  <si>
    <t>OMAR ALFREDO BUSTAMANTE ROQUEME</t>
  </si>
  <si>
    <t>SERVICIO DE JARDINERIA Y PODA GERENCIA SECCIONAL CÓRDOBA</t>
  </si>
  <si>
    <t>COR-MC-013-2020</t>
  </si>
  <si>
    <t>LUIS ANDRES ROMERO PEÑA</t>
  </si>
  <si>
    <t>MANTENIMIENTO, RECARGA Y SUMINISTRO DE EXTINTORES Y BOTIQUINES PARA OFICINAS Y VEHICULOS DEL INSTITUTO COLOMBIANO AGRAPECUARIO ICA SECCIONAL CÓRDOBA”.</t>
  </si>
  <si>
    <t xml:space="preserve">GERENTE SECCIONAL CUNDINAMARCA </t>
  </si>
  <si>
    <t>CUN-MC-14-2020</t>
  </si>
  <si>
    <t>CONSTRUYAME SAS</t>
  </si>
  <si>
    <t>OBRA DE ADECUACIÓN Y MANTENIMIENTO DE LA INFRAESTRUCTURA FÍSICA DEL ÁREA DE PRODUMEDIOS PARA ADECUACIÓN DE ARCHIVO EN SEDE TIBAITATÁ</t>
  </si>
  <si>
    <t>CUN-MC-16-2020</t>
  </si>
  <si>
    <t>MG SERVICIOS INDUSTRIALES SAS</t>
  </si>
  <si>
    <t>PRESTACION DEL SERVICIO FUMIGACIÓN DE ARCHIVO GENERAL DE LA  SECCIONAL CUNDINAMARCA</t>
  </si>
  <si>
    <t>GERENTE SECCIONAL GUIANIA</t>
  </si>
  <si>
    <t>GUAI-CD-02-2020</t>
  </si>
  <si>
    <t>MUÑEZ URQUIJO RAMON</t>
  </si>
  <si>
    <t>GERENTE SECCIONAL GUAINIA</t>
  </si>
  <si>
    <t>2020/09/10</t>
  </si>
  <si>
    <t>2020/09/29</t>
  </si>
  <si>
    <t>2020/11/12</t>
  </si>
  <si>
    <t>2020/09/30</t>
  </si>
  <si>
    <t>2020/10/14</t>
  </si>
  <si>
    <t>GC-SGV-001-001-2020</t>
  </si>
  <si>
    <t>GERENTE SECCIONAL GUAVIARE</t>
  </si>
  <si>
    <t>GC-SGV-003-001-2020</t>
  </si>
  <si>
    <t>JOSÉ ANDRÉS DÍAZ BASCA</t>
  </si>
  <si>
    <t>CONTRATAR EL MANTENIMIENTO Y RECARGA DE EXTINTORES CON DESTINO A LAS OFICINAS ICA SECCIONAL GUAVIARE</t>
  </si>
  <si>
    <t>2020/10/28</t>
  </si>
  <si>
    <t>2020/11/28</t>
  </si>
  <si>
    <t>GERENTE SECCIONAL HUILA</t>
  </si>
  <si>
    <t>GUA-CD-001-2020</t>
  </si>
  <si>
    <t>GERENTE SECCIONAL LA GUAJIRA</t>
  </si>
  <si>
    <t>GUA-CD-002-2020</t>
  </si>
  <si>
    <t>GUA-MC-004-2020</t>
  </si>
  <si>
    <t>SYSTEM UP</t>
  </si>
  <si>
    <t>ADQUISICIÓN, DESMONTE E INSTALACIÓN DE AIRES ACONDICIONADOS TIPO MINI SPLIT, Y REALIZAR EL MANTENIMIENTO PREVENTIVO Y CORRECTIVO DE LOS AIRES ACONDICIONADOS DEL ICA DE LA GERENCIA SECCIONAL LA GUAJIRA</t>
  </si>
  <si>
    <t>GUA-MC-005-2020</t>
  </si>
  <si>
    <t>JOSE TEHERAN BOHORQUEZ</t>
  </si>
  <si>
    <t>MANTENIMIENTO Y RECARGA DE EXTINTORES PARA LA GERENCIA SECCIONAL LA GUAJIRA</t>
  </si>
  <si>
    <t>MAG-30-01-2020</t>
  </si>
  <si>
    <t xml:space="preserve">GETENTE E SECCIONAL MAGDALENA </t>
  </si>
  <si>
    <t>MAG-30-05-2020</t>
  </si>
  <si>
    <t>MAG 30-05-2020</t>
  </si>
  <si>
    <t>DESCONT S.A.S E.S.P.</t>
  </si>
  <si>
    <t>CONTRATAR EL SERVICIO DE RECOLECCIÓN, TRANSPORTE Y DISPOSICIÓN FINAL DE LOS RESIDUOS PELIGROSOS CON RIESGO BIOLÓGICO O INFECCIOSO Y OTROS, GENERADOS POR LOS PROCESOS MISIONALES ICA EN LA GERENCIA SECCIONAL MAGDALENA</t>
  </si>
  <si>
    <t>GERENTE SECCIONAL MAGDALENA</t>
  </si>
  <si>
    <t>MAG 30-006-2020</t>
  </si>
  <si>
    <t>TERMEC LTDA</t>
  </si>
  <si>
    <t>SERVICIO DE MANTENIMIENTO PREVENTIVO, CORRECTIVO DE EQUIPO DE AIRE ACONDICIONADO EN LA SECCIONAL MAGDALENA</t>
  </si>
  <si>
    <t>MAG-30-007-2020</t>
  </si>
  <si>
    <t>MAG 30-007-2020</t>
  </si>
  <si>
    <t>GRUPO ESTRELLA POLAR</t>
  </si>
  <si>
    <t>SUMINISTRO DE AGUA EN BOTELLON PARA EL CONSUMO DE LOS FUNCIONARIOS DE LA SECCIONAL MAGDALENA</t>
  </si>
  <si>
    <t>MAG-30-009-2020</t>
  </si>
  <si>
    <t>FULLMEX SEGURIDAD Y SALUD OCUPACIONAL LTDA</t>
  </si>
  <si>
    <t> EL SUMINISTRO, MANTENIMIENTO Y RECARGA DE EXTINTORES CON DESTINO A LAS OFICINAS ICA SECCIONAL MAGDALENA </t>
  </si>
  <si>
    <t>GERENTE SECCIONAL META</t>
  </si>
  <si>
    <t>MET-003-2020</t>
  </si>
  <si>
    <t>SERVICIO DE RECOLECCIÓN, TRANSPORTE, TRATAMIENTO Y DISPOSICIÓN FINAL DE RESIDUOS PELIGROSOS Y COMPRA DE INSUMOS PARA RESPEL EN LA SECCIONAL META</t>
  </si>
  <si>
    <t>MET-004-2020</t>
  </si>
  <si>
    <t>OLGA LUCIA CATAÑO MARQUEZ</t>
  </si>
  <si>
    <t>GERENTE SECCIONAL NARIÑO</t>
  </si>
  <si>
    <t>SN-003-2020</t>
  </si>
  <si>
    <t>EXTINFUEGO Y SUMINISTROS SAS</t>
  </si>
  <si>
    <t>RECARGA Y MANTENIMIENTO DE EXTINTORES PARA LAS OFICINAS Y LOS VEHÍCULOS DEL ICA SECCIONAL NARIÑO</t>
  </si>
  <si>
    <t>NDES-2</t>
  </si>
  <si>
    <t>GERENTE SECCIONAL NORTE DE SANTANDER</t>
  </si>
  <si>
    <t>NdeS-MC-001-2020</t>
  </si>
  <si>
    <t>CONTRATAR EL SERVICIO DE MANTENIMIENTO PREVENTIVO Y CORRECTIVO DE LOS EQUIPOS DE AIRE ACONDICIONADOS DEL INSTITUTO COLOMBIANO AGROPECUARIO – ICA EN NORTE DE SANTANDER”.</t>
  </si>
  <si>
    <t>NdeS-MC-002-2020</t>
  </si>
  <si>
    <t>NdeS-MC-004-2020</t>
  </si>
  <si>
    <t>NdeS-MC-005-2020</t>
  </si>
  <si>
    <r>
      <t xml:space="preserve">TotalClean Plus S.A.S. </t>
    </r>
    <r>
      <rPr>
        <sz val="11"/>
        <color rgb="FF000000"/>
        <rFont val="Calibri"/>
        <family val="2"/>
      </rPr>
      <t xml:space="preserve"> </t>
    </r>
  </si>
  <si>
    <t>NdeS-MC-006-2020</t>
  </si>
  <si>
    <t xml:space="preserve">NdeS-MC-006-2020 </t>
  </si>
  <si>
    <t xml:space="preserve">SERVICIOS Y SERVICIOS SURTIOFICINAS  </t>
  </si>
  <si>
    <t>“PRESTACIÓN “OBRA DE ADECUACIÓN Y MANTENIMIENTO DE INFRAESTRUCTURA DE LA SEDE DE LA SECCIONAL NORTE DE SANTANDER”</t>
  </si>
  <si>
    <t>GERENTE SECCIONAL PUTUMAYO</t>
  </si>
  <si>
    <t>003PUT-2020</t>
  </si>
  <si>
    <t xml:space="preserve">ANDERSON DE JESUS SANCHEZ </t>
  </si>
  <si>
    <t xml:space="preserve">CONTRATO DE MANTENIMIENTO Y RECARGA DE EXTINTORES </t>
  </si>
  <si>
    <t>002PUT-2020</t>
  </si>
  <si>
    <t>002PUT- 2020</t>
  </si>
  <si>
    <t>INCINERADOS DEL HUILA</t>
  </si>
  <si>
    <t>004PUT-2020</t>
  </si>
  <si>
    <t>004PUT- 2020</t>
  </si>
  <si>
    <t>VICKY PAOLA DUARTE</t>
  </si>
  <si>
    <t>SERVICIOS DE JARDINERIA Y PODA EN EL ICA SECCIONAL PUTUMAYO</t>
  </si>
  <si>
    <t>GSQ-MC-001-2020</t>
  </si>
  <si>
    <t>JOSE REINALDO MOGOLLÓN RUBIO</t>
  </si>
  <si>
    <t>SERVICIO DE MANTENIMIENTO PREVENTIVO Y CORRECTIVO DE LOS EQUIPOS DE AIRE ACONDICIONADO INSTALADOS EN EL INSTITUTO COLOMBIANO AGROPECUARIO SECCIONAL QUINDÍO, INCLUYENDO LA OFICINA DE PROTECCIÓN FRONTERIZA UBICADA EN EL AEROPUERTO EL EDÉN DE ARMENIA.</t>
  </si>
  <si>
    <t>GERENTE SECCIONAL QUINDÍO</t>
  </si>
  <si>
    <t>GSQ-MC-004-2020</t>
  </si>
  <si>
    <t>GSQ-MC-006-2020</t>
  </si>
  <si>
    <t>ENGINEER SAS</t>
  </si>
  <si>
    <t>PRESTACION DE SERVICIOS PARA EL MANTENIMIENTO DE ZONAS VERDES, PRADO Y JARDINES DEL INSTITUTO COLOMBIANO AGROPECUARIO-ICA SECCIONAL QUINDIO</t>
  </si>
  <si>
    <t>GSQ-MC-005-2020</t>
  </si>
  <si>
    <t>DISEÑOS INTEGRALES SAS</t>
  </si>
  <si>
    <t>GERENTE SECCIONAL RISARALDA</t>
  </si>
  <si>
    <t>RIS.36-MC-001-2020</t>
  </si>
  <si>
    <t>EMPRESA DE DESECHOS ESPECIALES S.A.S ESP</t>
  </si>
  <si>
    <t>SERVICIO DE RECOLECCIÓN Y DISPOSICIÓN FINAL DE RESIDUOS PELIGROSOS EN LA SECCIONAL RISARALDA</t>
  </si>
  <si>
    <t>2020/10/07</t>
  </si>
  <si>
    <t>RIS.36-MC-003-2020</t>
  </si>
  <si>
    <t>IMPLEMENTOS DE SEGURIDAD INDUSTRIAL IMPLESEG S.A.S</t>
  </si>
  <si>
    <t>CONTRATO DE MINIMA CUANTÍA PARA EL SERVICIO DE RECARGA Y MANTENIMIENTO DE EXTINTORES PARA EL INSTITUTO COLOMBIANO AGROPECUARIO - ICA SECCIONAL RISARALDA PARA LA VIGENCIA 2020</t>
  </si>
  <si>
    <t>2020/10/23</t>
  </si>
  <si>
    <t>SAN-001-2020</t>
  </si>
  <si>
    <t>GERENTE SECCIONAL SAN ANDRES Y PROVIDENCIA</t>
  </si>
  <si>
    <t>SAN-002-2020</t>
  </si>
  <si>
    <t>GERENTE SECCIONAL SANTANDER</t>
  </si>
  <si>
    <t>SANT-MC-011-2020</t>
  </si>
  <si>
    <t>GERENTE SECCIONAL SUCRE</t>
  </si>
  <si>
    <t>SUC-MC-006-2020</t>
  </si>
  <si>
    <t>CARLOS JOSE PEREZ BARBOSA</t>
  </si>
  <si>
    <t>MANTENIMIENTO PREVENTIVO Y CORRECTIVO A TODO COSTO, CON REPUESTOS INCLUIDOS DE LOS AIRES ACONDICIONADOS, DE LAS OFICINAS DE COROZAL, SINCELEJO, AJAGUAL, SAN MARCOS, SAN ONOFRE, SINCE,TOLUVIEJO,SUCRE,Y SAN PEDRO, DEL ICA SECCIONAL SUCRE</t>
  </si>
  <si>
    <t>GERENTE SECCIONAL TOLIMA</t>
  </si>
  <si>
    <t>3 LICITACIÓN PÚBLICA</t>
  </si>
  <si>
    <t>TOL-73-005-2020</t>
  </si>
  <si>
    <t>SERVICIOS COMPLEMENTARIOS S.A.S</t>
  </si>
  <si>
    <t>SERVICIO   DE LAVANDERÍA INTEGRAL INCLUIDA LA RECOLECCIÓN Y ENTREGA DE PRENDAS DEL LABORATORIO DEL AREA DE DIAGNÓSTICO VETERINARIO DE LA SUBGERENCIA DE ANÁLISIS Y DIAGNÓSTICO DE LA SECCIONAL TOLIMA</t>
  </si>
  <si>
    <t>TOL-73-06-2020</t>
  </si>
  <si>
    <t>CENSERGECOL S.A.S.</t>
  </si>
  <si>
    <t>SERVICIO DE FUMIGACIÓN Y MANEJO INTEGRADO DE PLAGAS EN LAS INSTALACIONES DEL ICA SECCIONAL TOLIMA UBICADA EN LA CIUDAD DE IBAGUÉ</t>
  </si>
  <si>
    <t xml:space="preserve">GERENTE SECCIONAL VALLE DEL CAUCA </t>
  </si>
  <si>
    <t>VAL-MC-007-2020</t>
  </si>
  <si>
    <t>AVILA AVILA JULIAN EUSTORGIO</t>
  </si>
  <si>
    <t>ADQUISICIÓN DE ALIMENTO CONCENTRADO PARA LAS AVES DEL LABORATORIO DIAGNOSTICO DE LA SEDE TULUÁ</t>
  </si>
  <si>
    <t>VAL-MC-008-2020</t>
  </si>
  <si>
    <t>SINDTEC COLOMBIA SAS</t>
  </si>
  <si>
    <t>MANTENIMIENTO, RECARGA E INSTALACIÓN DE EXTINTORES UBICADOS EN LAS OFICINAS LOCALES Y EN LOS VEHICULOS DE PROPIEDAD DEL INSTITUTO COLOMBIANO AGROPECUARIO- ICA SECCIONAL VALLE DEL CAUCA.</t>
  </si>
  <si>
    <t>VAL-MC-009-2020</t>
  </si>
  <si>
    <t>GRUPO TNK SAS</t>
  </si>
  <si>
    <t>MANTENIMIENTO DE ZONAS VERDES, PRADOS Y JARDINES EN LA GERENCIA SECCIONAL VALLE DEL CAUCA SEDE PALMIRA Y SEDE TULUÁ</t>
  </si>
  <si>
    <t>VAL-MC-010-2020</t>
  </si>
  <si>
    <t>ALIRIO NORIEL MERA CANO</t>
  </si>
  <si>
    <t>INSTALACIÓN Y MANTENIMIENTO DE LA PLANTA ELÉCTRICA DE LOS LABORATORIOS DE LA SAD SEDE TULUÁ</t>
  </si>
  <si>
    <t>GERENTE SECCIONAL VAUPES</t>
  </si>
  <si>
    <t>2020/08/06</t>
  </si>
  <si>
    <t>SV-MC-02-2020</t>
  </si>
  <si>
    <t>SV MC 02 2020</t>
  </si>
  <si>
    <t>EXTINTORES SUMINISTROS Y DOTACIONES A Y A</t>
  </si>
  <si>
    <t>Recarga y Mantenimiento de Extintores</t>
  </si>
  <si>
    <t>2020/11/05</t>
  </si>
  <si>
    <t>SV-MC-03-2020</t>
  </si>
  <si>
    <t>SV MC 03 2020</t>
  </si>
  <si>
    <t>2020/11/13</t>
  </si>
  <si>
    <t>GERENTE SECCIONAL VICHADA</t>
  </si>
  <si>
    <t>VIC-MC-006-2020</t>
  </si>
  <si>
    <t>VIC-MC-006</t>
  </si>
  <si>
    <t>JOSE WILLIAM LOPEZ LADINO</t>
  </si>
  <si>
    <t>SERVICIO DE MANTENIMIENTO PREVENTIVO Y CORRECTIVO DE LOS AIRES ACONDICIONADOS DE LA SECCIONAL VICHADA</t>
  </si>
  <si>
    <t>VIC-MC-008-2020</t>
  </si>
  <si>
    <t>VIC-MC-008</t>
  </si>
  <si>
    <t>SERVICIO DE RECARGA Y MANTENIMIENTO DE EXTINTORES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</si>
</sst>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4" formatCode="_-&quot;$&quot;\ * #,##0.00_-;\-&quot;$&quot;\ * #,##0.00_-;_-&quot;$&quot;\ * &quot;-&quot;??_-;_-@_-"/>
    <numFmt numFmtId="164" formatCode="_(&quot;$&quot;\ * #,##0_);_(&quot;$&quot;\ * \(#,##0\);_(&quot;$&quot;\ * &quot;-&quot;_);_(@_)"/>
    <numFmt numFmtId="165" formatCode="yyyy/mm/dd"/>
    <numFmt numFmtId="166" formatCode="_(* #,##0.00_);_(* \(#,##0.00\);_(* &quot;-&quot;??_);_(@_)"/>
    <numFmt numFmtId="167" formatCode="&quot;GGC&quot;\-0000\-\1\3"/>
  </numFmts>
  <fonts count="17"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1"/>
      <color indexed="8"/>
      <name val="Calibri"/>
      <family val="2"/>
      <scheme val="minor"/>
    </font>
    <font>
      <b/>
      <sz val="10"/>
      <color theme="1"/>
      <name val="Calibri"/>
      <family val="2"/>
      <scheme val="minor"/>
    </font>
    <font>
      <b/>
      <sz val="16"/>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1" tint="0.14999847407452621"/>
      <name val="Calibri"/>
      <family val="2"/>
      <scheme val="minor"/>
    </font>
    <font>
      <sz val="11"/>
      <color rgb="FF000000"/>
      <name val="Calibri"/>
      <family val="2"/>
      <scheme val="minor"/>
    </font>
    <font>
      <sz val="11"/>
      <color theme="1"/>
      <name val="Calibri"/>
      <family val="2"/>
    </font>
    <font>
      <sz val="11"/>
      <name val="Calibri"/>
      <family val="2"/>
    </font>
    <font>
      <sz val="11"/>
      <color indexed="8"/>
      <name val="Calibri"/>
      <family val="2"/>
    </font>
    <font>
      <b/>
      <sz val="11"/>
      <color indexed="8"/>
      <name val="Calibri"/>
      <family val="2"/>
    </font>
    <font>
      <sz val="11"/>
      <color rgb="FF000000"/>
      <name val="Calibri"/>
      <family val="2"/>
    </font>
  </fonts>
  <fills count="4">
    <fill>
      <patternFill patternType="none"/>
    </fill>
    <fill>
      <patternFill patternType="gray125"/>
    </fill>
    <fill>
      <patternFill patternType="solid">
        <fgColor indexed="9"/>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indexed="64"/>
      </left>
      <right/>
      <top/>
      <bottom/>
      <diagonal/>
    </border>
  </borders>
  <cellStyleXfs count="14">
    <xf numFmtId="0" fontId="0" fillId="0" borderId="0"/>
    <xf numFmtId="42" fontId="1" fillId="0" borderId="0" applyFont="0" applyFill="0" applyBorder="0" applyAlignment="0" applyProtection="0"/>
    <xf numFmtId="164" fontId="3"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166" fontId="3" fillId="0" borderId="0" applyFont="0" applyFill="0" applyBorder="0" applyAlignment="0" applyProtection="0"/>
    <xf numFmtId="166" fontId="4"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4" fillId="0" borderId="0"/>
  </cellStyleXfs>
  <cellXfs count="131">
    <xf numFmtId="0" fontId="0" fillId="0" borderId="0" xfId="0"/>
    <xf numFmtId="0" fontId="5" fillId="0" borderId="0" xfId="0" applyFont="1" applyAlignment="1">
      <alignment wrapText="1"/>
    </xf>
    <xf numFmtId="0" fontId="2" fillId="0" borderId="0" xfId="0" applyFont="1" applyFill="1" applyAlignment="1">
      <alignment wrapText="1"/>
    </xf>
    <xf numFmtId="0" fontId="2" fillId="0" borderId="0" xfId="0" applyFont="1" applyAlignment="1">
      <alignment wrapText="1"/>
    </xf>
    <xf numFmtId="42" fontId="2" fillId="0" borderId="0" xfId="1" applyFont="1" applyFill="1" applyAlignment="1">
      <alignment wrapText="1"/>
    </xf>
    <xf numFmtId="0" fontId="0" fillId="0" borderId="1" xfId="0"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left" vertical="center" wrapText="1"/>
    </xf>
    <xf numFmtId="165" fontId="9" fillId="0" borderId="1" xfId="0" applyNumberFormat="1"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wrapText="1"/>
      <protection locked="0"/>
    </xf>
    <xf numFmtId="167" fontId="0" fillId="0" borderId="1" xfId="0" applyNumberFormat="1" applyFont="1" applyFill="1" applyBorder="1" applyAlignment="1" applyProtection="1">
      <alignment horizontal="left" vertical="center"/>
      <protection locked="0"/>
    </xf>
    <xf numFmtId="167" fontId="0" fillId="0" borderId="1" xfId="0" applyNumberFormat="1" applyFont="1" applyFill="1" applyBorder="1" applyAlignment="1" applyProtection="1">
      <alignment horizontal="left" vertical="center" wrapText="1"/>
      <protection locked="0"/>
    </xf>
    <xf numFmtId="0" fontId="0" fillId="0" borderId="1" xfId="0" applyFont="1" applyFill="1" applyBorder="1" applyAlignment="1">
      <alignment horizontal="left" vertical="center"/>
    </xf>
    <xf numFmtId="0" fontId="0" fillId="0" borderId="1" xfId="0" applyNumberFormat="1" applyFont="1" applyFill="1" applyBorder="1" applyAlignment="1" applyProtection="1">
      <alignment horizontal="left" vertical="center" wrapText="1"/>
      <protection locked="0"/>
    </xf>
    <xf numFmtId="165" fontId="0" fillId="0" borderId="1" xfId="0" applyNumberFormat="1"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protection locked="0" hidden="1"/>
    </xf>
    <xf numFmtId="0" fontId="0" fillId="0" borderId="3" xfId="0" applyFont="1" applyFill="1" applyBorder="1" applyAlignment="1" applyProtection="1">
      <alignment horizontal="left" vertical="center" wrapText="1"/>
      <protection locked="0"/>
    </xf>
    <xf numFmtId="42" fontId="0" fillId="0" borderId="1" xfId="1" applyFont="1" applyFill="1" applyBorder="1" applyAlignment="1" applyProtection="1">
      <alignment horizontal="left" vertical="center" wrapText="1" shrinkToFit="1"/>
      <protection hidden="1"/>
    </xf>
    <xf numFmtId="0" fontId="0" fillId="0" borderId="6"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4"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wrapText="1"/>
      <protection locked="0"/>
    </xf>
    <xf numFmtId="0" fontId="0" fillId="0" borderId="3" xfId="0" applyFont="1" applyFill="1" applyBorder="1" applyAlignment="1">
      <alignment horizontal="left" vertical="center" wrapText="1"/>
    </xf>
    <xf numFmtId="0" fontId="0" fillId="0" borderId="7" xfId="0" applyFont="1" applyFill="1" applyBorder="1" applyAlignment="1" applyProtection="1">
      <alignment horizontal="left" vertical="center" wrapText="1"/>
      <protection locked="0"/>
    </xf>
    <xf numFmtId="1" fontId="0" fillId="0" borderId="4" xfId="0" applyNumberFormat="1" applyFont="1" applyFill="1" applyBorder="1" applyAlignment="1" applyProtection="1">
      <alignment horizontal="left" vertical="center" wrapText="1"/>
      <protection locked="0"/>
    </xf>
    <xf numFmtId="165" fontId="9" fillId="0" borderId="4" xfId="0" applyNumberFormat="1" applyFont="1" applyFill="1" applyBorder="1" applyAlignment="1" applyProtection="1">
      <alignment horizontal="left" vertical="center"/>
      <protection locked="0"/>
    </xf>
    <xf numFmtId="0" fontId="0" fillId="0" borderId="8"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14" fontId="9" fillId="0" borderId="1" xfId="0" applyNumberFormat="1" applyFont="1" applyFill="1" applyBorder="1" applyAlignment="1" applyProtection="1">
      <alignment horizontal="left" vertical="center" wrapText="1"/>
      <protection locked="0"/>
    </xf>
    <xf numFmtId="165" fontId="9" fillId="0" borderId="9" xfId="0" applyNumberFormat="1"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wrapText="1"/>
      <protection locked="0"/>
    </xf>
    <xf numFmtId="165" fontId="9" fillId="0" borderId="10" xfId="0" applyNumberFormat="1"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1" fontId="10" fillId="0" borderId="1" xfId="0" applyNumberFormat="1" applyFont="1" applyFill="1" applyBorder="1" applyAlignment="1" applyProtection="1">
      <alignment horizontal="left" vertical="center" wrapText="1"/>
      <protection locked="0"/>
    </xf>
    <xf numFmtId="0" fontId="0" fillId="0" borderId="7" xfId="0" applyFont="1" applyFill="1" applyBorder="1" applyAlignment="1">
      <alignment horizontal="left" vertical="center" wrapText="1"/>
    </xf>
    <xf numFmtId="1" fontId="7" fillId="0" borderId="1" xfId="0" applyNumberFormat="1"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protection locked="0"/>
    </xf>
    <xf numFmtId="0" fontId="0" fillId="0" borderId="11" xfId="0" applyFont="1" applyFill="1" applyBorder="1" applyAlignment="1">
      <alignment horizontal="left" vertical="center" wrapText="1"/>
    </xf>
    <xf numFmtId="165" fontId="9" fillId="0" borderId="7" xfId="0" applyNumberFormat="1"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1" fontId="0" fillId="0" borderId="9" xfId="0" applyNumberFormat="1" applyFont="1" applyFill="1" applyBorder="1" applyAlignment="1" applyProtection="1">
      <alignment horizontal="left" vertical="center" wrapText="1"/>
      <protection locked="0"/>
    </xf>
    <xf numFmtId="0" fontId="0" fillId="0" borderId="2" xfId="0" applyFont="1" applyFill="1" applyBorder="1" applyAlignment="1">
      <alignment horizontal="left" vertical="center" wrapText="1"/>
    </xf>
    <xf numFmtId="1" fontId="10" fillId="0" borderId="4" xfId="0" applyNumberFormat="1" applyFont="1" applyFill="1" applyBorder="1" applyAlignment="1" applyProtection="1">
      <alignment horizontal="left" vertical="center" wrapText="1"/>
      <protection locked="0"/>
    </xf>
    <xf numFmtId="167" fontId="0" fillId="0" borderId="9" xfId="0" applyNumberFormat="1" applyFont="1" applyFill="1" applyBorder="1" applyAlignment="1" applyProtection="1">
      <alignment horizontal="left" vertical="center"/>
      <protection locked="0"/>
    </xf>
    <xf numFmtId="167" fontId="0" fillId="0" borderId="9" xfId="0" applyNumberFormat="1" applyFont="1" applyFill="1" applyBorder="1" applyAlignment="1" applyProtection="1">
      <alignment horizontal="left" vertical="center" wrapText="1"/>
      <protection locked="0"/>
    </xf>
    <xf numFmtId="0" fontId="0" fillId="0" borderId="12" xfId="0" applyFont="1" applyFill="1" applyBorder="1" applyAlignment="1">
      <alignment horizontal="left" vertical="center" wrapText="1"/>
    </xf>
    <xf numFmtId="0" fontId="11" fillId="0" borderId="0" xfId="0" applyFont="1" applyFill="1" applyAlignment="1">
      <alignment horizontal="left"/>
    </xf>
    <xf numFmtId="0" fontId="9" fillId="0" borderId="13" xfId="0" applyFont="1" applyFill="1" applyBorder="1" applyAlignment="1">
      <alignment horizontal="left"/>
    </xf>
    <xf numFmtId="167" fontId="0" fillId="0" borderId="4" xfId="0" applyNumberFormat="1" applyFont="1" applyFill="1" applyBorder="1" applyAlignment="1" applyProtection="1">
      <alignment horizontal="left" vertical="center"/>
      <protection locked="0"/>
    </xf>
    <xf numFmtId="0" fontId="0" fillId="0" borderId="13" xfId="0" applyFont="1" applyFill="1" applyBorder="1" applyAlignment="1">
      <alignment horizontal="left" wrapText="1"/>
    </xf>
    <xf numFmtId="0" fontId="9" fillId="0" borderId="13" xfId="0" applyFont="1" applyFill="1" applyBorder="1" applyAlignment="1">
      <alignment horizontal="left" wrapText="1"/>
    </xf>
    <xf numFmtId="0" fontId="9" fillId="0" borderId="1" xfId="0" applyFont="1" applyFill="1" applyBorder="1" applyAlignment="1">
      <alignment horizontal="left"/>
    </xf>
    <xf numFmtId="165" fontId="0" fillId="0" borderId="4" xfId="0" applyNumberFormat="1" applyFont="1" applyFill="1" applyBorder="1" applyAlignment="1" applyProtection="1">
      <alignment horizontal="left" vertical="center"/>
      <protection locked="0"/>
    </xf>
    <xf numFmtId="0" fontId="0" fillId="0" borderId="14" xfId="0" applyFont="1" applyFill="1" applyBorder="1" applyAlignment="1">
      <alignment horizontal="left" wrapText="1"/>
    </xf>
    <xf numFmtId="0" fontId="11" fillId="0" borderId="1" xfId="0" applyFont="1" applyFill="1" applyBorder="1" applyAlignment="1">
      <alignment horizontal="left"/>
    </xf>
    <xf numFmtId="0" fontId="9" fillId="0" borderId="0" xfId="0" applyFont="1" applyFill="1" applyAlignment="1">
      <alignment horizontal="left"/>
    </xf>
    <xf numFmtId="0" fontId="11" fillId="0" borderId="1" xfId="0" applyFont="1" applyFill="1" applyBorder="1" applyAlignment="1">
      <alignment horizontal="left" vertical="top"/>
    </xf>
    <xf numFmtId="0" fontId="9" fillId="0" borderId="1" xfId="0" applyFont="1" applyFill="1" applyBorder="1" applyAlignment="1">
      <alignment horizontal="left" vertical="center"/>
    </xf>
    <xf numFmtId="0" fontId="0" fillId="0" borderId="4" xfId="0" applyNumberFormat="1" applyFont="1" applyFill="1" applyBorder="1" applyAlignment="1" applyProtection="1">
      <alignment horizontal="left" vertical="center" wrapText="1"/>
      <protection locked="0"/>
    </xf>
    <xf numFmtId="14" fontId="0" fillId="0" borderId="4" xfId="0" applyNumberFormat="1" applyFont="1" applyFill="1" applyBorder="1" applyAlignment="1" applyProtection="1">
      <alignment horizontal="left" vertical="center" wrapText="1"/>
      <protection locked="0"/>
    </xf>
    <xf numFmtId="0" fontId="11" fillId="0" borderId="4" xfId="0" applyFont="1" applyFill="1" applyBorder="1" applyAlignment="1">
      <alignment horizontal="left" vertical="center" wrapText="1"/>
    </xf>
    <xf numFmtId="14" fontId="0" fillId="0" borderId="1" xfId="0" applyNumberFormat="1" applyFont="1" applyFill="1" applyBorder="1" applyAlignment="1" applyProtection="1">
      <alignment horizontal="left" vertical="center" wrapText="1"/>
      <protection locked="0"/>
    </xf>
    <xf numFmtId="1" fontId="0" fillId="0" borderId="15" xfId="0" applyNumberFormat="1"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left" vertical="center" wrapText="1"/>
      <protection locked="0"/>
    </xf>
    <xf numFmtId="14" fontId="9" fillId="0" borderId="4" xfId="0" applyNumberFormat="1" applyFont="1" applyFill="1" applyBorder="1" applyAlignment="1" applyProtection="1">
      <alignment horizontal="left" vertical="center" wrapText="1"/>
      <protection locked="0"/>
    </xf>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13" fillId="0" borderId="1" xfId="4" applyFont="1" applyFill="1" applyBorder="1" applyAlignment="1" applyProtection="1">
      <alignment horizontal="left" vertical="center"/>
      <protection locked="0"/>
    </xf>
    <xf numFmtId="42" fontId="12" fillId="0" borderId="1" xfId="1" applyFont="1" applyFill="1" applyBorder="1" applyAlignment="1">
      <alignment horizontal="left" wrapText="1"/>
    </xf>
    <xf numFmtId="42" fontId="13" fillId="0" borderId="1" xfId="1" applyFont="1" applyFill="1" applyBorder="1" applyAlignment="1" applyProtection="1">
      <alignment horizontal="left" vertical="center"/>
      <protection locked="0"/>
    </xf>
    <xf numFmtId="42" fontId="13" fillId="0" borderId="1" xfId="4" applyNumberFormat="1" applyFont="1" applyFill="1" applyBorder="1" applyAlignment="1" applyProtection="1">
      <alignment horizontal="left" vertical="center"/>
      <protection locked="0"/>
    </xf>
    <xf numFmtId="14" fontId="12" fillId="0" borderId="1" xfId="0" applyNumberFormat="1" applyFont="1" applyFill="1" applyBorder="1" applyAlignment="1">
      <alignment horizontal="left" wrapText="1"/>
    </xf>
    <xf numFmtId="0" fontId="12" fillId="0" borderId="1" xfId="0" applyFont="1" applyFill="1" applyBorder="1" applyAlignment="1" applyProtection="1">
      <alignment horizontal="left" vertical="center"/>
      <protection locked="0"/>
    </xf>
    <xf numFmtId="42" fontId="12" fillId="0" borderId="1" xfId="1" applyFont="1" applyFill="1" applyBorder="1" applyAlignment="1" applyProtection="1">
      <alignment horizontal="left" vertical="center"/>
      <protection locked="0"/>
    </xf>
    <xf numFmtId="165" fontId="12" fillId="0" borderId="1" xfId="0" applyNumberFormat="1" applyFont="1" applyFill="1" applyBorder="1" applyAlignment="1" applyProtection="1">
      <alignment horizontal="left" vertical="center"/>
      <protection locked="0"/>
    </xf>
    <xf numFmtId="0" fontId="12" fillId="0" borderId="1" xfId="4" applyFont="1" applyFill="1" applyBorder="1" applyAlignment="1" applyProtection="1">
      <alignment horizontal="left" vertical="center"/>
      <protection locked="0"/>
    </xf>
    <xf numFmtId="165" fontId="13" fillId="0" borderId="1" xfId="4" applyNumberFormat="1" applyFont="1" applyFill="1" applyBorder="1" applyAlignment="1" applyProtection="1">
      <alignment horizontal="left" vertical="center"/>
      <protection locked="0"/>
    </xf>
    <xf numFmtId="0" fontId="13" fillId="2" borderId="1" xfId="11" applyFont="1" applyFill="1" applyBorder="1" applyAlignment="1" applyProtection="1">
      <alignment horizontal="left" vertical="center"/>
      <protection locked="0"/>
    </xf>
    <xf numFmtId="42" fontId="12" fillId="2" borderId="1" xfId="1" applyFont="1" applyFill="1" applyBorder="1" applyAlignment="1" applyProtection="1">
      <alignment horizontal="left" vertical="center"/>
      <protection locked="0"/>
    </xf>
    <xf numFmtId="42" fontId="13" fillId="2" borderId="1" xfId="1" applyFont="1" applyFill="1" applyBorder="1" applyAlignment="1" applyProtection="1">
      <alignment horizontal="left" vertical="center"/>
      <protection locked="0"/>
    </xf>
    <xf numFmtId="165" fontId="13" fillId="2" borderId="1" xfId="11" applyNumberFormat="1" applyFont="1" applyFill="1" applyBorder="1" applyAlignment="1" applyProtection="1">
      <alignment horizontal="left" vertical="center"/>
      <protection locked="0"/>
    </xf>
    <xf numFmtId="0" fontId="12" fillId="2" borderId="1" xfId="11" applyFont="1" applyFill="1" applyBorder="1" applyAlignment="1" applyProtection="1">
      <alignment horizontal="left" vertical="center"/>
      <protection locked="0"/>
    </xf>
    <xf numFmtId="0" fontId="12" fillId="2" borderId="1" xfId="7" applyFont="1" applyFill="1" applyBorder="1" applyAlignment="1" applyProtection="1">
      <alignment horizontal="left" vertical="center"/>
      <protection locked="0"/>
    </xf>
    <xf numFmtId="0" fontId="12" fillId="2" borderId="1" xfId="7" applyFont="1" applyFill="1" applyBorder="1" applyAlignment="1" applyProtection="1">
      <alignment horizontal="left" vertical="center" wrapText="1"/>
      <protection locked="0"/>
    </xf>
    <xf numFmtId="165" fontId="12" fillId="2" borderId="1" xfId="7" applyNumberFormat="1" applyFont="1" applyFill="1" applyBorder="1" applyAlignment="1" applyProtection="1">
      <alignment horizontal="left" vertical="center"/>
      <protection locked="0"/>
    </xf>
    <xf numFmtId="0" fontId="13" fillId="0" borderId="1" xfId="0" applyFont="1" applyFill="1" applyBorder="1" applyAlignment="1" applyProtection="1">
      <alignment horizontal="left"/>
      <protection locked="0"/>
    </xf>
    <xf numFmtId="42" fontId="12" fillId="0" borderId="1" xfId="1" applyFont="1" applyFill="1" applyBorder="1" applyAlignment="1" applyProtection="1">
      <alignment horizontal="left"/>
      <protection locked="0"/>
    </xf>
    <xf numFmtId="165" fontId="12" fillId="0" borderId="1" xfId="0" applyNumberFormat="1" applyFont="1" applyFill="1" applyBorder="1" applyAlignment="1" applyProtection="1">
      <alignment horizontal="left"/>
      <protection locked="0"/>
    </xf>
    <xf numFmtId="165" fontId="12" fillId="0" borderId="1" xfId="0" applyNumberFormat="1" applyFont="1" applyFill="1" applyBorder="1" applyAlignment="1">
      <alignment horizontal="left"/>
    </xf>
    <xf numFmtId="0" fontId="12" fillId="2" borderId="1" xfId="0" applyFont="1" applyFill="1" applyBorder="1" applyAlignment="1" applyProtection="1">
      <alignment horizontal="left" vertical="center"/>
      <protection locked="0"/>
    </xf>
    <xf numFmtId="165" fontId="12" fillId="2" borderId="1"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protection locked="0"/>
    </xf>
    <xf numFmtId="0" fontId="12" fillId="2" borderId="1" xfId="12" applyFont="1" applyFill="1" applyBorder="1" applyAlignment="1" applyProtection="1">
      <alignment horizontal="left" vertical="center"/>
      <protection locked="0"/>
    </xf>
    <xf numFmtId="165" fontId="12" fillId="2" borderId="1" xfId="12" applyNumberFormat="1" applyFont="1" applyFill="1" applyBorder="1" applyAlignment="1" applyProtection="1">
      <alignment horizontal="left" vertical="center"/>
      <protection locked="0"/>
    </xf>
    <xf numFmtId="0" fontId="12" fillId="0" borderId="1" xfId="12" applyFont="1" applyFill="1" applyBorder="1" applyAlignment="1" applyProtection="1">
      <alignment horizontal="left" vertical="center"/>
      <protection locked="0"/>
    </xf>
    <xf numFmtId="0" fontId="13" fillId="0" borderId="1" xfId="0" applyFont="1" applyFill="1" applyBorder="1" applyAlignment="1">
      <alignment horizontal="left"/>
    </xf>
    <xf numFmtId="0" fontId="13" fillId="0" borderId="1" xfId="0" applyFont="1" applyFill="1" applyBorder="1" applyAlignment="1">
      <alignment horizontal="left" wrapText="1"/>
    </xf>
    <xf numFmtId="0" fontId="14" fillId="2" borderId="1" xfId="0" applyFont="1" applyFill="1" applyBorder="1" applyAlignment="1" applyProtection="1">
      <alignment horizontal="left" vertical="center" wrapText="1"/>
      <protection locked="0"/>
    </xf>
    <xf numFmtId="0" fontId="14" fillId="0" borderId="1" xfId="5" applyFont="1" applyFill="1" applyBorder="1" applyAlignment="1" applyProtection="1">
      <alignment horizontal="left" vertical="center"/>
      <protection locked="0"/>
    </xf>
    <xf numFmtId="0" fontId="15" fillId="0" borderId="1" xfId="5" applyFont="1" applyFill="1" applyBorder="1" applyAlignment="1">
      <alignment horizontal="left"/>
    </xf>
    <xf numFmtId="42" fontId="14" fillId="0" borderId="1" xfId="1" applyFont="1" applyFill="1" applyBorder="1" applyAlignment="1" applyProtection="1">
      <alignment horizontal="left" vertical="center"/>
      <protection locked="0"/>
    </xf>
    <xf numFmtId="165" fontId="14" fillId="0" borderId="1" xfId="5" applyNumberFormat="1" applyFont="1" applyFill="1" applyBorder="1" applyAlignment="1" applyProtection="1">
      <alignment horizontal="left" vertical="center"/>
      <protection locked="0"/>
    </xf>
    <xf numFmtId="0" fontId="12" fillId="0" borderId="1" xfId="5" applyFont="1" applyFill="1" applyBorder="1" applyAlignment="1" applyProtection="1">
      <alignment horizontal="left" vertical="center"/>
      <protection locked="0"/>
    </xf>
    <xf numFmtId="14" fontId="14" fillId="0" borderId="1" xfId="5" applyNumberFormat="1" applyFont="1" applyFill="1" applyBorder="1" applyAlignment="1" applyProtection="1">
      <alignment horizontal="left" vertical="center"/>
      <protection locked="0"/>
    </xf>
    <xf numFmtId="0" fontId="0" fillId="0" borderId="13" xfId="0" applyBorder="1" applyAlignment="1">
      <alignment horizontal="left"/>
    </xf>
    <xf numFmtId="0" fontId="14" fillId="2" borderId="1" xfId="13" applyFont="1" applyFill="1" applyBorder="1" applyAlignment="1" applyProtection="1">
      <alignment horizontal="left" vertical="center"/>
      <protection locked="0"/>
    </xf>
    <xf numFmtId="42" fontId="14" fillId="2" borderId="1" xfId="1" applyFont="1" applyFill="1" applyBorder="1" applyAlignment="1" applyProtection="1">
      <alignment horizontal="left" vertical="center"/>
      <protection locked="0"/>
    </xf>
    <xf numFmtId="165" fontId="14" fillId="2" borderId="1" xfId="13" applyNumberFormat="1" applyFont="1" applyFill="1" applyBorder="1" applyAlignment="1" applyProtection="1">
      <alignment horizontal="left" vertical="center"/>
      <protection locked="0"/>
    </xf>
    <xf numFmtId="0" fontId="12" fillId="2" borderId="1" xfId="13" applyFont="1" applyFill="1" applyBorder="1" applyAlignment="1" applyProtection="1">
      <alignment horizontal="left" vertical="center"/>
      <protection locked="0"/>
    </xf>
    <xf numFmtId="0" fontId="12" fillId="0" borderId="1" xfId="0" applyFont="1" applyFill="1" applyBorder="1" applyAlignment="1">
      <alignment horizontal="left" vertical="center"/>
    </xf>
    <xf numFmtId="0" fontId="14" fillId="0" borderId="1" xfId="3" applyFont="1" applyFill="1" applyBorder="1" applyAlignment="1">
      <alignment horizontal="left"/>
    </xf>
    <xf numFmtId="0" fontId="14" fillId="0" borderId="1" xfId="3" applyFont="1" applyFill="1" applyBorder="1" applyAlignment="1" applyProtection="1">
      <alignment horizontal="left" vertical="center"/>
      <protection locked="0"/>
    </xf>
    <xf numFmtId="0" fontId="12" fillId="0" borderId="1" xfId="3" applyFont="1" applyFill="1" applyBorder="1" applyAlignment="1" applyProtection="1">
      <alignment horizontal="left" vertical="center"/>
      <protection locked="0"/>
    </xf>
    <xf numFmtId="165" fontId="14" fillId="0" borderId="1" xfId="3" applyNumberFormat="1" applyFont="1" applyFill="1" applyBorder="1" applyAlignment="1" applyProtection="1">
      <alignment horizontal="left" vertical="center"/>
      <protection locked="0"/>
    </xf>
    <xf numFmtId="0" fontId="16" fillId="0" borderId="1" xfId="0" applyFont="1" applyFill="1" applyBorder="1" applyAlignment="1">
      <alignment horizontal="left" vertical="center"/>
    </xf>
    <xf numFmtId="0" fontId="12" fillId="0" borderId="1" xfId="7" applyFont="1" applyFill="1" applyBorder="1" applyAlignment="1" applyProtection="1">
      <alignment horizontal="left" vertical="center"/>
      <protection locked="0"/>
    </xf>
    <xf numFmtId="0" fontId="13" fillId="0" borderId="1" xfId="6" applyFont="1" applyFill="1" applyBorder="1" applyAlignment="1" applyProtection="1">
      <alignment horizontal="left" vertical="center"/>
      <protection locked="0"/>
    </xf>
    <xf numFmtId="165" fontId="13" fillId="0" borderId="1" xfId="6" applyNumberFormat="1" applyFont="1" applyFill="1" applyBorder="1" applyAlignment="1" applyProtection="1">
      <alignment horizontal="left" vertical="center"/>
      <protection locked="0"/>
    </xf>
    <xf numFmtId="0" fontId="0" fillId="3" borderId="1" xfId="0" applyFont="1" applyFill="1" applyBorder="1" applyAlignment="1" applyProtection="1">
      <alignment horizontal="left" vertical="center"/>
      <protection locked="0" hidden="1"/>
    </xf>
    <xf numFmtId="0" fontId="0" fillId="3" borderId="1" xfId="0" applyFont="1" applyFill="1" applyBorder="1" applyAlignment="1" applyProtection="1">
      <alignment horizontal="left" vertical="center" wrapText="1"/>
      <protection locked="0" hidden="1"/>
    </xf>
    <xf numFmtId="0" fontId="8" fillId="3" borderId="3"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42" fontId="0" fillId="3" borderId="1" xfId="1"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hidden="1"/>
    </xf>
    <xf numFmtId="42" fontId="0" fillId="3" borderId="4" xfId="1" applyFont="1" applyFill="1" applyBorder="1" applyAlignment="1" applyProtection="1">
      <alignment horizontal="left" vertical="center" wrapText="1"/>
      <protection locked="0" hidden="1"/>
    </xf>
    <xf numFmtId="0" fontId="0" fillId="3" borderId="5" xfId="0" applyFont="1" applyFill="1" applyBorder="1" applyAlignment="1" applyProtection="1">
      <alignment horizontal="left" vertical="center" wrapText="1"/>
      <protection locked="0"/>
    </xf>
    <xf numFmtId="0" fontId="9" fillId="3" borderId="5" xfId="0" applyFont="1" applyFill="1" applyBorder="1" applyAlignment="1" applyProtection="1">
      <alignment horizontal="left" vertical="center" wrapText="1"/>
      <protection locked="0"/>
    </xf>
    <xf numFmtId="0" fontId="0" fillId="3" borderId="6" xfId="0" applyFont="1" applyFill="1" applyBorder="1" applyAlignment="1" applyProtection="1">
      <alignment horizontal="left" vertical="center" wrapText="1"/>
      <protection locked="0"/>
    </xf>
    <xf numFmtId="0" fontId="6" fillId="0" borderId="16"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14">
    <cellStyle name="Millares 2" xfId="9"/>
    <cellStyle name="Millares 4 2" xfId="8"/>
    <cellStyle name="Moneda [0]" xfId="1" builtinId="7"/>
    <cellStyle name="Moneda [0] 2" xfId="2"/>
    <cellStyle name="Moneda 2" xfId="10"/>
    <cellStyle name="Normal" xfId="0" builtinId="0"/>
    <cellStyle name="Normal 10" xfId="5"/>
    <cellStyle name="Normal 16" xfId="12"/>
    <cellStyle name="Normal 2" xfId="7"/>
    <cellStyle name="Normal 26" xfId="13"/>
    <cellStyle name="Normal 3" xfId="11"/>
    <cellStyle name="Normal 5" xfId="6"/>
    <cellStyle name="Normal 6" xfId="4"/>
    <cellStyle name="Normal 7" xfId="3"/>
  </cellStyles>
  <dxfs count="89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9526</xdr:colOff>
      <xdr:row>0</xdr:row>
      <xdr:rowOff>8164</xdr:rowOff>
    </xdr:from>
    <xdr:ext cx="2047874" cy="1081768"/>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260" t="14267" r="14197" b="24649"/>
        <a:stretch/>
      </xdr:blipFill>
      <xdr:spPr>
        <a:xfrm>
          <a:off x="485776" y="8164"/>
          <a:ext cx="2047874" cy="1081768"/>
        </a:xfrm>
        <a:prstGeom prst="rect">
          <a:avLst/>
        </a:prstGeom>
      </xdr:spPr>
    </xdr:pic>
    <xdr:clientData/>
  </xdr:oneCellAnchor>
  <xdr:oneCellAnchor>
    <xdr:from>
      <xdr:col>7</xdr:col>
      <xdr:colOff>1529981</xdr:colOff>
      <xdr:row>0</xdr:row>
      <xdr:rowOff>227620</xdr:rowOff>
    </xdr:from>
    <xdr:ext cx="2512820" cy="707571"/>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59531" y="227620"/>
          <a:ext cx="2512820" cy="707571"/>
        </a:xfrm>
        <a:prstGeom prst="rect">
          <a:avLst/>
        </a:prstGeom>
      </xdr:spPr>
    </xdr:pic>
    <xdr:clientData/>
  </xdr:oneCellAnchor>
  <xdr:oneCellAnchor>
    <xdr:from>
      <xdr:col>6</xdr:col>
      <xdr:colOff>1067314</xdr:colOff>
      <xdr:row>0</xdr:row>
      <xdr:rowOff>741590</xdr:rowOff>
    </xdr:from>
    <xdr:ext cx="2028311" cy="506185"/>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91914" y="741590"/>
          <a:ext cx="2028311" cy="50618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IGITTE/Desktop/CUARENTENA%20CASA/2020/CONTROL%20DE%20PROCESOS%202020/CONTROL%20PROCESOS%20-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20PROCESOS%20PROVEEDORES%20DICIEMBRE-2016%20---sin%20modificaciones%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igitte.cardenas/Desktop/2020/CONTROL%20DE%20PROCESOS%202020/CONTROL%20PROCESOS%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CDP REPETIDO"/>
      <sheetName val="SALDO DE CDP"/>
      <sheetName val="PROCESOS EJECUTADOS"/>
      <sheetName val="PROCESOS EN TRAMITE"/>
      <sheetName val="SUPERV"/>
      <sheetName val="Hoja1"/>
      <sheetName val="Hoja2"/>
    </sheetNames>
    <sheetDataSet>
      <sheetData sheetId="0">
        <row r="2">
          <cell r="F2" t="str">
            <v>1 PERSONA NATURAL</v>
          </cell>
          <cell r="T2" t="str">
            <v>1 DV 0</v>
          </cell>
          <cell r="Y2" t="str">
            <v>1 ARRENDAMIENTO y/o ADQUISICIÓN DE INMUEBLES</v>
          </cell>
        </row>
        <row r="3">
          <cell r="T3" t="str">
            <v>2 DV 1</v>
          </cell>
          <cell r="Y3" t="str">
            <v>2 COMODATO</v>
          </cell>
        </row>
        <row r="4">
          <cell r="T4" t="str">
            <v>3 DV 2</v>
          </cell>
          <cell r="Y4" t="str">
            <v>3 COMPRAVENTA y/o SUMINISTRO</v>
          </cell>
        </row>
        <row r="5">
          <cell r="T5" t="str">
            <v>4 DV 3</v>
          </cell>
          <cell r="Y5" t="str">
            <v>4 CONCESIÓN</v>
          </cell>
        </row>
        <row r="6">
          <cell r="T6" t="str">
            <v>5 DV 4</v>
          </cell>
          <cell r="Y6" t="str">
            <v>5 CONSULTORÍA</v>
          </cell>
        </row>
        <row r="7">
          <cell r="T7" t="str">
            <v>6 DV 5</v>
          </cell>
          <cell r="Y7" t="str">
            <v>6 CONTRATOS DE ACTIVIDAD CIENTÍFICA Y TECNOLÓGICA</v>
          </cell>
        </row>
        <row r="8">
          <cell r="T8" t="str">
            <v>7 DV 6</v>
          </cell>
          <cell r="Y8" t="str">
            <v>7 CONTRATOS DE ESTABILIDAD JURÍDICA</v>
          </cell>
        </row>
        <row r="9">
          <cell r="T9" t="str">
            <v>8 DV 7</v>
          </cell>
          <cell r="Y9" t="str">
            <v>8 DEPÓSITO</v>
          </cell>
        </row>
        <row r="10">
          <cell r="T10" t="str">
            <v>9 DV 8</v>
          </cell>
          <cell r="Y10" t="str">
            <v>9 FIDUCIA y/o ENCARGO FIDUCIARIO</v>
          </cell>
        </row>
        <row r="11">
          <cell r="T11" t="str">
            <v>10 DV 9</v>
          </cell>
          <cell r="Y11" t="str">
            <v>10 INTERVENTORÍA</v>
          </cell>
        </row>
        <row r="12">
          <cell r="T12" t="str">
            <v>11 NO SE DILIGENCIA INFORMACIÓN PARA ESTE FORMULARIO EN ESTE PERÍODO DE REPORTE</v>
          </cell>
          <cell r="Y12" t="str">
            <v>11 MANTENIMIENTO y/o REPARACIÓN</v>
          </cell>
        </row>
        <row r="13">
          <cell r="Y13" t="str">
            <v>12 OBRA PÚBLICA</v>
          </cell>
        </row>
        <row r="14">
          <cell r="Y14" t="str">
            <v>13 PERMUTA</v>
          </cell>
        </row>
        <row r="15">
          <cell r="Y15" t="str">
            <v>14 PRESTACIÓN DE SERVICIOS</v>
          </cell>
        </row>
        <row r="16">
          <cell r="Y16" t="str">
            <v>15 PRESTACIÓN DE SERVICIOS DE SALUD</v>
          </cell>
        </row>
        <row r="17">
          <cell r="Y17" t="str">
            <v>16 PRÉSTAMO o MUTUO</v>
          </cell>
        </row>
        <row r="18">
          <cell r="Y18" t="str">
            <v>17 PUBLICIDAD</v>
          </cell>
        </row>
        <row r="19">
          <cell r="Y19" t="str">
            <v>18 SEGUROS</v>
          </cell>
        </row>
        <row r="20">
          <cell r="Y20" t="str">
            <v>19 TRANSPORTE</v>
          </cell>
        </row>
      </sheetData>
      <sheetData sheetId="1"/>
      <sheetData sheetId="2"/>
      <sheetData sheetId="3"/>
      <sheetData sheetId="4"/>
      <sheetData sheetId="5"/>
      <sheetData sheetId="6"/>
      <sheetData sheetId="7"/>
      <sheetData sheetId="8"/>
      <sheetData sheetId="9">
        <row r="2">
          <cell r="B2" t="str">
            <v>ADRIANA VICTORIA DELUQUE FERNANDEZ</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ADICION-2016"/>
      <sheetName val="SEGUIMIENTO"/>
      <sheetName val="ABOGADOS PROCESOS"/>
      <sheetName val="Hoja3"/>
      <sheetName val="Hoja1"/>
      <sheetName val="Hoja4"/>
      <sheetName val="SALDO DE CDP"/>
      <sheetName val="SALDO CDP ACTUALIZADO"/>
      <sheetName val="PROCESO ejecutado x DEPENDENCIA"/>
      <sheetName val="PROCESO TRAMITE POR DEPENDENCIA"/>
      <sheetName val="PROCESOS PENDINETES- REZAGADOS"/>
      <sheetName val="Hoja2"/>
    </sheetNames>
    <sheetDataSet>
      <sheetData sheetId="0"/>
      <sheetData sheetId="1"/>
      <sheetData sheetId="2"/>
      <sheetData sheetId="3"/>
      <sheetData sheetId="4">
        <row r="2">
          <cell r="A2" t="str">
            <v>GERENCIA GENERAL</v>
          </cell>
        </row>
        <row r="3">
          <cell r="A3" t="str">
            <v>OF. A. PLANEACION</v>
          </cell>
        </row>
        <row r="4">
          <cell r="A4" t="str">
            <v>OF. A. JURIDICA</v>
          </cell>
        </row>
        <row r="5">
          <cell r="A5" t="str">
            <v>OF. A. COMUNICACIONES</v>
          </cell>
        </row>
        <row r="6">
          <cell r="A6" t="str">
            <v>OF. TECNOLOGIA DE INF.</v>
          </cell>
        </row>
        <row r="7">
          <cell r="A7" t="str">
            <v>OF. CONTROL INT.</v>
          </cell>
        </row>
        <row r="8">
          <cell r="A8" t="str">
            <v>COMITÉ COORD. SIST. CONTROL INT.</v>
          </cell>
        </row>
        <row r="9">
          <cell r="A9" t="str">
            <v>COMITÉ CONCILIACIÓN JURIDICA</v>
          </cell>
        </row>
        <row r="10">
          <cell r="A10" t="str">
            <v>COMISIÓN PERSONAL</v>
          </cell>
        </row>
        <row r="11">
          <cell r="A11" t="str">
            <v>SUB. GEREN. ANALISIS Y DIAGNOSTICO</v>
          </cell>
        </row>
        <row r="12">
          <cell r="A12" t="str">
            <v>G. GEST. CALIDAD BPL Y REGISTRO LABORATORIOS</v>
          </cell>
        </row>
        <row r="13">
          <cell r="A13" t="str">
            <v>D.T. ANALISIS Y DIAGNOSTICO VETERINARIO</v>
          </cell>
        </row>
        <row r="14">
          <cell r="A14" t="str">
            <v>G. LAB. NACIONAL INSUMOS PECUARIOS</v>
          </cell>
        </row>
        <row r="15">
          <cell r="A15" t="str">
            <v>G. LAB. NACIONAL DIAGNOSTICO VETERINARIO</v>
          </cell>
        </row>
        <row r="16">
          <cell r="A16" t="str">
            <v>G. RED LABORATORIOS DE DIAGNOSTICO VETERINARIO</v>
          </cell>
        </row>
        <row r="17">
          <cell r="A17" t="str">
            <v>D.T. ANALISIS Y DIAGNOSTICO AGRICOLA</v>
          </cell>
        </row>
        <row r="18">
          <cell r="A18" t="str">
            <v>G. LABORATORIOS DIAGN. FITOSA/RIO MITIGACIÓN RIES.</v>
          </cell>
        </row>
        <row r="19">
          <cell r="A19" t="str">
            <v>G. LAB. NACIONAL INSUMOS AGRICOLAS</v>
          </cell>
        </row>
        <row r="20">
          <cell r="A20" t="str">
            <v>LABORATORIO NACIONAL ANALISIS DE SEMILLAS</v>
          </cell>
        </row>
        <row r="21">
          <cell r="A21" t="str">
            <v>G. RED. LABORATORIOS DE DIAGNOSTICO FITOSANITARIO</v>
          </cell>
        </row>
        <row r="22">
          <cell r="A22" t="str">
            <v>SUBGERENCIA DE PROTECCION ANIMAL</v>
          </cell>
        </row>
        <row r="23">
          <cell r="A23" t="str">
            <v>D.T. INOCUIDAD E INSUMOS VETERINARIOS</v>
          </cell>
        </row>
        <row r="24">
          <cell r="A24" t="str">
            <v>D.T. SANIDAD ANIMAL</v>
          </cell>
        </row>
        <row r="25">
          <cell r="A25" t="str">
            <v>D.T. VIGILANCIA EPIDEMIOLOGIA</v>
          </cell>
        </row>
        <row r="26">
          <cell r="A26" t="str">
            <v>IDENTIFICA</v>
          </cell>
        </row>
        <row r="27">
          <cell r="A27" t="str">
            <v>SUB. GEREN. PROTECCIÓN VEGETAL</v>
          </cell>
        </row>
        <row r="28">
          <cell r="A28" t="str">
            <v>D.T. INOCUIDAD E INSUMOS AGRICOLAS</v>
          </cell>
        </row>
        <row r="29">
          <cell r="A29" t="str">
            <v>D.T. SANIDAD VEGETAL</v>
          </cell>
        </row>
        <row r="30">
          <cell r="A30" t="str">
            <v>D.T. SEMILLAS</v>
          </cell>
        </row>
        <row r="31">
          <cell r="A31" t="str">
            <v>D.T. EPIDEMIOLOGIA Y VIGILANCIA FITOSANITARIA</v>
          </cell>
        </row>
        <row r="32">
          <cell r="A32" t="str">
            <v>SUB. GEREN. PROTECCIÓN FRONTERIZA</v>
          </cell>
        </row>
        <row r="33">
          <cell r="A33" t="str">
            <v>D.T. LOGISTICA</v>
          </cell>
        </row>
        <row r="34">
          <cell r="A34" t="str">
            <v>D.T. CUARENTENA</v>
          </cell>
        </row>
        <row r="35">
          <cell r="A35" t="str">
            <v>G. NACIONAL DE CUARENTENA VEGETAL</v>
          </cell>
        </row>
        <row r="36">
          <cell r="A36" t="str">
            <v>SUB. GEREN. REGULACIÓN SANITARIA Y FITOSANITARIA</v>
          </cell>
        </row>
        <row r="37">
          <cell r="A37" t="str">
            <v>D.T. ASUNTOS INTERNACIONALES</v>
          </cell>
        </row>
        <row r="38">
          <cell r="A38" t="str">
            <v>D.T. ASUNTOS NACIONALES</v>
          </cell>
        </row>
        <row r="39">
          <cell r="A39" t="str">
            <v>D.T. EVALUACION DE RIESGOS</v>
          </cell>
        </row>
        <row r="40">
          <cell r="A40" t="str">
            <v>SUB. GEREN. ADMINISTRATIVA Y FINANCIERA</v>
          </cell>
        </row>
        <row r="41">
          <cell r="A41" t="str">
            <v>GRUPO PROCESOS DICIPLINARIOS</v>
          </cell>
        </row>
        <row r="42">
          <cell r="A42" t="str">
            <v>GRUPO GESTION FINANCIERA</v>
          </cell>
        </row>
        <row r="43">
          <cell r="A43" t="str">
            <v>GRUPO GESTION CONTABLE</v>
          </cell>
        </row>
        <row r="44">
          <cell r="A44" t="str">
            <v>GRUPO GESTION CONTRACTUAL</v>
          </cell>
        </row>
        <row r="45">
          <cell r="A45" t="str">
            <v>GRUPO CONVENIOS DE COOPERACIÓN TECNICA</v>
          </cell>
        </row>
        <row r="46">
          <cell r="A46" t="str">
            <v>GRUPO DE GESTION DEL TALENTO HUMANO</v>
          </cell>
        </row>
        <row r="47">
          <cell r="A47" t="str">
            <v>GRUPO BIENESTAR SOCIAL Y CAPACITACION</v>
          </cell>
        </row>
        <row r="48">
          <cell r="A48" t="str">
            <v>GRUPO INFRAESTRUCTURA FISICA Y MANTENIMIENTO</v>
          </cell>
        </row>
        <row r="49">
          <cell r="A49" t="str">
            <v>GRUPO CONTROL DE ACTIVOS Y ALMACENES</v>
          </cell>
        </row>
        <row r="50">
          <cell r="A50" t="str">
            <v>GRUPO GESTION DE SERVICIOS GENERALES</v>
          </cell>
        </row>
        <row r="51">
          <cell r="A51" t="str">
            <v>GRUPO ATENCION AL CIUDADANO Y GESTION DOCUMENTAL</v>
          </cell>
        </row>
        <row r="52">
          <cell r="A52" t="str">
            <v>GRUPO BIENES Y SERVICIOS</v>
          </cell>
        </row>
        <row r="53">
          <cell r="A53" t="str">
            <v>TODOS</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CDP REPETIDO"/>
      <sheetName val="SALDO DE CDP"/>
      <sheetName val="PROCESOS EJECUTADOS"/>
      <sheetName val="PROCESOS EN TRAMITE"/>
      <sheetName val="SUPERV"/>
      <sheetName val="Hoja1"/>
      <sheetName val="Hoja2"/>
    </sheetNames>
    <sheetDataSet>
      <sheetData sheetId="0" refreshError="1">
        <row r="2">
          <cell r="F2" t="str">
            <v>1 PERSONA NATURAL</v>
          </cell>
        </row>
        <row r="13">
          <cell r="F13" t="str">
            <v>1 PÓLIZA</v>
          </cell>
        </row>
        <row r="14">
          <cell r="F14" t="str">
            <v>2 FIDUCIA MERCANTIL EN GARANTÍA</v>
          </cell>
        </row>
        <row r="15">
          <cell r="F15" t="str">
            <v>3 GARANTÍAS BANCARIAS A PRIMER REQUERIMIENTO</v>
          </cell>
        </row>
        <row r="16">
          <cell r="F16" t="str">
            <v>4 ENDOSO EN GARANTÍA DE TÍTULOS VALORES</v>
          </cell>
        </row>
        <row r="17">
          <cell r="F17" t="str">
            <v>5 DEPÓSITO DE DINERO EN GARANTÍA</v>
          </cell>
        </row>
        <row r="18">
          <cell r="F18" t="str">
            <v>6 NO CONSTITUYÓ GARANTÍAS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4"/>
  <sheetViews>
    <sheetView tabSelected="1" topLeftCell="A2" workbookViewId="0">
      <selection activeCell="A2" sqref="A2"/>
    </sheetView>
  </sheetViews>
  <sheetFormatPr baseColWidth="10" defaultRowHeight="23.25" customHeight="1" x14ac:dyDescent="0.2"/>
  <cols>
    <col min="1" max="1" width="17.140625" style="2" customWidth="1"/>
    <col min="2" max="2" width="18.28515625" style="2" customWidth="1"/>
    <col min="3" max="3" width="16.85546875" style="2" customWidth="1"/>
    <col min="4" max="4" width="17.28515625" style="4" customWidth="1"/>
    <col min="5" max="5" width="19" style="2" customWidth="1"/>
    <col min="6" max="6" width="16.5703125" style="2" customWidth="1"/>
    <col min="7" max="7" width="21.28515625" style="2" customWidth="1"/>
    <col min="8" max="8" width="15.28515625" style="2" customWidth="1"/>
    <col min="9" max="9" width="17.28515625" style="2" customWidth="1"/>
    <col min="10" max="10" width="13.140625" style="2" customWidth="1"/>
    <col min="11" max="16384" width="11.42578125" style="2"/>
  </cols>
  <sheetData>
    <row r="1" spans="1:12" customFormat="1" ht="100.5" customHeight="1" thickBot="1" x14ac:dyDescent="0.3">
      <c r="A1" s="129" t="s">
        <v>884</v>
      </c>
      <c r="B1" s="130"/>
      <c r="C1" s="130"/>
      <c r="D1" s="130"/>
      <c r="E1" s="130"/>
      <c r="F1" s="130"/>
      <c r="G1" s="130"/>
      <c r="H1" s="130"/>
      <c r="I1" s="130"/>
      <c r="J1" s="130"/>
      <c r="K1" s="130"/>
      <c r="L1" s="130"/>
    </row>
    <row r="2" spans="1:12" s="1" customFormat="1" ht="75" customHeight="1" x14ac:dyDescent="0.2">
      <c r="A2" s="119" t="s">
        <v>885</v>
      </c>
      <c r="B2" s="120" t="s">
        <v>886</v>
      </c>
      <c r="C2" s="121" t="s">
        <v>887</v>
      </c>
      <c r="D2" s="122" t="s">
        <v>888</v>
      </c>
      <c r="E2" s="122" t="s">
        <v>0</v>
      </c>
      <c r="F2" s="123" t="s">
        <v>889</v>
      </c>
      <c r="G2" s="124" t="s">
        <v>890</v>
      </c>
      <c r="H2" s="125" t="s">
        <v>891</v>
      </c>
      <c r="I2" s="126" t="s">
        <v>892</v>
      </c>
      <c r="J2" s="127" t="s">
        <v>893</v>
      </c>
      <c r="K2" s="128" t="s">
        <v>894</v>
      </c>
      <c r="L2" s="122" t="s">
        <v>895</v>
      </c>
    </row>
    <row r="3" spans="1:12" s="3" customFormat="1" ht="38.25" customHeight="1" x14ac:dyDescent="0.2">
      <c r="A3" s="15" t="s">
        <v>1</v>
      </c>
      <c r="B3" s="6" t="s">
        <v>124</v>
      </c>
      <c r="C3" s="16" t="s">
        <v>906</v>
      </c>
      <c r="D3" s="6" t="s">
        <v>357</v>
      </c>
      <c r="E3" s="6" t="s">
        <v>237</v>
      </c>
      <c r="F3" s="17">
        <v>2976000000</v>
      </c>
      <c r="G3" s="17">
        <v>1488000000</v>
      </c>
      <c r="H3" s="17">
        <v>4464000000</v>
      </c>
      <c r="I3" s="8">
        <v>43843</v>
      </c>
      <c r="J3" s="8">
        <v>43982</v>
      </c>
      <c r="K3" s="18" t="s">
        <v>896</v>
      </c>
      <c r="L3" s="19" t="s">
        <v>897</v>
      </c>
    </row>
    <row r="4" spans="1:12" s="3" customFormat="1" ht="38.25" customHeight="1" x14ac:dyDescent="0.2">
      <c r="A4" s="20" t="s">
        <v>2</v>
      </c>
      <c r="B4" s="21" t="s">
        <v>125</v>
      </c>
      <c r="C4" s="22" t="s">
        <v>899</v>
      </c>
      <c r="D4" s="9" t="s">
        <v>358</v>
      </c>
      <c r="E4" s="7" t="s">
        <v>238</v>
      </c>
      <c r="F4" s="17">
        <v>850000000</v>
      </c>
      <c r="G4" s="17">
        <v>0</v>
      </c>
      <c r="H4" s="17">
        <v>850000000</v>
      </c>
      <c r="I4" s="8">
        <v>43843</v>
      </c>
      <c r="J4" s="8">
        <v>44196</v>
      </c>
      <c r="K4" s="18" t="s">
        <v>896</v>
      </c>
      <c r="L4" s="7" t="s">
        <v>897</v>
      </c>
    </row>
    <row r="5" spans="1:12" s="3" customFormat="1" ht="38.25" customHeight="1" x14ac:dyDescent="0.2">
      <c r="A5" s="20" t="s">
        <v>3</v>
      </c>
      <c r="B5" s="21" t="s">
        <v>126</v>
      </c>
      <c r="C5" s="23" t="s">
        <v>899</v>
      </c>
      <c r="D5" s="24" t="s">
        <v>359</v>
      </c>
      <c r="E5" s="13" t="s">
        <v>239</v>
      </c>
      <c r="F5" s="17">
        <v>1500000000</v>
      </c>
      <c r="G5" s="17">
        <v>0</v>
      </c>
      <c r="H5" s="17">
        <v>1500000000</v>
      </c>
      <c r="I5" s="25">
        <v>43850</v>
      </c>
      <c r="J5" s="25">
        <v>43929</v>
      </c>
      <c r="K5" s="26" t="s">
        <v>896</v>
      </c>
      <c r="L5" s="19" t="s">
        <v>897</v>
      </c>
    </row>
    <row r="6" spans="1:12" s="3" customFormat="1" ht="38.25" customHeight="1" x14ac:dyDescent="0.2">
      <c r="A6" s="10" t="s">
        <v>4</v>
      </c>
      <c r="B6" s="11" t="s">
        <v>127</v>
      </c>
      <c r="C6" s="16" t="s">
        <v>899</v>
      </c>
      <c r="D6" s="6" t="s">
        <v>360</v>
      </c>
      <c r="E6" s="13" t="s">
        <v>240</v>
      </c>
      <c r="F6" s="17">
        <v>147500000</v>
      </c>
      <c r="G6" s="17">
        <v>0</v>
      </c>
      <c r="H6" s="17">
        <v>147500000</v>
      </c>
      <c r="I6" s="8">
        <v>43854</v>
      </c>
      <c r="J6" s="8">
        <v>44196</v>
      </c>
      <c r="K6" s="18" t="s">
        <v>896</v>
      </c>
      <c r="L6" s="19" t="s">
        <v>897</v>
      </c>
    </row>
    <row r="7" spans="1:12" s="3" customFormat="1" ht="38.25" customHeight="1" x14ac:dyDescent="0.2">
      <c r="A7" s="5" t="s">
        <v>5</v>
      </c>
      <c r="B7" s="6" t="s">
        <v>128</v>
      </c>
      <c r="C7" s="16" t="s">
        <v>906</v>
      </c>
      <c r="D7" s="9" t="s">
        <v>361</v>
      </c>
      <c r="E7" s="6" t="s">
        <v>241</v>
      </c>
      <c r="F7" s="17">
        <v>35000000</v>
      </c>
      <c r="G7" s="17">
        <v>17500000</v>
      </c>
      <c r="H7" s="17">
        <v>52500000</v>
      </c>
      <c r="I7" s="8">
        <v>43864</v>
      </c>
      <c r="J7" s="8">
        <v>44195</v>
      </c>
      <c r="K7" s="18" t="s">
        <v>896</v>
      </c>
      <c r="L7" s="19" t="s">
        <v>897</v>
      </c>
    </row>
    <row r="8" spans="1:12" s="3" customFormat="1" ht="38.25" customHeight="1" x14ac:dyDescent="0.2">
      <c r="A8" s="5" t="s">
        <v>6</v>
      </c>
      <c r="B8" s="6" t="s">
        <v>129</v>
      </c>
      <c r="C8" s="16" t="s">
        <v>906</v>
      </c>
      <c r="D8" s="9" t="s">
        <v>362</v>
      </c>
      <c r="E8" s="27" t="s">
        <v>242</v>
      </c>
      <c r="F8" s="17">
        <v>400000000</v>
      </c>
      <c r="G8" s="17">
        <v>0</v>
      </c>
      <c r="H8" s="17">
        <v>400000000</v>
      </c>
      <c r="I8" s="8">
        <v>43860</v>
      </c>
      <c r="J8" s="8">
        <v>44195</v>
      </c>
      <c r="K8" s="18" t="s">
        <v>907</v>
      </c>
      <c r="L8" s="19" t="s">
        <v>897</v>
      </c>
    </row>
    <row r="9" spans="1:12" s="3" customFormat="1" ht="38.25" customHeight="1" x14ac:dyDescent="0.2">
      <c r="A9" s="12" t="s">
        <v>7</v>
      </c>
      <c r="B9" s="11" t="s">
        <v>130</v>
      </c>
      <c r="C9" s="16" t="s">
        <v>899</v>
      </c>
      <c r="D9" s="6" t="s">
        <v>363</v>
      </c>
      <c r="E9" s="28" t="s">
        <v>243</v>
      </c>
      <c r="F9" s="17">
        <v>40901020.450000003</v>
      </c>
      <c r="G9" s="17">
        <v>4426300.1400000006</v>
      </c>
      <c r="H9" s="17">
        <v>40901020.450000003</v>
      </c>
      <c r="I9" s="8">
        <v>43887</v>
      </c>
      <c r="J9" s="29">
        <v>44169</v>
      </c>
      <c r="K9" s="18" t="s">
        <v>896</v>
      </c>
      <c r="L9" s="19" t="s">
        <v>897</v>
      </c>
    </row>
    <row r="10" spans="1:12" s="3" customFormat="1" ht="38.25" customHeight="1" x14ac:dyDescent="0.2">
      <c r="A10" s="12" t="s">
        <v>8</v>
      </c>
      <c r="B10" s="11" t="s">
        <v>131</v>
      </c>
      <c r="C10" s="16" t="s">
        <v>899</v>
      </c>
      <c r="D10" s="6" t="s">
        <v>364</v>
      </c>
      <c r="E10" s="28" t="s">
        <v>244</v>
      </c>
      <c r="F10" s="17">
        <v>34658655.479999997</v>
      </c>
      <c r="G10" s="17">
        <v>3955960.9800000042</v>
      </c>
      <c r="H10" s="17">
        <v>34658655.479999997</v>
      </c>
      <c r="I10" s="8">
        <v>43887</v>
      </c>
      <c r="J10" s="29">
        <v>44169</v>
      </c>
      <c r="K10" s="18" t="s">
        <v>896</v>
      </c>
      <c r="L10" s="19" t="s">
        <v>897</v>
      </c>
    </row>
    <row r="11" spans="1:12" s="3" customFormat="1" ht="38.25" customHeight="1" x14ac:dyDescent="0.2">
      <c r="A11" s="5" t="s">
        <v>9</v>
      </c>
      <c r="B11" s="6" t="s">
        <v>132</v>
      </c>
      <c r="C11" s="16" t="s">
        <v>906</v>
      </c>
      <c r="D11" s="27" t="s">
        <v>365</v>
      </c>
      <c r="E11" s="6" t="s">
        <v>245</v>
      </c>
      <c r="F11" s="17">
        <v>4771900</v>
      </c>
      <c r="G11" s="17">
        <v>0</v>
      </c>
      <c r="H11" s="17">
        <v>4771900</v>
      </c>
      <c r="I11" s="8">
        <v>43882</v>
      </c>
      <c r="J11" s="8">
        <v>43901</v>
      </c>
      <c r="K11" s="18" t="s">
        <v>908</v>
      </c>
      <c r="L11" s="19" t="s">
        <v>897</v>
      </c>
    </row>
    <row r="12" spans="1:12" s="3" customFormat="1" ht="38.25" customHeight="1" x14ac:dyDescent="0.2">
      <c r="A12" s="5" t="s">
        <v>10</v>
      </c>
      <c r="B12" s="6" t="s">
        <v>133</v>
      </c>
      <c r="C12" s="22" t="s">
        <v>906</v>
      </c>
      <c r="D12" s="9" t="s">
        <v>366</v>
      </c>
      <c r="E12" s="7" t="s">
        <v>246</v>
      </c>
      <c r="F12" s="17">
        <v>1162000000</v>
      </c>
      <c r="G12" s="17">
        <v>0</v>
      </c>
      <c r="H12" s="17">
        <v>1162000000</v>
      </c>
      <c r="I12" s="25">
        <v>43894</v>
      </c>
      <c r="J12" s="8">
        <v>44195</v>
      </c>
      <c r="K12" s="18" t="s">
        <v>900</v>
      </c>
      <c r="L12" s="19" t="s">
        <v>897</v>
      </c>
    </row>
    <row r="13" spans="1:12" s="3" customFormat="1" ht="38.25" customHeight="1" x14ac:dyDescent="0.2">
      <c r="A13" s="5" t="s">
        <v>11</v>
      </c>
      <c r="B13" s="6" t="s">
        <v>134</v>
      </c>
      <c r="C13" s="22" t="s">
        <v>899</v>
      </c>
      <c r="D13" s="6" t="s">
        <v>367</v>
      </c>
      <c r="E13" s="13" t="s">
        <v>247</v>
      </c>
      <c r="F13" s="17">
        <v>304446250</v>
      </c>
      <c r="G13" s="17">
        <v>23493772</v>
      </c>
      <c r="H13" s="17">
        <v>327940022</v>
      </c>
      <c r="I13" s="8">
        <v>43889</v>
      </c>
      <c r="J13" s="8">
        <v>44258</v>
      </c>
      <c r="K13" s="18" t="s">
        <v>896</v>
      </c>
      <c r="L13" s="19" t="s">
        <v>909</v>
      </c>
    </row>
    <row r="14" spans="1:12" s="3" customFormat="1" ht="38.25" customHeight="1" x14ac:dyDescent="0.2">
      <c r="A14" s="5" t="s">
        <v>12</v>
      </c>
      <c r="B14" s="6" t="s">
        <v>910</v>
      </c>
      <c r="C14" s="16" t="s">
        <v>899</v>
      </c>
      <c r="D14" s="6" t="s">
        <v>368</v>
      </c>
      <c r="E14" s="6" t="s">
        <v>248</v>
      </c>
      <c r="F14" s="17">
        <v>222709530.19999999</v>
      </c>
      <c r="G14" s="17">
        <v>0</v>
      </c>
      <c r="H14" s="17">
        <v>222709530.19999999</v>
      </c>
      <c r="I14" s="8">
        <v>43895</v>
      </c>
      <c r="J14" s="8">
        <v>43927</v>
      </c>
      <c r="K14" s="18" t="s">
        <v>911</v>
      </c>
      <c r="L14" s="19" t="s">
        <v>897</v>
      </c>
    </row>
    <row r="15" spans="1:12" s="3" customFormat="1" ht="38.25" customHeight="1" x14ac:dyDescent="0.2">
      <c r="A15" s="5" t="s">
        <v>14</v>
      </c>
      <c r="B15" s="6" t="s">
        <v>136</v>
      </c>
      <c r="C15" s="16" t="s">
        <v>905</v>
      </c>
      <c r="D15" s="6" t="s">
        <v>370</v>
      </c>
      <c r="E15" s="13" t="s">
        <v>250</v>
      </c>
      <c r="F15" s="17">
        <v>14708400</v>
      </c>
      <c r="G15" s="17">
        <v>0</v>
      </c>
      <c r="H15" s="17">
        <v>14708400</v>
      </c>
      <c r="I15" s="30">
        <v>43914</v>
      </c>
      <c r="J15" s="8">
        <v>44195</v>
      </c>
      <c r="K15" s="18" t="s">
        <v>912</v>
      </c>
      <c r="L15" s="19" t="s">
        <v>897</v>
      </c>
    </row>
    <row r="16" spans="1:12" s="3" customFormat="1" ht="38.25" customHeight="1" x14ac:dyDescent="0.2">
      <c r="A16" s="5" t="s">
        <v>15</v>
      </c>
      <c r="B16" s="6" t="s">
        <v>137</v>
      </c>
      <c r="C16" s="16" t="s">
        <v>905</v>
      </c>
      <c r="D16" s="6" t="s">
        <v>371</v>
      </c>
      <c r="E16" s="6" t="s">
        <v>251</v>
      </c>
      <c r="F16" s="17">
        <v>29750000</v>
      </c>
      <c r="G16" s="17">
        <v>0</v>
      </c>
      <c r="H16" s="17">
        <v>29750000</v>
      </c>
      <c r="I16" s="30">
        <v>43914</v>
      </c>
      <c r="J16" s="8">
        <v>44195</v>
      </c>
      <c r="K16" s="18" t="s">
        <v>900</v>
      </c>
      <c r="L16" s="19" t="s">
        <v>897</v>
      </c>
    </row>
    <row r="17" spans="1:12" s="3" customFormat="1" ht="38.25" customHeight="1" x14ac:dyDescent="0.2">
      <c r="A17" s="5" t="s">
        <v>13</v>
      </c>
      <c r="B17" s="11" t="s">
        <v>135</v>
      </c>
      <c r="C17" s="16" t="s">
        <v>906</v>
      </c>
      <c r="D17" s="31" t="s">
        <v>369</v>
      </c>
      <c r="E17" s="27" t="s">
        <v>249</v>
      </c>
      <c r="F17" s="17">
        <v>109190577</v>
      </c>
      <c r="G17" s="17">
        <v>0</v>
      </c>
      <c r="H17" s="17">
        <v>109190577</v>
      </c>
      <c r="I17" s="32">
        <v>43942</v>
      </c>
      <c r="J17" s="30">
        <v>44195</v>
      </c>
      <c r="K17" s="18" t="s">
        <v>902</v>
      </c>
      <c r="L17" s="7" t="s">
        <v>897</v>
      </c>
    </row>
    <row r="18" spans="1:12" s="3" customFormat="1" ht="38.25" customHeight="1" x14ac:dyDescent="0.2">
      <c r="A18" s="33" t="s">
        <v>16</v>
      </c>
      <c r="B18" s="6" t="s">
        <v>138</v>
      </c>
      <c r="C18" s="22" t="s">
        <v>905</v>
      </c>
      <c r="D18" s="13" t="s">
        <v>372</v>
      </c>
      <c r="E18" s="7" t="s">
        <v>252</v>
      </c>
      <c r="F18" s="17">
        <v>36816500</v>
      </c>
      <c r="G18" s="17">
        <v>0</v>
      </c>
      <c r="H18" s="17">
        <v>36816500</v>
      </c>
      <c r="I18" s="8">
        <v>43938</v>
      </c>
      <c r="J18" s="8">
        <v>44150</v>
      </c>
      <c r="K18" s="18" t="s">
        <v>902</v>
      </c>
      <c r="L18" s="19" t="s">
        <v>897</v>
      </c>
    </row>
    <row r="19" spans="1:12" s="3" customFormat="1" ht="38.25" customHeight="1" x14ac:dyDescent="0.2">
      <c r="A19" s="5" t="s">
        <v>17</v>
      </c>
      <c r="B19" s="7" t="s">
        <v>913</v>
      </c>
      <c r="C19" s="16" t="s">
        <v>899</v>
      </c>
      <c r="D19" s="6" t="s">
        <v>373</v>
      </c>
      <c r="E19" s="13" t="s">
        <v>253</v>
      </c>
      <c r="F19" s="17">
        <v>513411621</v>
      </c>
      <c r="G19" s="17">
        <v>0</v>
      </c>
      <c r="H19" s="17">
        <v>513411621</v>
      </c>
      <c r="I19" s="8">
        <v>43916</v>
      </c>
      <c r="J19" s="8">
        <v>44165</v>
      </c>
      <c r="K19" s="18" t="s">
        <v>914</v>
      </c>
      <c r="L19" s="19" t="s">
        <v>897</v>
      </c>
    </row>
    <row r="20" spans="1:12" s="3" customFormat="1" ht="38.25" customHeight="1" x14ac:dyDescent="0.2">
      <c r="A20" s="20" t="s">
        <v>18</v>
      </c>
      <c r="B20" s="21" t="s">
        <v>139</v>
      </c>
      <c r="C20" s="19" t="s">
        <v>898</v>
      </c>
      <c r="D20" s="9" t="s">
        <v>374</v>
      </c>
      <c r="E20" s="7" t="s">
        <v>254</v>
      </c>
      <c r="F20" s="17">
        <v>1451791601</v>
      </c>
      <c r="G20" s="17">
        <v>0</v>
      </c>
      <c r="H20" s="17">
        <v>1451791601</v>
      </c>
      <c r="I20" s="8">
        <v>43935</v>
      </c>
      <c r="J20" s="8">
        <v>43861</v>
      </c>
      <c r="K20" s="18" t="s">
        <v>900</v>
      </c>
      <c r="L20" s="19" t="s">
        <v>897</v>
      </c>
    </row>
    <row r="21" spans="1:12" s="3" customFormat="1" ht="38.25" customHeight="1" x14ac:dyDescent="0.2">
      <c r="A21" s="20" t="s">
        <v>20</v>
      </c>
      <c r="B21" s="21" t="s">
        <v>141</v>
      </c>
      <c r="C21" s="21" t="s">
        <v>906</v>
      </c>
      <c r="D21" s="34" t="s">
        <v>376</v>
      </c>
      <c r="E21" s="7" t="s">
        <v>256</v>
      </c>
      <c r="F21" s="17">
        <v>660000000</v>
      </c>
      <c r="G21" s="17">
        <v>60000000</v>
      </c>
      <c r="H21" s="17">
        <v>720000000</v>
      </c>
      <c r="I21" s="8">
        <v>43951</v>
      </c>
      <c r="J21" s="8">
        <v>44196</v>
      </c>
      <c r="K21" s="18" t="s">
        <v>911</v>
      </c>
      <c r="L21" s="19" t="s">
        <v>897</v>
      </c>
    </row>
    <row r="22" spans="1:12" s="3" customFormat="1" ht="38.25" customHeight="1" x14ac:dyDescent="0.2">
      <c r="A22" s="20" t="s">
        <v>21</v>
      </c>
      <c r="B22" s="21" t="s">
        <v>142</v>
      </c>
      <c r="C22" s="21" t="s">
        <v>899</v>
      </c>
      <c r="D22" s="24" t="s">
        <v>377</v>
      </c>
      <c r="E22" s="7" t="s">
        <v>257</v>
      </c>
      <c r="F22" s="17">
        <v>1716075721</v>
      </c>
      <c r="G22" s="17">
        <v>0</v>
      </c>
      <c r="H22" s="17">
        <v>1716075721</v>
      </c>
      <c r="I22" s="25">
        <v>43929</v>
      </c>
      <c r="J22" s="8">
        <v>44185</v>
      </c>
      <c r="K22" s="18" t="s">
        <v>915</v>
      </c>
      <c r="L22" s="19" t="s">
        <v>897</v>
      </c>
    </row>
    <row r="23" spans="1:12" s="3" customFormat="1" ht="38.25" customHeight="1" x14ac:dyDescent="0.2">
      <c r="A23" s="5" t="s">
        <v>22</v>
      </c>
      <c r="B23" s="6" t="s">
        <v>143</v>
      </c>
      <c r="C23" s="22" t="s">
        <v>899</v>
      </c>
      <c r="D23" s="6" t="s">
        <v>378</v>
      </c>
      <c r="E23" s="6" t="s">
        <v>258</v>
      </c>
      <c r="F23" s="17">
        <v>53074000</v>
      </c>
      <c r="G23" s="17">
        <v>0</v>
      </c>
      <c r="H23" s="17">
        <v>53074000</v>
      </c>
      <c r="I23" s="30">
        <v>43938</v>
      </c>
      <c r="J23" s="8">
        <v>43997</v>
      </c>
      <c r="K23" s="18" t="s">
        <v>911</v>
      </c>
      <c r="L23" s="19" t="s">
        <v>897</v>
      </c>
    </row>
    <row r="24" spans="1:12" s="3" customFormat="1" ht="38.25" customHeight="1" x14ac:dyDescent="0.2">
      <c r="A24" s="5" t="s">
        <v>23</v>
      </c>
      <c r="B24" s="6" t="s">
        <v>144</v>
      </c>
      <c r="C24" s="35" t="s">
        <v>906</v>
      </c>
      <c r="D24" s="6" t="s">
        <v>379</v>
      </c>
      <c r="E24" s="27" t="s">
        <v>259</v>
      </c>
      <c r="F24" s="17">
        <v>1868400000</v>
      </c>
      <c r="G24" s="17">
        <v>394852711</v>
      </c>
      <c r="H24" s="17">
        <v>2263252711</v>
      </c>
      <c r="I24" s="8">
        <v>43958</v>
      </c>
      <c r="J24" s="8">
        <v>44196</v>
      </c>
      <c r="K24" s="18" t="s">
        <v>907</v>
      </c>
      <c r="L24" s="19" t="s">
        <v>897</v>
      </c>
    </row>
    <row r="25" spans="1:12" s="3" customFormat="1" ht="38.25" customHeight="1" x14ac:dyDescent="0.2">
      <c r="A25" s="20" t="s">
        <v>25</v>
      </c>
      <c r="B25" s="21" t="s">
        <v>146</v>
      </c>
      <c r="C25" s="35" t="s">
        <v>898</v>
      </c>
      <c r="D25" s="36" t="s">
        <v>381</v>
      </c>
      <c r="E25" s="7" t="s">
        <v>261</v>
      </c>
      <c r="F25" s="17">
        <v>863910170</v>
      </c>
      <c r="G25" s="17">
        <v>0</v>
      </c>
      <c r="H25" s="17">
        <v>863910170</v>
      </c>
      <c r="I25" s="8">
        <v>43941</v>
      </c>
      <c r="J25" s="8">
        <v>44195</v>
      </c>
      <c r="K25" s="18" t="s">
        <v>896</v>
      </c>
      <c r="L25" s="19" t="s">
        <v>897</v>
      </c>
    </row>
    <row r="26" spans="1:12" s="3" customFormat="1" ht="38.25" customHeight="1" x14ac:dyDescent="0.2">
      <c r="A26" s="20" t="s">
        <v>26</v>
      </c>
      <c r="B26" s="21" t="s">
        <v>146</v>
      </c>
      <c r="C26" s="35" t="s">
        <v>898</v>
      </c>
      <c r="D26" s="9" t="s">
        <v>382</v>
      </c>
      <c r="E26" s="7" t="s">
        <v>261</v>
      </c>
      <c r="F26" s="17">
        <v>1103226750</v>
      </c>
      <c r="G26" s="17">
        <v>27636005</v>
      </c>
      <c r="H26" s="17">
        <v>1130862755</v>
      </c>
      <c r="I26" s="8">
        <v>43941</v>
      </c>
      <c r="J26" s="8">
        <v>44429</v>
      </c>
      <c r="K26" s="18" t="s">
        <v>896</v>
      </c>
      <c r="L26" s="19" t="s">
        <v>909</v>
      </c>
    </row>
    <row r="27" spans="1:12" s="3" customFormat="1" ht="38.25" customHeight="1" x14ac:dyDescent="0.2">
      <c r="A27" s="37" t="s">
        <v>27</v>
      </c>
      <c r="B27" s="21" t="s">
        <v>147</v>
      </c>
      <c r="C27" s="35" t="s">
        <v>906</v>
      </c>
      <c r="D27" s="14" t="s">
        <v>383</v>
      </c>
      <c r="E27" s="7" t="s">
        <v>262</v>
      </c>
      <c r="F27" s="17">
        <v>671300000</v>
      </c>
      <c r="G27" s="17">
        <v>0</v>
      </c>
      <c r="H27" s="17">
        <v>671300000</v>
      </c>
      <c r="I27" s="25">
        <v>43956</v>
      </c>
      <c r="J27" s="25">
        <v>44180</v>
      </c>
      <c r="K27" s="26" t="s">
        <v>902</v>
      </c>
      <c r="L27" s="19" t="s">
        <v>897</v>
      </c>
    </row>
    <row r="28" spans="1:12" s="3" customFormat="1" ht="38.25" customHeight="1" x14ac:dyDescent="0.2">
      <c r="A28" s="5" t="s">
        <v>32</v>
      </c>
      <c r="B28" s="6" t="s">
        <v>151</v>
      </c>
      <c r="C28" s="38" t="s">
        <v>898</v>
      </c>
      <c r="D28" s="9" t="s">
        <v>388</v>
      </c>
      <c r="E28" s="7" t="s">
        <v>267</v>
      </c>
      <c r="F28" s="17">
        <v>1267000000</v>
      </c>
      <c r="G28" s="17">
        <f>503027900+45000000</f>
        <v>548027900</v>
      </c>
      <c r="H28" s="17">
        <v>1815027900</v>
      </c>
      <c r="I28" s="39">
        <v>43962</v>
      </c>
      <c r="J28" s="8">
        <v>44180</v>
      </c>
      <c r="K28" s="18" t="s">
        <v>902</v>
      </c>
      <c r="L28" s="19" t="s">
        <v>897</v>
      </c>
    </row>
    <row r="29" spans="1:12" s="3" customFormat="1" ht="38.25" customHeight="1" x14ac:dyDescent="0.2">
      <c r="A29" s="5" t="s">
        <v>33</v>
      </c>
      <c r="B29" s="7" t="s">
        <v>152</v>
      </c>
      <c r="C29" s="22" t="s">
        <v>898</v>
      </c>
      <c r="D29" s="6" t="s">
        <v>388</v>
      </c>
      <c r="E29" s="13" t="s">
        <v>268</v>
      </c>
      <c r="F29" s="17">
        <v>500000000</v>
      </c>
      <c r="G29" s="17">
        <v>250000000</v>
      </c>
      <c r="H29" s="17">
        <v>750000000</v>
      </c>
      <c r="I29" s="8">
        <v>43962</v>
      </c>
      <c r="J29" s="8">
        <v>44195</v>
      </c>
      <c r="K29" s="18" t="s">
        <v>914</v>
      </c>
      <c r="L29" s="19" t="s">
        <v>897</v>
      </c>
    </row>
    <row r="30" spans="1:12" s="3" customFormat="1" ht="38.25" customHeight="1" x14ac:dyDescent="0.2">
      <c r="A30" s="40" t="s">
        <v>34</v>
      </c>
      <c r="B30" s="31" t="s">
        <v>153</v>
      </c>
      <c r="C30" s="16" t="s">
        <v>899</v>
      </c>
      <c r="D30" s="41" t="s">
        <v>389</v>
      </c>
      <c r="E30" s="7" t="s">
        <v>269</v>
      </c>
      <c r="F30" s="17">
        <v>0</v>
      </c>
      <c r="G30" s="17">
        <v>0</v>
      </c>
      <c r="H30" s="17">
        <v>0</v>
      </c>
      <c r="I30" s="30">
        <v>43962</v>
      </c>
      <c r="J30" s="30">
        <v>44196</v>
      </c>
      <c r="K30" s="42" t="s">
        <v>914</v>
      </c>
      <c r="L30" s="19" t="s">
        <v>897</v>
      </c>
    </row>
    <row r="31" spans="1:12" s="3" customFormat="1" ht="38.25" customHeight="1" x14ac:dyDescent="0.2">
      <c r="A31" s="20" t="s">
        <v>36</v>
      </c>
      <c r="B31" s="21" t="s">
        <v>155</v>
      </c>
      <c r="C31" s="19" t="s">
        <v>898</v>
      </c>
      <c r="D31" s="24" t="s">
        <v>390</v>
      </c>
      <c r="E31" s="7" t="s">
        <v>271</v>
      </c>
      <c r="F31" s="17">
        <v>1111500000</v>
      </c>
      <c r="G31" s="17">
        <v>380000000</v>
      </c>
      <c r="H31" s="17">
        <v>1491500000</v>
      </c>
      <c r="I31" s="25">
        <v>43966</v>
      </c>
      <c r="J31" s="25">
        <v>44195</v>
      </c>
      <c r="K31" s="26" t="s">
        <v>896</v>
      </c>
      <c r="L31" s="19" t="s">
        <v>897</v>
      </c>
    </row>
    <row r="32" spans="1:12" s="3" customFormat="1" ht="38.25" customHeight="1" x14ac:dyDescent="0.2">
      <c r="A32" s="20" t="s">
        <v>31</v>
      </c>
      <c r="B32" s="21" t="s">
        <v>150</v>
      </c>
      <c r="C32" s="35" t="s">
        <v>899</v>
      </c>
      <c r="D32" s="43" t="s">
        <v>387</v>
      </c>
      <c r="E32" s="7" t="s">
        <v>266</v>
      </c>
      <c r="F32" s="17">
        <v>113102433</v>
      </c>
      <c r="G32" s="17">
        <v>20000000</v>
      </c>
      <c r="H32" s="17">
        <v>133102433</v>
      </c>
      <c r="I32" s="8">
        <v>43957</v>
      </c>
      <c r="J32" s="8">
        <v>44196</v>
      </c>
      <c r="K32" s="18" t="s">
        <v>916</v>
      </c>
      <c r="L32" s="19" t="s">
        <v>897</v>
      </c>
    </row>
    <row r="33" spans="1:12" s="3" customFormat="1" ht="38.25" customHeight="1" x14ac:dyDescent="0.2">
      <c r="A33" s="5" t="s">
        <v>56</v>
      </c>
      <c r="B33" s="6" t="s">
        <v>175</v>
      </c>
      <c r="C33" s="16" t="s">
        <v>906</v>
      </c>
      <c r="D33" s="6" t="s">
        <v>410</v>
      </c>
      <c r="E33" s="13" t="s">
        <v>293</v>
      </c>
      <c r="F33" s="17">
        <v>22397100</v>
      </c>
      <c r="G33" s="17">
        <v>0</v>
      </c>
      <c r="H33" s="17">
        <v>22397100</v>
      </c>
      <c r="I33" s="25">
        <v>43998</v>
      </c>
      <c r="J33" s="8">
        <v>44165</v>
      </c>
      <c r="K33" s="18" t="s">
        <v>902</v>
      </c>
      <c r="L33" s="19" t="s">
        <v>897</v>
      </c>
    </row>
    <row r="34" spans="1:12" s="3" customFormat="1" ht="38.25" customHeight="1" x14ac:dyDescent="0.2">
      <c r="A34" s="5" t="s">
        <v>29</v>
      </c>
      <c r="B34" s="6" t="s">
        <v>149</v>
      </c>
      <c r="C34" s="22" t="s">
        <v>905</v>
      </c>
      <c r="D34" s="43" t="s">
        <v>385</v>
      </c>
      <c r="E34" s="7" t="s">
        <v>264</v>
      </c>
      <c r="F34" s="17">
        <v>28975546</v>
      </c>
      <c r="G34" s="17">
        <v>0</v>
      </c>
      <c r="H34" s="17">
        <v>28975546</v>
      </c>
      <c r="I34" s="25">
        <v>43965</v>
      </c>
      <c r="J34" s="25">
        <v>44180</v>
      </c>
      <c r="K34" s="18" t="s">
        <v>902</v>
      </c>
      <c r="L34" s="19" t="s">
        <v>897</v>
      </c>
    </row>
    <row r="35" spans="1:12" s="3" customFormat="1" ht="38.25" customHeight="1" x14ac:dyDescent="0.2">
      <c r="A35" s="5" t="s">
        <v>30</v>
      </c>
      <c r="B35" s="6" t="s">
        <v>149</v>
      </c>
      <c r="C35" s="22" t="s">
        <v>905</v>
      </c>
      <c r="D35" s="43" t="s">
        <v>386</v>
      </c>
      <c r="E35" s="7" t="s">
        <v>265</v>
      </c>
      <c r="F35" s="17">
        <v>5792444</v>
      </c>
      <c r="G35" s="17">
        <v>0</v>
      </c>
      <c r="H35" s="17">
        <v>5792444</v>
      </c>
      <c r="I35" s="25">
        <v>43956</v>
      </c>
      <c r="J35" s="25">
        <v>44180</v>
      </c>
      <c r="K35" s="18" t="s">
        <v>902</v>
      </c>
      <c r="L35" s="19" t="s">
        <v>897</v>
      </c>
    </row>
    <row r="36" spans="1:12" s="3" customFormat="1" ht="38.25" customHeight="1" x14ac:dyDescent="0.2">
      <c r="A36" s="15" t="s">
        <v>43</v>
      </c>
      <c r="B36" s="6" t="s">
        <v>161</v>
      </c>
      <c r="C36" s="16" t="s">
        <v>906</v>
      </c>
      <c r="D36" s="6" t="s">
        <v>357</v>
      </c>
      <c r="E36" s="6" t="s">
        <v>279</v>
      </c>
      <c r="F36" s="17">
        <v>2309207193</v>
      </c>
      <c r="G36" s="17">
        <v>0</v>
      </c>
      <c r="H36" s="17">
        <v>2309207193</v>
      </c>
      <c r="I36" s="8">
        <v>43972</v>
      </c>
      <c r="J36" s="8">
        <v>44043</v>
      </c>
      <c r="K36" s="18" t="s">
        <v>896</v>
      </c>
      <c r="L36" s="19" t="s">
        <v>897</v>
      </c>
    </row>
    <row r="37" spans="1:12" s="3" customFormat="1" ht="38.25" customHeight="1" x14ac:dyDescent="0.2">
      <c r="A37" s="5" t="s">
        <v>42</v>
      </c>
      <c r="B37" s="6" t="s">
        <v>160</v>
      </c>
      <c r="C37" s="16" t="s">
        <v>906</v>
      </c>
      <c r="D37" s="9" t="s">
        <v>396</v>
      </c>
      <c r="E37" s="13" t="s">
        <v>278</v>
      </c>
      <c r="F37" s="17">
        <v>1051743130</v>
      </c>
      <c r="G37" s="17">
        <v>524880000</v>
      </c>
      <c r="H37" s="17">
        <v>1576623130</v>
      </c>
      <c r="I37" s="25">
        <v>43972</v>
      </c>
      <c r="J37" s="8">
        <v>44180</v>
      </c>
      <c r="K37" s="18" t="s">
        <v>902</v>
      </c>
      <c r="L37" s="19" t="s">
        <v>897</v>
      </c>
    </row>
    <row r="38" spans="1:12" s="3" customFormat="1" ht="38.25" customHeight="1" x14ac:dyDescent="0.2">
      <c r="A38" s="37" t="s">
        <v>47</v>
      </c>
      <c r="B38" s="21" t="s">
        <v>166</v>
      </c>
      <c r="C38" s="35" t="s">
        <v>899</v>
      </c>
      <c r="D38" s="43" t="s">
        <v>401</v>
      </c>
      <c r="E38" s="7" t="s">
        <v>284</v>
      </c>
      <c r="F38" s="17">
        <v>46100000</v>
      </c>
      <c r="G38" s="17">
        <v>0</v>
      </c>
      <c r="H38" s="17">
        <v>46100000</v>
      </c>
      <c r="I38" s="25">
        <v>43984</v>
      </c>
      <c r="J38" s="25">
        <v>44045</v>
      </c>
      <c r="K38" s="26" t="s">
        <v>917</v>
      </c>
      <c r="L38" s="19" t="s">
        <v>897</v>
      </c>
    </row>
    <row r="39" spans="1:12" s="3" customFormat="1" ht="38.25" customHeight="1" x14ac:dyDescent="0.2">
      <c r="A39" s="20" t="s">
        <v>24</v>
      </c>
      <c r="B39" s="21" t="s">
        <v>145</v>
      </c>
      <c r="C39" s="35" t="s">
        <v>906</v>
      </c>
      <c r="D39" s="34" t="s">
        <v>380</v>
      </c>
      <c r="E39" s="7" t="s">
        <v>260</v>
      </c>
      <c r="F39" s="17">
        <v>787071495</v>
      </c>
      <c r="G39" s="17">
        <v>0</v>
      </c>
      <c r="H39" s="17">
        <v>787071495</v>
      </c>
      <c r="I39" s="8">
        <v>43937</v>
      </c>
      <c r="J39" s="8">
        <v>44180</v>
      </c>
      <c r="K39" s="18" t="s">
        <v>902</v>
      </c>
      <c r="L39" s="19" t="s">
        <v>897</v>
      </c>
    </row>
    <row r="40" spans="1:12" s="3" customFormat="1" ht="38.25" customHeight="1" x14ac:dyDescent="0.2">
      <c r="A40" s="37" t="s">
        <v>41</v>
      </c>
      <c r="B40" s="21" t="s">
        <v>159</v>
      </c>
      <c r="C40" s="35" t="s">
        <v>906</v>
      </c>
      <c r="D40" s="34" t="s">
        <v>395</v>
      </c>
      <c r="E40" s="13" t="s">
        <v>277</v>
      </c>
      <c r="F40" s="17">
        <v>95400000</v>
      </c>
      <c r="G40" s="17">
        <v>0</v>
      </c>
      <c r="H40" s="17">
        <v>95400000</v>
      </c>
      <c r="I40" s="25">
        <v>43980</v>
      </c>
      <c r="J40" s="25">
        <v>44180</v>
      </c>
      <c r="K40" s="26" t="s">
        <v>902</v>
      </c>
      <c r="L40" s="19" t="s">
        <v>897</v>
      </c>
    </row>
    <row r="41" spans="1:12" s="3" customFormat="1" ht="38.25" customHeight="1" x14ac:dyDescent="0.2">
      <c r="A41" s="20" t="s">
        <v>40</v>
      </c>
      <c r="B41" s="21" t="s">
        <v>158</v>
      </c>
      <c r="C41" s="35" t="s">
        <v>906</v>
      </c>
      <c r="D41" s="34" t="s">
        <v>395</v>
      </c>
      <c r="E41" s="7" t="s">
        <v>276</v>
      </c>
      <c r="F41" s="17">
        <v>218115219</v>
      </c>
      <c r="G41" s="17">
        <v>0</v>
      </c>
      <c r="H41" s="17">
        <v>218115219</v>
      </c>
      <c r="I41" s="8">
        <v>43980</v>
      </c>
      <c r="J41" s="8">
        <v>44180</v>
      </c>
      <c r="K41" s="18" t="s">
        <v>902</v>
      </c>
      <c r="L41" s="19" t="s">
        <v>897</v>
      </c>
    </row>
    <row r="42" spans="1:12" s="3" customFormat="1" ht="38.25" customHeight="1" x14ac:dyDescent="0.2">
      <c r="A42" s="5" t="s">
        <v>39</v>
      </c>
      <c r="B42" s="6" t="s">
        <v>157</v>
      </c>
      <c r="C42" s="22" t="s">
        <v>906</v>
      </c>
      <c r="D42" s="34" t="s">
        <v>394</v>
      </c>
      <c r="E42" s="7" t="s">
        <v>275</v>
      </c>
      <c r="F42" s="17">
        <v>5801040</v>
      </c>
      <c r="G42" s="17">
        <v>0</v>
      </c>
      <c r="H42" s="17">
        <v>5801040</v>
      </c>
      <c r="I42" s="8">
        <v>43980</v>
      </c>
      <c r="J42" s="8">
        <v>44150</v>
      </c>
      <c r="K42" s="18" t="s">
        <v>902</v>
      </c>
      <c r="L42" s="19" t="s">
        <v>897</v>
      </c>
    </row>
    <row r="43" spans="1:12" s="3" customFormat="1" ht="38.25" customHeight="1" x14ac:dyDescent="0.2">
      <c r="A43" s="20" t="s">
        <v>45</v>
      </c>
      <c r="B43" s="21" t="s">
        <v>164</v>
      </c>
      <c r="C43" s="22" t="s">
        <v>905</v>
      </c>
      <c r="D43" s="24" t="s">
        <v>399</v>
      </c>
      <c r="E43" s="7" t="s">
        <v>282</v>
      </c>
      <c r="F43" s="17">
        <v>11900000</v>
      </c>
      <c r="G43" s="17">
        <v>0</v>
      </c>
      <c r="H43" s="17">
        <v>11900000</v>
      </c>
      <c r="I43" s="8">
        <v>43980</v>
      </c>
      <c r="J43" s="8">
        <v>44195</v>
      </c>
      <c r="K43" s="18" t="s">
        <v>918</v>
      </c>
      <c r="L43" s="19" t="s">
        <v>897</v>
      </c>
    </row>
    <row r="44" spans="1:12" s="3" customFormat="1" ht="38.25" customHeight="1" x14ac:dyDescent="0.2">
      <c r="A44" s="44" t="s">
        <v>50</v>
      </c>
      <c r="B44" s="45" t="s">
        <v>169</v>
      </c>
      <c r="C44" s="46" t="s">
        <v>906</v>
      </c>
      <c r="D44" s="31" t="s">
        <v>404</v>
      </c>
      <c r="E44" s="7" t="s">
        <v>287</v>
      </c>
      <c r="F44" s="17">
        <v>299986180</v>
      </c>
      <c r="G44" s="17">
        <v>0</v>
      </c>
      <c r="H44" s="17">
        <v>299986180</v>
      </c>
      <c r="I44" s="30">
        <v>44001</v>
      </c>
      <c r="J44" s="30">
        <v>44134</v>
      </c>
      <c r="K44" s="42" t="s">
        <v>919</v>
      </c>
      <c r="L44" s="19" t="s">
        <v>897</v>
      </c>
    </row>
    <row r="45" spans="1:12" s="3" customFormat="1" ht="38.25" customHeight="1" x14ac:dyDescent="0.2">
      <c r="A45" s="37" t="s">
        <v>920</v>
      </c>
      <c r="B45" s="21" t="s">
        <v>921</v>
      </c>
      <c r="C45" s="35" t="s">
        <v>899</v>
      </c>
      <c r="D45" s="43" t="s">
        <v>922</v>
      </c>
      <c r="E45" s="7" t="s">
        <v>923</v>
      </c>
      <c r="F45" s="17">
        <v>72576164</v>
      </c>
      <c r="G45" s="17">
        <v>0</v>
      </c>
      <c r="H45" s="17">
        <v>72576164</v>
      </c>
      <c r="I45" s="25">
        <v>44134</v>
      </c>
      <c r="J45" s="25">
        <v>44180</v>
      </c>
      <c r="K45" s="26" t="s">
        <v>902</v>
      </c>
      <c r="L45" s="19" t="s">
        <v>897</v>
      </c>
    </row>
    <row r="46" spans="1:12" s="3" customFormat="1" ht="38.25" customHeight="1" x14ac:dyDescent="0.2">
      <c r="A46" s="5" t="s">
        <v>65</v>
      </c>
      <c r="B46" s="6" t="s">
        <v>182</v>
      </c>
      <c r="C46" s="16" t="s">
        <v>906</v>
      </c>
      <c r="D46" s="27" t="s">
        <v>365</v>
      </c>
      <c r="E46" s="6" t="s">
        <v>302</v>
      </c>
      <c r="F46" s="17">
        <v>4585070</v>
      </c>
      <c r="G46" s="17">
        <v>0</v>
      </c>
      <c r="H46" s="17">
        <v>4585070</v>
      </c>
      <c r="I46" s="8">
        <v>44012</v>
      </c>
      <c r="J46" s="8">
        <v>44196</v>
      </c>
      <c r="K46" s="18" t="s">
        <v>908</v>
      </c>
      <c r="L46" s="19" t="s">
        <v>897</v>
      </c>
    </row>
    <row r="47" spans="1:12" s="3" customFormat="1" ht="38.25" customHeight="1" x14ac:dyDescent="0.2">
      <c r="A47" s="20" t="s">
        <v>49</v>
      </c>
      <c r="B47" s="21" t="s">
        <v>168</v>
      </c>
      <c r="C47" s="16" t="s">
        <v>906</v>
      </c>
      <c r="D47" s="27" t="s">
        <v>403</v>
      </c>
      <c r="E47" s="6" t="s">
        <v>286</v>
      </c>
      <c r="F47" s="17">
        <v>77000000</v>
      </c>
      <c r="G47" s="17">
        <v>0</v>
      </c>
      <c r="H47" s="17">
        <v>77000000</v>
      </c>
      <c r="I47" s="8">
        <v>43984</v>
      </c>
      <c r="J47" s="8">
        <v>44196</v>
      </c>
      <c r="K47" s="18" t="s">
        <v>908</v>
      </c>
      <c r="L47" s="19" t="s">
        <v>897</v>
      </c>
    </row>
    <row r="48" spans="1:12" s="3" customFormat="1" ht="38.25" customHeight="1" x14ac:dyDescent="0.2">
      <c r="A48" s="37" t="s">
        <v>924</v>
      </c>
      <c r="B48" s="21" t="s">
        <v>925</v>
      </c>
      <c r="C48" s="35" t="s">
        <v>899</v>
      </c>
      <c r="D48" s="43" t="s">
        <v>398</v>
      </c>
      <c r="E48" s="7" t="s">
        <v>926</v>
      </c>
      <c r="F48" s="17">
        <v>82586476</v>
      </c>
      <c r="G48" s="17">
        <v>0</v>
      </c>
      <c r="H48" s="17">
        <v>82586476</v>
      </c>
      <c r="I48" s="25">
        <v>44165</v>
      </c>
      <c r="J48" s="25">
        <v>44180</v>
      </c>
      <c r="K48" s="26" t="s">
        <v>902</v>
      </c>
      <c r="L48" s="19" t="s">
        <v>897</v>
      </c>
    </row>
    <row r="49" spans="1:12" s="3" customFormat="1" ht="38.25" customHeight="1" x14ac:dyDescent="0.2">
      <c r="A49" s="37" t="s">
        <v>44</v>
      </c>
      <c r="B49" s="21" t="s">
        <v>163</v>
      </c>
      <c r="C49" s="35" t="s">
        <v>899</v>
      </c>
      <c r="D49" s="43" t="s">
        <v>398</v>
      </c>
      <c r="E49" s="7" t="s">
        <v>281</v>
      </c>
      <c r="F49" s="17">
        <v>55475658</v>
      </c>
      <c r="G49" s="17">
        <v>0</v>
      </c>
      <c r="H49" s="17">
        <v>55475658</v>
      </c>
      <c r="I49" s="25">
        <v>43984</v>
      </c>
      <c r="J49" s="25">
        <v>44076</v>
      </c>
      <c r="K49" s="26" t="s">
        <v>902</v>
      </c>
      <c r="L49" s="19" t="s">
        <v>897</v>
      </c>
    </row>
    <row r="50" spans="1:12" s="3" customFormat="1" ht="38.25" customHeight="1" x14ac:dyDescent="0.2">
      <c r="A50" s="20" t="s">
        <v>19</v>
      </c>
      <c r="B50" s="21" t="s">
        <v>140</v>
      </c>
      <c r="C50" s="35" t="s">
        <v>906</v>
      </c>
      <c r="D50" s="24" t="s">
        <v>375</v>
      </c>
      <c r="E50" s="7" t="s">
        <v>255</v>
      </c>
      <c r="F50" s="17">
        <v>499932804</v>
      </c>
      <c r="G50" s="17">
        <v>182801850</v>
      </c>
      <c r="H50" s="17">
        <v>682734654</v>
      </c>
      <c r="I50" s="25">
        <v>43942</v>
      </c>
      <c r="J50" s="25">
        <v>44196</v>
      </c>
      <c r="K50" s="26" t="s">
        <v>911</v>
      </c>
      <c r="L50" s="19" t="s">
        <v>897</v>
      </c>
    </row>
    <row r="51" spans="1:12" s="3" customFormat="1" ht="38.25" customHeight="1" x14ac:dyDescent="0.2">
      <c r="A51" s="37" t="s">
        <v>28</v>
      </c>
      <c r="B51" s="21" t="s">
        <v>148</v>
      </c>
      <c r="C51" s="35" t="s">
        <v>906</v>
      </c>
      <c r="D51" s="43" t="s">
        <v>384</v>
      </c>
      <c r="E51" s="7" t="s">
        <v>263</v>
      </c>
      <c r="F51" s="17">
        <v>255482615</v>
      </c>
      <c r="G51" s="17">
        <v>0</v>
      </c>
      <c r="H51" s="17">
        <v>255482615</v>
      </c>
      <c r="I51" s="25">
        <v>43956</v>
      </c>
      <c r="J51" s="25">
        <v>44180</v>
      </c>
      <c r="K51" s="26" t="s">
        <v>902</v>
      </c>
      <c r="L51" s="19" t="s">
        <v>897</v>
      </c>
    </row>
    <row r="52" spans="1:12" s="3" customFormat="1" ht="38.25" customHeight="1" x14ac:dyDescent="0.25">
      <c r="A52" s="5" t="s">
        <v>35</v>
      </c>
      <c r="B52" s="6" t="s">
        <v>154</v>
      </c>
      <c r="C52" s="22" t="s">
        <v>906</v>
      </c>
      <c r="D52" s="47" t="s">
        <v>927</v>
      </c>
      <c r="E52" s="7" t="s">
        <v>270</v>
      </c>
      <c r="F52" s="17">
        <v>107765670</v>
      </c>
      <c r="G52" s="17">
        <v>0</v>
      </c>
      <c r="H52" s="17">
        <v>107765670</v>
      </c>
      <c r="I52" s="8">
        <v>43965</v>
      </c>
      <c r="J52" s="8">
        <v>44150</v>
      </c>
      <c r="K52" s="18" t="s">
        <v>902</v>
      </c>
      <c r="L52" s="7" t="s">
        <v>897</v>
      </c>
    </row>
    <row r="53" spans="1:12" s="3" customFormat="1" ht="38.25" customHeight="1" x14ac:dyDescent="0.25">
      <c r="A53" s="48" t="s">
        <v>883</v>
      </c>
      <c r="B53" s="21" t="s">
        <v>162</v>
      </c>
      <c r="C53" s="23" t="s">
        <v>899</v>
      </c>
      <c r="D53" s="21" t="s">
        <v>397</v>
      </c>
      <c r="E53" s="6" t="s">
        <v>280</v>
      </c>
      <c r="F53" s="17">
        <v>509979260</v>
      </c>
      <c r="G53" s="17">
        <v>0</v>
      </c>
      <c r="H53" s="17">
        <v>509979260</v>
      </c>
      <c r="I53" s="8">
        <v>43978</v>
      </c>
      <c r="J53" s="25">
        <v>44195</v>
      </c>
      <c r="K53" s="26" t="s">
        <v>911</v>
      </c>
      <c r="L53" s="19" t="s">
        <v>897</v>
      </c>
    </row>
    <row r="54" spans="1:12" s="3" customFormat="1" ht="38.25" customHeight="1" x14ac:dyDescent="0.2">
      <c r="A54" s="20" t="s">
        <v>46</v>
      </c>
      <c r="B54" s="21" t="s">
        <v>165</v>
      </c>
      <c r="C54" s="22" t="s">
        <v>906</v>
      </c>
      <c r="D54" s="14" t="s">
        <v>400</v>
      </c>
      <c r="E54" s="13" t="s">
        <v>283</v>
      </c>
      <c r="F54" s="17">
        <v>19969950</v>
      </c>
      <c r="G54" s="17">
        <v>0</v>
      </c>
      <c r="H54" s="17">
        <v>19969950</v>
      </c>
      <c r="I54" s="25">
        <v>43980</v>
      </c>
      <c r="J54" s="25">
        <v>44165</v>
      </c>
      <c r="K54" s="26" t="s">
        <v>902</v>
      </c>
      <c r="L54" s="19" t="s">
        <v>897</v>
      </c>
    </row>
    <row r="55" spans="1:12" s="3" customFormat="1" ht="38.25" customHeight="1" x14ac:dyDescent="0.2">
      <c r="A55" s="20" t="s">
        <v>48</v>
      </c>
      <c r="B55" s="21" t="s">
        <v>167</v>
      </c>
      <c r="C55" s="22" t="s">
        <v>905</v>
      </c>
      <c r="D55" s="24" t="s">
        <v>402</v>
      </c>
      <c r="E55" s="7" t="s">
        <v>285</v>
      </c>
      <c r="F55" s="17">
        <v>9102310</v>
      </c>
      <c r="G55" s="17">
        <v>0</v>
      </c>
      <c r="H55" s="17">
        <v>9102310</v>
      </c>
      <c r="I55" s="8">
        <v>43983</v>
      </c>
      <c r="J55" s="8">
        <v>44043</v>
      </c>
      <c r="K55" s="18" t="s">
        <v>918</v>
      </c>
      <c r="L55" s="19" t="s">
        <v>897</v>
      </c>
    </row>
    <row r="56" spans="1:12" s="3" customFormat="1" ht="38.25" customHeight="1" x14ac:dyDescent="0.2">
      <c r="A56" s="37" t="s">
        <v>52</v>
      </c>
      <c r="B56" s="21" t="s">
        <v>171</v>
      </c>
      <c r="C56" s="22" t="s">
        <v>899</v>
      </c>
      <c r="D56" s="14" t="s">
        <v>406</v>
      </c>
      <c r="E56" s="7" t="s">
        <v>289</v>
      </c>
      <c r="F56" s="17">
        <v>175084500</v>
      </c>
      <c r="G56" s="17">
        <v>0</v>
      </c>
      <c r="H56" s="17">
        <v>175084500</v>
      </c>
      <c r="I56" s="25">
        <v>43993</v>
      </c>
      <c r="J56" s="25">
        <v>44180</v>
      </c>
      <c r="K56" s="26" t="s">
        <v>902</v>
      </c>
      <c r="L56" s="19" t="s">
        <v>897</v>
      </c>
    </row>
    <row r="57" spans="1:12" s="3" customFormat="1" ht="38.25" customHeight="1" x14ac:dyDescent="0.2">
      <c r="A57" s="15" t="s">
        <v>51</v>
      </c>
      <c r="B57" s="6" t="s">
        <v>170</v>
      </c>
      <c r="C57" s="16" t="s">
        <v>906</v>
      </c>
      <c r="D57" s="21" t="s">
        <v>405</v>
      </c>
      <c r="E57" s="6" t="s">
        <v>288</v>
      </c>
      <c r="F57" s="17">
        <v>3298519746</v>
      </c>
      <c r="G57" s="17">
        <v>0</v>
      </c>
      <c r="H57" s="17">
        <v>3298519746</v>
      </c>
      <c r="I57" s="25">
        <v>43987</v>
      </c>
      <c r="J57" s="8">
        <v>44196</v>
      </c>
      <c r="K57" s="18" t="s">
        <v>896</v>
      </c>
      <c r="L57" s="7" t="s">
        <v>897</v>
      </c>
    </row>
    <row r="58" spans="1:12" s="3" customFormat="1" ht="38.25" customHeight="1" x14ac:dyDescent="0.2">
      <c r="A58" s="20" t="s">
        <v>63</v>
      </c>
      <c r="B58" s="21" t="s">
        <v>181</v>
      </c>
      <c r="C58" s="22" t="s">
        <v>899</v>
      </c>
      <c r="D58" s="24" t="s">
        <v>393</v>
      </c>
      <c r="E58" s="7" t="s">
        <v>300</v>
      </c>
      <c r="F58" s="17">
        <v>459197693</v>
      </c>
      <c r="G58" s="17">
        <v>0</v>
      </c>
      <c r="H58" s="17">
        <v>459197693</v>
      </c>
      <c r="I58" s="8">
        <v>44012</v>
      </c>
      <c r="J58" s="8">
        <v>44032</v>
      </c>
      <c r="K58" s="18" t="s">
        <v>928</v>
      </c>
      <c r="L58" s="7" t="s">
        <v>897</v>
      </c>
    </row>
    <row r="59" spans="1:12" s="3" customFormat="1" ht="38.25" customHeight="1" x14ac:dyDescent="0.2">
      <c r="A59" s="37" t="s">
        <v>61</v>
      </c>
      <c r="B59" s="21" t="s">
        <v>179</v>
      </c>
      <c r="C59" s="35" t="s">
        <v>906</v>
      </c>
      <c r="D59" s="14" t="s">
        <v>415</v>
      </c>
      <c r="E59" s="7" t="s">
        <v>298</v>
      </c>
      <c r="F59" s="17">
        <v>70000000</v>
      </c>
      <c r="G59" s="17">
        <v>0</v>
      </c>
      <c r="H59" s="17">
        <v>70000000</v>
      </c>
      <c r="I59" s="25">
        <v>44012</v>
      </c>
      <c r="J59" s="25">
        <v>44150</v>
      </c>
      <c r="K59" s="26" t="s">
        <v>902</v>
      </c>
      <c r="L59" s="19" t="s">
        <v>897</v>
      </c>
    </row>
    <row r="60" spans="1:12" s="3" customFormat="1" ht="38.25" customHeight="1" x14ac:dyDescent="0.2">
      <c r="A60" s="37" t="s">
        <v>60</v>
      </c>
      <c r="B60" s="21"/>
      <c r="C60" s="35" t="s">
        <v>906</v>
      </c>
      <c r="D60" s="43" t="s">
        <v>414</v>
      </c>
      <c r="E60" s="7" t="s">
        <v>297</v>
      </c>
      <c r="F60" s="17">
        <v>462402480</v>
      </c>
      <c r="G60" s="17">
        <v>0</v>
      </c>
      <c r="H60" s="17">
        <v>462402480</v>
      </c>
      <c r="I60" s="25">
        <v>44012</v>
      </c>
      <c r="J60" s="25">
        <v>44180</v>
      </c>
      <c r="K60" s="26" t="s">
        <v>902</v>
      </c>
      <c r="L60" s="19" t="s">
        <v>897</v>
      </c>
    </row>
    <row r="61" spans="1:12" s="3" customFormat="1" ht="38.25" customHeight="1" x14ac:dyDescent="0.2">
      <c r="A61" s="5" t="s">
        <v>53</v>
      </c>
      <c r="B61" s="21" t="s">
        <v>172</v>
      </c>
      <c r="C61" s="35" t="s">
        <v>906</v>
      </c>
      <c r="D61" s="14" t="s">
        <v>407</v>
      </c>
      <c r="E61" s="7" t="s">
        <v>290</v>
      </c>
      <c r="F61" s="17">
        <v>24597300</v>
      </c>
      <c r="G61" s="17">
        <v>0</v>
      </c>
      <c r="H61" s="17">
        <v>24597300</v>
      </c>
      <c r="I61" s="25">
        <v>44019</v>
      </c>
      <c r="J61" s="25">
        <v>44142</v>
      </c>
      <c r="K61" s="26" t="s">
        <v>902</v>
      </c>
      <c r="L61" s="19" t="s">
        <v>897</v>
      </c>
    </row>
    <row r="62" spans="1:12" s="3" customFormat="1" ht="38.25" customHeight="1" x14ac:dyDescent="0.2">
      <c r="A62" s="5" t="s">
        <v>57</v>
      </c>
      <c r="B62" s="7" t="s">
        <v>176</v>
      </c>
      <c r="C62" s="22" t="s">
        <v>899</v>
      </c>
      <c r="D62" s="6" t="s">
        <v>411</v>
      </c>
      <c r="E62" s="7" t="s">
        <v>294</v>
      </c>
      <c r="F62" s="17">
        <v>103984667.5</v>
      </c>
      <c r="G62" s="17">
        <v>0</v>
      </c>
      <c r="H62" s="17">
        <v>103984667.5</v>
      </c>
      <c r="I62" s="8">
        <v>43993</v>
      </c>
      <c r="J62" s="8">
        <v>44195</v>
      </c>
      <c r="K62" s="18" t="s">
        <v>914</v>
      </c>
      <c r="L62" s="19" t="s">
        <v>897</v>
      </c>
    </row>
    <row r="63" spans="1:12" s="3" customFormat="1" ht="38.25" customHeight="1" x14ac:dyDescent="0.2">
      <c r="A63" s="49" t="s">
        <v>58</v>
      </c>
      <c r="B63" s="7" t="s">
        <v>177</v>
      </c>
      <c r="C63" s="23" t="s">
        <v>899</v>
      </c>
      <c r="D63" s="21" t="s">
        <v>412</v>
      </c>
      <c r="E63" s="28" t="s">
        <v>295</v>
      </c>
      <c r="F63" s="17">
        <v>440032707</v>
      </c>
      <c r="G63" s="17">
        <v>0</v>
      </c>
      <c r="H63" s="17">
        <v>440032707</v>
      </c>
      <c r="I63" s="25">
        <v>43993</v>
      </c>
      <c r="J63" s="25">
        <v>44196</v>
      </c>
      <c r="K63" s="26" t="s">
        <v>911</v>
      </c>
      <c r="L63" s="7" t="s">
        <v>897</v>
      </c>
    </row>
    <row r="64" spans="1:12" s="3" customFormat="1" ht="38.25" customHeight="1" x14ac:dyDescent="0.2">
      <c r="A64" s="49" t="s">
        <v>64</v>
      </c>
      <c r="B64" s="7" t="s">
        <v>929</v>
      </c>
      <c r="C64" s="23" t="s">
        <v>899</v>
      </c>
      <c r="D64" s="21" t="s">
        <v>417</v>
      </c>
      <c r="E64" s="6" t="s">
        <v>301</v>
      </c>
      <c r="F64" s="17">
        <v>1434957249</v>
      </c>
      <c r="G64" s="17">
        <v>717441203.60000002</v>
      </c>
      <c r="H64" s="17">
        <v>2152398452.5999999</v>
      </c>
      <c r="I64" s="25">
        <v>44007</v>
      </c>
      <c r="J64" s="25">
        <v>44196</v>
      </c>
      <c r="K64" s="26" t="s">
        <v>911</v>
      </c>
      <c r="L64" s="19" t="s">
        <v>897</v>
      </c>
    </row>
    <row r="65" spans="1:12" s="3" customFormat="1" ht="38.25" customHeight="1" x14ac:dyDescent="0.25">
      <c r="A65" s="12" t="s">
        <v>54</v>
      </c>
      <c r="B65" s="21" t="s">
        <v>173</v>
      </c>
      <c r="C65" s="35" t="s">
        <v>906</v>
      </c>
      <c r="D65" s="50" t="s">
        <v>408</v>
      </c>
      <c r="E65" s="7" t="s">
        <v>291</v>
      </c>
      <c r="F65" s="17">
        <v>8627500</v>
      </c>
      <c r="G65" s="17">
        <v>0</v>
      </c>
      <c r="H65" s="17">
        <v>8627500</v>
      </c>
      <c r="I65" s="25">
        <v>44026</v>
      </c>
      <c r="J65" s="25">
        <v>44118</v>
      </c>
      <c r="K65" s="26" t="s">
        <v>902</v>
      </c>
      <c r="L65" s="19" t="s">
        <v>897</v>
      </c>
    </row>
    <row r="66" spans="1:12" s="3" customFormat="1" ht="38.25" customHeight="1" x14ac:dyDescent="0.25">
      <c r="A66" s="33" t="s">
        <v>55</v>
      </c>
      <c r="B66" s="21" t="s">
        <v>174</v>
      </c>
      <c r="C66" s="35" t="s">
        <v>906</v>
      </c>
      <c r="D66" s="50" t="s">
        <v>409</v>
      </c>
      <c r="E66" s="7" t="s">
        <v>292</v>
      </c>
      <c r="F66" s="17">
        <v>36079848</v>
      </c>
      <c r="G66" s="17"/>
      <c r="H66" s="17">
        <v>36079848</v>
      </c>
      <c r="I66" s="25">
        <v>44028</v>
      </c>
      <c r="J66" s="25">
        <v>44180</v>
      </c>
      <c r="K66" s="26" t="s">
        <v>902</v>
      </c>
      <c r="L66" s="7" t="s">
        <v>897</v>
      </c>
    </row>
    <row r="67" spans="1:12" s="3" customFormat="1" ht="38.25" customHeight="1" x14ac:dyDescent="0.2">
      <c r="A67" s="20" t="s">
        <v>62</v>
      </c>
      <c r="B67" s="21" t="s">
        <v>180</v>
      </c>
      <c r="C67" s="35" t="s">
        <v>906</v>
      </c>
      <c r="D67" s="34" t="s">
        <v>416</v>
      </c>
      <c r="E67" s="7" t="s">
        <v>299</v>
      </c>
      <c r="F67" s="17">
        <v>64889088</v>
      </c>
      <c r="G67" s="17">
        <v>0</v>
      </c>
      <c r="H67" s="17">
        <v>64889088</v>
      </c>
      <c r="I67" s="8">
        <v>44018</v>
      </c>
      <c r="J67" s="8">
        <v>44150</v>
      </c>
      <c r="K67" s="18" t="s">
        <v>902</v>
      </c>
      <c r="L67" s="19" t="s">
        <v>897</v>
      </c>
    </row>
    <row r="68" spans="1:12" s="3" customFormat="1" ht="38.25" customHeight="1" x14ac:dyDescent="0.25">
      <c r="A68" s="12" t="s">
        <v>66</v>
      </c>
      <c r="B68" s="11" t="s">
        <v>183</v>
      </c>
      <c r="C68" s="22" t="s">
        <v>905</v>
      </c>
      <c r="D68" s="51" t="s">
        <v>418</v>
      </c>
      <c r="E68" s="6" t="s">
        <v>303</v>
      </c>
      <c r="F68" s="17">
        <v>39000000</v>
      </c>
      <c r="G68" s="17">
        <v>0</v>
      </c>
      <c r="H68" s="17">
        <v>39000000</v>
      </c>
      <c r="I68" s="8">
        <v>44014</v>
      </c>
      <c r="J68" s="8">
        <v>44045</v>
      </c>
      <c r="K68" s="18" t="s">
        <v>930</v>
      </c>
      <c r="L68" s="7" t="s">
        <v>897</v>
      </c>
    </row>
    <row r="69" spans="1:12" s="3" customFormat="1" ht="38.25" customHeight="1" x14ac:dyDescent="0.2">
      <c r="A69" s="5" t="s">
        <v>68</v>
      </c>
      <c r="B69" s="6" t="s">
        <v>185</v>
      </c>
      <c r="C69" s="16" t="s">
        <v>906</v>
      </c>
      <c r="D69" s="27" t="s">
        <v>365</v>
      </c>
      <c r="E69" s="6" t="s">
        <v>305</v>
      </c>
      <c r="F69" s="17">
        <v>33000000</v>
      </c>
      <c r="G69" s="17">
        <v>0</v>
      </c>
      <c r="H69" s="17">
        <v>33000000</v>
      </c>
      <c r="I69" s="8">
        <v>44041</v>
      </c>
      <c r="J69" s="8">
        <v>44196</v>
      </c>
      <c r="K69" s="18" t="s">
        <v>908</v>
      </c>
      <c r="L69" s="7" t="s">
        <v>897</v>
      </c>
    </row>
    <row r="70" spans="1:12" s="3" customFormat="1" ht="38.25" customHeight="1" x14ac:dyDescent="0.2">
      <c r="A70" s="37" t="s">
        <v>71</v>
      </c>
      <c r="B70" s="21" t="s">
        <v>188</v>
      </c>
      <c r="C70" s="35" t="s">
        <v>906</v>
      </c>
      <c r="D70" s="6" t="s">
        <v>422</v>
      </c>
      <c r="E70" s="7" t="s">
        <v>308</v>
      </c>
      <c r="F70" s="17">
        <v>54151846</v>
      </c>
      <c r="G70" s="17">
        <v>0</v>
      </c>
      <c r="H70" s="17">
        <v>54151846</v>
      </c>
      <c r="I70" s="25">
        <v>44021</v>
      </c>
      <c r="J70" s="25">
        <v>44180</v>
      </c>
      <c r="K70" s="26" t="s">
        <v>902</v>
      </c>
      <c r="L70" s="19" t="s">
        <v>897</v>
      </c>
    </row>
    <row r="71" spans="1:12" s="3" customFormat="1" ht="38.25" customHeight="1" x14ac:dyDescent="0.25">
      <c r="A71" s="37" t="s">
        <v>72</v>
      </c>
      <c r="B71" s="21" t="s">
        <v>189</v>
      </c>
      <c r="C71" s="35" t="s">
        <v>906</v>
      </c>
      <c r="D71" s="52" t="s">
        <v>423</v>
      </c>
      <c r="E71" s="7" t="s">
        <v>309</v>
      </c>
      <c r="F71" s="17">
        <v>69938300</v>
      </c>
      <c r="G71" s="17">
        <v>0</v>
      </c>
      <c r="H71" s="17">
        <v>69938300</v>
      </c>
      <c r="I71" s="25">
        <v>44039</v>
      </c>
      <c r="J71" s="25">
        <v>44150</v>
      </c>
      <c r="K71" s="26" t="s">
        <v>902</v>
      </c>
      <c r="L71" s="19" t="s">
        <v>897</v>
      </c>
    </row>
    <row r="72" spans="1:12" s="3" customFormat="1" ht="38.25" customHeight="1" x14ac:dyDescent="0.25">
      <c r="A72" s="10" t="s">
        <v>70</v>
      </c>
      <c r="B72" s="11" t="s">
        <v>187</v>
      </c>
      <c r="C72" s="22" t="s">
        <v>899</v>
      </c>
      <c r="D72" s="50" t="s">
        <v>421</v>
      </c>
      <c r="E72" s="7" t="s">
        <v>307</v>
      </c>
      <c r="F72" s="17">
        <v>49872543</v>
      </c>
      <c r="G72" s="17">
        <v>0</v>
      </c>
      <c r="H72" s="17">
        <v>49872543</v>
      </c>
      <c r="I72" s="8">
        <v>44036</v>
      </c>
      <c r="J72" s="8">
        <v>44067</v>
      </c>
      <c r="K72" s="18" t="s">
        <v>919</v>
      </c>
      <c r="L72" s="19" t="s">
        <v>897</v>
      </c>
    </row>
    <row r="73" spans="1:12" s="3" customFormat="1" ht="38.25" customHeight="1" x14ac:dyDescent="0.25">
      <c r="A73" s="5" t="s">
        <v>69</v>
      </c>
      <c r="B73" s="6" t="s">
        <v>186</v>
      </c>
      <c r="C73" s="16" t="s">
        <v>906</v>
      </c>
      <c r="D73" s="50" t="s">
        <v>420</v>
      </c>
      <c r="E73" s="7" t="s">
        <v>306</v>
      </c>
      <c r="F73" s="17">
        <v>160251000</v>
      </c>
      <c r="G73" s="17">
        <v>80000000</v>
      </c>
      <c r="H73" s="17">
        <v>240251000</v>
      </c>
      <c r="I73" s="25">
        <v>44035</v>
      </c>
      <c r="J73" s="25">
        <v>44150</v>
      </c>
      <c r="K73" s="18" t="s">
        <v>902</v>
      </c>
      <c r="L73" s="19" t="s">
        <v>897</v>
      </c>
    </row>
    <row r="74" spans="1:12" s="3" customFormat="1" ht="38.25" customHeight="1" x14ac:dyDescent="0.2">
      <c r="A74" s="12" t="s">
        <v>73</v>
      </c>
      <c r="B74" s="21" t="s">
        <v>190</v>
      </c>
      <c r="C74" s="22" t="s">
        <v>905</v>
      </c>
      <c r="D74" s="14" t="s">
        <v>424</v>
      </c>
      <c r="E74" s="7" t="s">
        <v>310</v>
      </c>
      <c r="F74" s="17">
        <v>14827400</v>
      </c>
      <c r="G74" s="17">
        <v>0</v>
      </c>
      <c r="H74" s="17">
        <v>14827400</v>
      </c>
      <c r="I74" s="25">
        <v>44049</v>
      </c>
      <c r="J74" s="25">
        <v>44141</v>
      </c>
      <c r="K74" s="26" t="s">
        <v>902</v>
      </c>
      <c r="L74" s="7" t="s">
        <v>897</v>
      </c>
    </row>
    <row r="75" spans="1:12" s="3" customFormat="1" ht="38.25" customHeight="1" x14ac:dyDescent="0.2">
      <c r="A75" s="20" t="s">
        <v>931</v>
      </c>
      <c r="B75" s="21" t="s">
        <v>198</v>
      </c>
      <c r="C75" s="22" t="s">
        <v>905</v>
      </c>
      <c r="D75" s="24" t="s">
        <v>429</v>
      </c>
      <c r="E75" s="7" t="s">
        <v>318</v>
      </c>
      <c r="F75" s="17">
        <v>24424404</v>
      </c>
      <c r="G75" s="17">
        <v>8157690</v>
      </c>
      <c r="H75" s="17">
        <v>32582094</v>
      </c>
      <c r="I75" s="8">
        <v>44089</v>
      </c>
      <c r="J75" s="8">
        <v>44165</v>
      </c>
      <c r="K75" s="18" t="s">
        <v>928</v>
      </c>
      <c r="L75" s="7" t="s">
        <v>897</v>
      </c>
    </row>
    <row r="76" spans="1:12" s="3" customFormat="1" ht="38.25" customHeight="1" x14ac:dyDescent="0.2">
      <c r="A76" s="20" t="s">
        <v>80</v>
      </c>
      <c r="B76" s="21" t="s">
        <v>197</v>
      </c>
      <c r="C76" s="22" t="s">
        <v>899</v>
      </c>
      <c r="D76" s="24" t="s">
        <v>428</v>
      </c>
      <c r="E76" s="7" t="s">
        <v>317</v>
      </c>
      <c r="F76" s="17">
        <v>190051674.72</v>
      </c>
      <c r="G76" s="17">
        <v>7939790.2800000003</v>
      </c>
      <c r="H76" s="17">
        <v>197991465</v>
      </c>
      <c r="I76" s="8">
        <v>44093</v>
      </c>
      <c r="J76" s="8">
        <v>44165</v>
      </c>
      <c r="K76" s="18" t="s">
        <v>928</v>
      </c>
      <c r="L76" s="7" t="s">
        <v>897</v>
      </c>
    </row>
    <row r="77" spans="1:12" s="3" customFormat="1" ht="38.25" customHeight="1" x14ac:dyDescent="0.2">
      <c r="A77" s="37" t="s">
        <v>74</v>
      </c>
      <c r="B77" s="21" t="s">
        <v>191</v>
      </c>
      <c r="C77" s="22" t="s">
        <v>906</v>
      </c>
      <c r="D77" s="21" t="s">
        <v>425</v>
      </c>
      <c r="E77" s="7" t="s">
        <v>311</v>
      </c>
      <c r="F77" s="17">
        <v>175000000</v>
      </c>
      <c r="G77" s="17">
        <v>0</v>
      </c>
      <c r="H77" s="17">
        <v>175000000</v>
      </c>
      <c r="I77" s="25">
        <v>44048</v>
      </c>
      <c r="J77" s="25">
        <v>44180</v>
      </c>
      <c r="K77" s="26" t="s">
        <v>902</v>
      </c>
      <c r="L77" s="19" t="s">
        <v>897</v>
      </c>
    </row>
    <row r="78" spans="1:12" s="3" customFormat="1" ht="38.25" customHeight="1" x14ac:dyDescent="0.2">
      <c r="A78" s="49" t="s">
        <v>67</v>
      </c>
      <c r="B78" s="21" t="s">
        <v>184</v>
      </c>
      <c r="C78" s="22" t="s">
        <v>906</v>
      </c>
      <c r="D78" s="21" t="s">
        <v>419</v>
      </c>
      <c r="E78" s="28" t="s">
        <v>304</v>
      </c>
      <c r="F78" s="17">
        <v>150000000</v>
      </c>
      <c r="G78" s="17">
        <v>0</v>
      </c>
      <c r="H78" s="17">
        <v>150000000</v>
      </c>
      <c r="I78" s="25">
        <v>44064</v>
      </c>
      <c r="J78" s="25">
        <v>44196</v>
      </c>
      <c r="K78" s="26" t="s">
        <v>911</v>
      </c>
      <c r="L78" s="19" t="s">
        <v>897</v>
      </c>
    </row>
    <row r="79" spans="1:12" s="3" customFormat="1" ht="38.25" customHeight="1" x14ac:dyDescent="0.2">
      <c r="A79" s="5" t="s">
        <v>75</v>
      </c>
      <c r="B79" s="6" t="s">
        <v>192</v>
      </c>
      <c r="C79" s="16" t="s">
        <v>906</v>
      </c>
      <c r="D79" s="27" t="s">
        <v>365</v>
      </c>
      <c r="E79" s="6" t="s">
        <v>312</v>
      </c>
      <c r="F79" s="17">
        <v>20637646</v>
      </c>
      <c r="G79" s="17">
        <v>0</v>
      </c>
      <c r="H79" s="17">
        <v>20637646</v>
      </c>
      <c r="I79" s="8">
        <v>44064</v>
      </c>
      <c r="J79" s="8">
        <v>44196</v>
      </c>
      <c r="K79" s="18" t="s">
        <v>908</v>
      </c>
      <c r="L79" s="19" t="s">
        <v>897</v>
      </c>
    </row>
    <row r="80" spans="1:12" s="3" customFormat="1" ht="38.25" customHeight="1" x14ac:dyDescent="0.2">
      <c r="A80" s="37" t="s">
        <v>77</v>
      </c>
      <c r="B80" s="21" t="s">
        <v>194</v>
      </c>
      <c r="C80" s="35" t="s">
        <v>905</v>
      </c>
      <c r="D80" s="43" t="s">
        <v>427</v>
      </c>
      <c r="E80" s="7" t="s">
        <v>314</v>
      </c>
      <c r="F80" s="17">
        <v>9807980</v>
      </c>
      <c r="G80" s="17">
        <v>0</v>
      </c>
      <c r="H80" s="17">
        <v>9807980</v>
      </c>
      <c r="I80" s="25">
        <v>44049</v>
      </c>
      <c r="J80" s="25">
        <v>44110</v>
      </c>
      <c r="K80" s="26" t="s">
        <v>896</v>
      </c>
      <c r="L80" s="19" t="s">
        <v>897</v>
      </c>
    </row>
    <row r="81" spans="1:12" s="3" customFormat="1" ht="38.25" customHeight="1" x14ac:dyDescent="0.2">
      <c r="A81" s="49" t="s">
        <v>76</v>
      </c>
      <c r="B81" s="21" t="s">
        <v>193</v>
      </c>
      <c r="C81" s="7" t="s">
        <v>906</v>
      </c>
      <c r="D81" s="21" t="s">
        <v>426</v>
      </c>
      <c r="E81" s="28" t="s">
        <v>313</v>
      </c>
      <c r="F81" s="17">
        <v>223000000</v>
      </c>
      <c r="G81" s="17">
        <v>0</v>
      </c>
      <c r="H81" s="17">
        <v>223000000</v>
      </c>
      <c r="I81" s="25">
        <v>44053</v>
      </c>
      <c r="J81" s="25">
        <v>44074</v>
      </c>
      <c r="K81" s="26" t="s">
        <v>911</v>
      </c>
      <c r="L81" s="19" t="s">
        <v>897</v>
      </c>
    </row>
    <row r="82" spans="1:12" s="3" customFormat="1" ht="38.25" customHeight="1" x14ac:dyDescent="0.2">
      <c r="A82" s="49" t="s">
        <v>78</v>
      </c>
      <c r="B82" s="21" t="s">
        <v>195</v>
      </c>
      <c r="C82" s="22" t="s">
        <v>906</v>
      </c>
      <c r="D82" s="21" t="s">
        <v>426</v>
      </c>
      <c r="E82" s="28" t="s">
        <v>315</v>
      </c>
      <c r="F82" s="17">
        <v>250000000</v>
      </c>
      <c r="G82" s="17">
        <v>0</v>
      </c>
      <c r="H82" s="17">
        <v>250000000</v>
      </c>
      <c r="I82" s="25">
        <v>44053</v>
      </c>
      <c r="J82" s="25">
        <v>44196</v>
      </c>
      <c r="K82" s="26" t="s">
        <v>911</v>
      </c>
      <c r="L82" s="7" t="s">
        <v>897</v>
      </c>
    </row>
    <row r="83" spans="1:12" s="3" customFormat="1" ht="38.25" customHeight="1" x14ac:dyDescent="0.2">
      <c r="A83" s="20" t="s">
        <v>932</v>
      </c>
      <c r="B83" s="21" t="s">
        <v>933</v>
      </c>
      <c r="C83" s="16" t="s">
        <v>899</v>
      </c>
      <c r="D83" s="34" t="s">
        <v>934</v>
      </c>
      <c r="E83" s="7" t="s">
        <v>935</v>
      </c>
      <c r="F83" s="17">
        <v>210798652</v>
      </c>
      <c r="G83" s="17">
        <v>0</v>
      </c>
      <c r="H83" s="17">
        <v>210798652</v>
      </c>
      <c r="I83" s="8">
        <v>44119</v>
      </c>
      <c r="J83" s="8">
        <v>44165</v>
      </c>
      <c r="K83" s="18" t="s">
        <v>902</v>
      </c>
      <c r="L83" s="7" t="s">
        <v>897</v>
      </c>
    </row>
    <row r="84" spans="1:12" s="3" customFormat="1" ht="38.25" customHeight="1" x14ac:dyDescent="0.2">
      <c r="A84" s="20" t="s">
        <v>936</v>
      </c>
      <c r="B84" s="21" t="s">
        <v>937</v>
      </c>
      <c r="C84" s="35" t="s">
        <v>899</v>
      </c>
      <c r="D84" s="34" t="s">
        <v>938</v>
      </c>
      <c r="E84" s="7" t="s">
        <v>939</v>
      </c>
      <c r="F84" s="17">
        <v>100000000</v>
      </c>
      <c r="G84" s="17">
        <v>0</v>
      </c>
      <c r="H84" s="17">
        <v>100000000</v>
      </c>
      <c r="I84" s="8">
        <v>44172</v>
      </c>
      <c r="J84" s="8">
        <v>44195</v>
      </c>
      <c r="K84" s="18" t="s">
        <v>911</v>
      </c>
      <c r="L84" s="7" t="s">
        <v>897</v>
      </c>
    </row>
    <row r="85" spans="1:12" s="3" customFormat="1" ht="38.25" customHeight="1" x14ac:dyDescent="0.2">
      <c r="A85" s="37" t="s">
        <v>940</v>
      </c>
      <c r="B85" s="21" t="s">
        <v>941</v>
      </c>
      <c r="C85" s="22" t="s">
        <v>898</v>
      </c>
      <c r="D85" s="14" t="s">
        <v>942</v>
      </c>
      <c r="E85" s="7" t="s">
        <v>943</v>
      </c>
      <c r="F85" s="17">
        <v>360135650</v>
      </c>
      <c r="G85" s="17">
        <v>0</v>
      </c>
      <c r="H85" s="17">
        <v>360135650</v>
      </c>
      <c r="I85" s="25">
        <v>44124</v>
      </c>
      <c r="J85" s="25">
        <v>44180</v>
      </c>
      <c r="K85" s="26" t="s">
        <v>902</v>
      </c>
      <c r="L85" s="19" t="s">
        <v>897</v>
      </c>
    </row>
    <row r="86" spans="1:12" s="3" customFormat="1" ht="38.25" customHeight="1" x14ac:dyDescent="0.2">
      <c r="A86" s="37" t="s">
        <v>104</v>
      </c>
      <c r="B86" s="21" t="s">
        <v>211</v>
      </c>
      <c r="C86" s="22" t="s">
        <v>905</v>
      </c>
      <c r="D86" s="34" t="s">
        <v>444</v>
      </c>
      <c r="E86" s="7" t="s">
        <v>331</v>
      </c>
      <c r="F86" s="17">
        <v>35414400</v>
      </c>
      <c r="G86" s="17">
        <v>0</v>
      </c>
      <c r="H86" s="17">
        <v>35414400</v>
      </c>
      <c r="I86" s="25">
        <v>44096</v>
      </c>
      <c r="J86" s="25">
        <v>44157</v>
      </c>
      <c r="K86" s="26" t="s">
        <v>902</v>
      </c>
      <c r="L86" s="19" t="s">
        <v>897</v>
      </c>
    </row>
    <row r="87" spans="1:12" s="3" customFormat="1" ht="38.25" customHeight="1" x14ac:dyDescent="0.2">
      <c r="A87" s="5" t="s">
        <v>105</v>
      </c>
      <c r="B87" s="6" t="s">
        <v>216</v>
      </c>
      <c r="C87" s="22" t="s">
        <v>905</v>
      </c>
      <c r="D87" s="34" t="s">
        <v>444</v>
      </c>
      <c r="E87" s="7" t="s">
        <v>337</v>
      </c>
      <c r="F87" s="17">
        <v>10055500</v>
      </c>
      <c r="G87" s="17">
        <v>0</v>
      </c>
      <c r="H87" s="17">
        <v>10055500</v>
      </c>
      <c r="I87" s="8">
        <v>44098</v>
      </c>
      <c r="J87" s="8" t="s">
        <v>944</v>
      </c>
      <c r="K87" s="18" t="s">
        <v>902</v>
      </c>
      <c r="L87" s="19" t="s">
        <v>897</v>
      </c>
    </row>
    <row r="88" spans="1:12" s="3" customFormat="1" ht="38.25" customHeight="1" x14ac:dyDescent="0.25">
      <c r="A88" s="20" t="s">
        <v>95</v>
      </c>
      <c r="B88" s="21" t="s">
        <v>205</v>
      </c>
      <c r="C88" s="22" t="s">
        <v>899</v>
      </c>
      <c r="D88" s="50" t="s">
        <v>438</v>
      </c>
      <c r="E88" s="7" t="s">
        <v>325</v>
      </c>
      <c r="F88" s="17">
        <v>149998409</v>
      </c>
      <c r="G88" s="17">
        <v>0</v>
      </c>
      <c r="H88" s="17">
        <v>149998409</v>
      </c>
      <c r="I88" s="8">
        <v>44106</v>
      </c>
      <c r="J88" s="8">
        <v>44165</v>
      </c>
      <c r="K88" s="18" t="s">
        <v>928</v>
      </c>
      <c r="L88" s="19" t="s">
        <v>897</v>
      </c>
    </row>
    <row r="89" spans="1:12" s="3" customFormat="1" ht="38.25" customHeight="1" x14ac:dyDescent="0.2">
      <c r="A89" s="37" t="s">
        <v>87</v>
      </c>
      <c r="B89" s="21" t="s">
        <v>203</v>
      </c>
      <c r="C89" s="22" t="s">
        <v>899</v>
      </c>
      <c r="D89" s="14" t="s">
        <v>436</v>
      </c>
      <c r="E89" s="7" t="s">
        <v>323</v>
      </c>
      <c r="F89" s="17">
        <v>35417896</v>
      </c>
      <c r="G89" s="17">
        <v>0</v>
      </c>
      <c r="H89" s="17">
        <v>35417896</v>
      </c>
      <c r="I89" s="25">
        <v>44071</v>
      </c>
      <c r="J89" s="25">
        <v>44165</v>
      </c>
      <c r="K89" s="26" t="s">
        <v>902</v>
      </c>
      <c r="L89" s="19" t="s">
        <v>897</v>
      </c>
    </row>
    <row r="90" spans="1:12" s="3" customFormat="1" ht="38.25" customHeight="1" x14ac:dyDescent="0.2">
      <c r="A90" s="37" t="s">
        <v>89</v>
      </c>
      <c r="B90" s="21" t="s">
        <v>204</v>
      </c>
      <c r="C90" s="22" t="s">
        <v>899</v>
      </c>
      <c r="D90" s="14" t="s">
        <v>437</v>
      </c>
      <c r="E90" s="7" t="s">
        <v>324</v>
      </c>
      <c r="F90" s="17">
        <v>89536314</v>
      </c>
      <c r="G90" s="17">
        <v>0</v>
      </c>
      <c r="H90" s="17">
        <v>89536314</v>
      </c>
      <c r="I90" s="25">
        <v>44075</v>
      </c>
      <c r="J90" s="25">
        <v>44165</v>
      </c>
      <c r="K90" s="26" t="s">
        <v>902</v>
      </c>
      <c r="L90" s="19" t="s">
        <v>897</v>
      </c>
    </row>
    <row r="91" spans="1:12" s="3" customFormat="1" ht="38.25" customHeight="1" x14ac:dyDescent="0.2">
      <c r="A91" s="37" t="s">
        <v>945</v>
      </c>
      <c r="B91" s="21" t="s">
        <v>946</v>
      </c>
      <c r="C91" s="22" t="s">
        <v>899</v>
      </c>
      <c r="D91" s="14" t="s">
        <v>947</v>
      </c>
      <c r="E91" s="7" t="s">
        <v>948</v>
      </c>
      <c r="F91" s="17">
        <v>40329034</v>
      </c>
      <c r="G91" s="17">
        <v>0</v>
      </c>
      <c r="H91" s="17">
        <v>40329034</v>
      </c>
      <c r="I91" s="25">
        <v>44144</v>
      </c>
      <c r="J91" s="25">
        <v>44180</v>
      </c>
      <c r="K91" s="26" t="s">
        <v>902</v>
      </c>
      <c r="L91" s="19" t="s">
        <v>897</v>
      </c>
    </row>
    <row r="92" spans="1:12" s="3" customFormat="1" ht="38.25" customHeight="1" x14ac:dyDescent="0.2">
      <c r="A92" s="37" t="s">
        <v>949</v>
      </c>
      <c r="B92" s="21" t="s">
        <v>950</v>
      </c>
      <c r="C92" s="22" t="s">
        <v>899</v>
      </c>
      <c r="D92" s="14" t="s">
        <v>947</v>
      </c>
      <c r="E92" s="13" t="s">
        <v>951</v>
      </c>
      <c r="F92" s="17">
        <v>47085240</v>
      </c>
      <c r="G92" s="17">
        <v>0</v>
      </c>
      <c r="H92" s="17">
        <v>47085240</v>
      </c>
      <c r="I92" s="25">
        <v>44144</v>
      </c>
      <c r="J92" s="25">
        <v>44180</v>
      </c>
      <c r="K92" s="26" t="s">
        <v>902</v>
      </c>
      <c r="L92" s="19" t="s">
        <v>897</v>
      </c>
    </row>
    <row r="93" spans="1:12" s="3" customFormat="1" ht="38.25" customHeight="1" x14ac:dyDescent="0.25">
      <c r="A93" s="37" t="s">
        <v>102</v>
      </c>
      <c r="B93" s="21" t="s">
        <v>208</v>
      </c>
      <c r="C93" s="22" t="s">
        <v>899</v>
      </c>
      <c r="D93" s="50" t="s">
        <v>441</v>
      </c>
      <c r="E93" s="13" t="s">
        <v>328</v>
      </c>
      <c r="F93" s="17">
        <v>115132500</v>
      </c>
      <c r="G93" s="17">
        <v>0</v>
      </c>
      <c r="H93" s="17">
        <v>115132500</v>
      </c>
      <c r="I93" s="25">
        <v>44098</v>
      </c>
      <c r="J93" s="25">
        <v>44180</v>
      </c>
      <c r="K93" s="26" t="s">
        <v>902</v>
      </c>
      <c r="L93" s="19" t="s">
        <v>897</v>
      </c>
    </row>
    <row r="94" spans="1:12" s="3" customFormat="1" ht="38.25" customHeight="1" x14ac:dyDescent="0.2">
      <c r="A94" s="37" t="s">
        <v>952</v>
      </c>
      <c r="B94" s="21" t="s">
        <v>953</v>
      </c>
      <c r="C94" s="22" t="s">
        <v>899</v>
      </c>
      <c r="D94" s="14" t="s">
        <v>947</v>
      </c>
      <c r="E94" s="13" t="s">
        <v>954</v>
      </c>
      <c r="F94" s="17">
        <v>97401657</v>
      </c>
      <c r="G94" s="17">
        <v>0</v>
      </c>
      <c r="H94" s="17">
        <v>97401657</v>
      </c>
      <c r="I94" s="25">
        <v>44140</v>
      </c>
      <c r="J94" s="25">
        <v>44180</v>
      </c>
      <c r="K94" s="26" t="s">
        <v>902</v>
      </c>
      <c r="L94" s="19" t="s">
        <v>897</v>
      </c>
    </row>
    <row r="95" spans="1:12" s="3" customFormat="1" ht="38.25" customHeight="1" x14ac:dyDescent="0.2">
      <c r="A95" s="37" t="s">
        <v>88</v>
      </c>
      <c r="B95" s="21" t="s">
        <v>218</v>
      </c>
      <c r="C95" s="22" t="s">
        <v>905</v>
      </c>
      <c r="D95" s="14" t="s">
        <v>444</v>
      </c>
      <c r="E95" s="13" t="s">
        <v>339</v>
      </c>
      <c r="F95" s="17">
        <v>21509600</v>
      </c>
      <c r="G95" s="17">
        <v>10500000</v>
      </c>
      <c r="H95" s="17">
        <v>32009600</v>
      </c>
      <c r="I95" s="25">
        <v>44082</v>
      </c>
      <c r="J95" s="25">
        <v>44180</v>
      </c>
      <c r="K95" s="26" t="s">
        <v>902</v>
      </c>
      <c r="L95" s="19" t="s">
        <v>897</v>
      </c>
    </row>
    <row r="96" spans="1:12" s="3" customFormat="1" ht="38.25" customHeight="1" x14ac:dyDescent="0.2">
      <c r="A96" s="37" t="s">
        <v>955</v>
      </c>
      <c r="B96" s="21" t="s">
        <v>956</v>
      </c>
      <c r="C96" s="22" t="s">
        <v>905</v>
      </c>
      <c r="D96" s="14" t="s">
        <v>957</v>
      </c>
      <c r="E96" s="13" t="s">
        <v>958</v>
      </c>
      <c r="F96" s="17">
        <v>14994000</v>
      </c>
      <c r="G96" s="17">
        <v>0</v>
      </c>
      <c r="H96" s="17">
        <v>14994000</v>
      </c>
      <c r="I96" s="25">
        <v>44132</v>
      </c>
      <c r="J96" s="25">
        <v>44180</v>
      </c>
      <c r="K96" s="26" t="s">
        <v>902</v>
      </c>
      <c r="L96" s="19" t="s">
        <v>897</v>
      </c>
    </row>
    <row r="97" spans="1:12" s="3" customFormat="1" ht="38.25" customHeight="1" x14ac:dyDescent="0.2">
      <c r="A97" s="37" t="s">
        <v>106</v>
      </c>
      <c r="B97" s="21" t="s">
        <v>219</v>
      </c>
      <c r="C97" s="22" t="s">
        <v>905</v>
      </c>
      <c r="D97" s="14" t="s">
        <v>453</v>
      </c>
      <c r="E97" s="13" t="s">
        <v>341</v>
      </c>
      <c r="F97" s="17">
        <v>5825000</v>
      </c>
      <c r="G97" s="17">
        <v>0</v>
      </c>
      <c r="H97" s="17">
        <v>5825000</v>
      </c>
      <c r="I97" s="25">
        <v>44111</v>
      </c>
      <c r="J97" s="25">
        <v>44182</v>
      </c>
      <c r="K97" s="26" t="s">
        <v>902</v>
      </c>
      <c r="L97" s="19" t="s">
        <v>897</v>
      </c>
    </row>
    <row r="98" spans="1:12" s="3" customFormat="1" ht="38.25" customHeight="1" x14ac:dyDescent="0.2">
      <c r="A98" s="37" t="s">
        <v>94</v>
      </c>
      <c r="B98" s="21" t="s">
        <v>183</v>
      </c>
      <c r="C98" s="35" t="s">
        <v>905</v>
      </c>
      <c r="D98" s="43" t="s">
        <v>452</v>
      </c>
      <c r="E98" s="7" t="s">
        <v>340</v>
      </c>
      <c r="F98" s="17">
        <v>39400900</v>
      </c>
      <c r="G98" s="17">
        <v>0</v>
      </c>
      <c r="H98" s="17">
        <v>39400900</v>
      </c>
      <c r="I98" s="25">
        <v>44085</v>
      </c>
      <c r="J98" s="25">
        <v>44115</v>
      </c>
      <c r="K98" s="26" t="s">
        <v>917</v>
      </c>
      <c r="L98" s="19" t="s">
        <v>897</v>
      </c>
    </row>
    <row r="99" spans="1:12" s="3" customFormat="1" ht="38.25" customHeight="1" x14ac:dyDescent="0.2">
      <c r="A99" s="5" t="s">
        <v>959</v>
      </c>
      <c r="B99" s="7" t="s">
        <v>960</v>
      </c>
      <c r="C99" s="22" t="s">
        <v>899</v>
      </c>
      <c r="D99" s="6" t="s">
        <v>961</v>
      </c>
      <c r="E99" s="7" t="s">
        <v>962</v>
      </c>
      <c r="F99" s="17">
        <v>104500000</v>
      </c>
      <c r="G99" s="17">
        <v>0</v>
      </c>
      <c r="H99" s="17">
        <v>104500000</v>
      </c>
      <c r="I99" s="8">
        <v>44177</v>
      </c>
      <c r="J99" s="8">
        <v>44195</v>
      </c>
      <c r="K99" s="18" t="s">
        <v>914</v>
      </c>
      <c r="L99" s="19" t="s">
        <v>897</v>
      </c>
    </row>
    <row r="100" spans="1:12" s="3" customFormat="1" ht="38.25" customHeight="1" x14ac:dyDescent="0.2">
      <c r="A100" s="37" t="s">
        <v>963</v>
      </c>
      <c r="B100" s="21" t="s">
        <v>964</v>
      </c>
      <c r="C100" s="22" t="s">
        <v>899</v>
      </c>
      <c r="D100" s="14" t="s">
        <v>965</v>
      </c>
      <c r="E100" s="13" t="s">
        <v>966</v>
      </c>
      <c r="F100" s="17">
        <v>86161763</v>
      </c>
      <c r="G100" s="17">
        <v>0</v>
      </c>
      <c r="H100" s="17">
        <v>86161763</v>
      </c>
      <c r="I100" s="25">
        <v>44161</v>
      </c>
      <c r="J100" s="25">
        <v>44180</v>
      </c>
      <c r="K100" s="26" t="s">
        <v>902</v>
      </c>
      <c r="L100" s="19" t="s">
        <v>897</v>
      </c>
    </row>
    <row r="101" spans="1:12" s="3" customFormat="1" ht="38.25" customHeight="1" x14ac:dyDescent="0.2">
      <c r="A101" s="37" t="s">
        <v>967</v>
      </c>
      <c r="B101" s="23" t="s">
        <v>967</v>
      </c>
      <c r="C101" s="35" t="s">
        <v>906</v>
      </c>
      <c r="D101" s="14" t="s">
        <v>968</v>
      </c>
      <c r="E101" s="13" t="s">
        <v>969</v>
      </c>
      <c r="F101" s="17">
        <v>10999992</v>
      </c>
      <c r="G101" s="17">
        <v>0</v>
      </c>
      <c r="H101" s="17">
        <v>10999992</v>
      </c>
      <c r="I101" s="53">
        <v>44165</v>
      </c>
      <c r="J101" s="25">
        <v>44180</v>
      </c>
      <c r="K101" s="26" t="s">
        <v>902</v>
      </c>
      <c r="L101" s="19" t="s">
        <v>897</v>
      </c>
    </row>
    <row r="102" spans="1:12" s="3" customFormat="1" ht="38.25" customHeight="1" x14ac:dyDescent="0.2">
      <c r="A102" s="37" t="s">
        <v>970</v>
      </c>
      <c r="B102" s="21" t="s">
        <v>971</v>
      </c>
      <c r="C102" s="22" t="s">
        <v>905</v>
      </c>
      <c r="D102" s="14" t="s">
        <v>972</v>
      </c>
      <c r="E102" s="13" t="s">
        <v>973</v>
      </c>
      <c r="F102" s="17">
        <v>3400000</v>
      </c>
      <c r="G102" s="17">
        <v>0</v>
      </c>
      <c r="H102" s="17">
        <v>3400000</v>
      </c>
      <c r="I102" s="25">
        <v>44140</v>
      </c>
      <c r="J102" s="25">
        <v>44180</v>
      </c>
      <c r="K102" s="26" t="s">
        <v>902</v>
      </c>
      <c r="L102" s="19" t="s">
        <v>897</v>
      </c>
    </row>
    <row r="103" spans="1:12" s="3" customFormat="1" ht="38.25" customHeight="1" x14ac:dyDescent="0.2">
      <c r="A103" s="37" t="s">
        <v>974</v>
      </c>
      <c r="B103" s="21" t="s">
        <v>975</v>
      </c>
      <c r="C103" s="22" t="s">
        <v>905</v>
      </c>
      <c r="D103" s="14" t="s">
        <v>976</v>
      </c>
      <c r="E103" s="13" t="s">
        <v>977</v>
      </c>
      <c r="F103" s="17">
        <v>2060000</v>
      </c>
      <c r="G103" s="17">
        <v>0</v>
      </c>
      <c r="H103" s="17">
        <v>2060000</v>
      </c>
      <c r="I103" s="25">
        <v>44144</v>
      </c>
      <c r="J103" s="25">
        <v>44180</v>
      </c>
      <c r="K103" s="26" t="s">
        <v>902</v>
      </c>
      <c r="L103" s="19" t="s">
        <v>897</v>
      </c>
    </row>
    <row r="104" spans="1:12" s="3" customFormat="1" ht="38.25" customHeight="1" x14ac:dyDescent="0.2">
      <c r="A104" s="37" t="s">
        <v>978</v>
      </c>
      <c r="B104" s="21" t="s">
        <v>979</v>
      </c>
      <c r="C104" s="22" t="s">
        <v>899</v>
      </c>
      <c r="D104" s="14" t="s">
        <v>980</v>
      </c>
      <c r="E104" s="13" t="s">
        <v>981</v>
      </c>
      <c r="F104" s="17">
        <v>165805514</v>
      </c>
      <c r="G104" s="17">
        <v>0</v>
      </c>
      <c r="H104" s="17">
        <v>165805514</v>
      </c>
      <c r="I104" s="25">
        <v>44132</v>
      </c>
      <c r="J104" s="25">
        <v>44180</v>
      </c>
      <c r="K104" s="26" t="s">
        <v>902</v>
      </c>
      <c r="L104" s="19" t="s">
        <v>897</v>
      </c>
    </row>
    <row r="105" spans="1:12" s="3" customFormat="1" ht="38.25" customHeight="1" x14ac:dyDescent="0.2">
      <c r="A105" s="37" t="s">
        <v>109</v>
      </c>
      <c r="B105" s="21" t="s">
        <v>222</v>
      </c>
      <c r="C105" s="22" t="s">
        <v>899</v>
      </c>
      <c r="D105" s="14" t="s">
        <v>455</v>
      </c>
      <c r="E105" s="13" t="s">
        <v>344</v>
      </c>
      <c r="F105" s="17">
        <v>4890000</v>
      </c>
      <c r="G105" s="17">
        <v>0</v>
      </c>
      <c r="H105" s="17">
        <v>4890000</v>
      </c>
      <c r="I105" s="25">
        <v>44098</v>
      </c>
      <c r="J105" s="25">
        <v>44127</v>
      </c>
      <c r="K105" s="26" t="s">
        <v>902</v>
      </c>
      <c r="L105" s="19" t="s">
        <v>897</v>
      </c>
    </row>
    <row r="106" spans="1:12" s="3" customFormat="1" ht="38.25" customHeight="1" x14ac:dyDescent="0.2">
      <c r="A106" s="37" t="s">
        <v>111</v>
      </c>
      <c r="B106" s="21" t="s">
        <v>224</v>
      </c>
      <c r="C106" s="22" t="s">
        <v>899</v>
      </c>
      <c r="D106" s="14" t="s">
        <v>457</v>
      </c>
      <c r="E106" s="13" t="s">
        <v>344</v>
      </c>
      <c r="F106" s="17">
        <v>1108800</v>
      </c>
      <c r="G106" s="17">
        <v>0</v>
      </c>
      <c r="H106" s="17">
        <v>1108800</v>
      </c>
      <c r="I106" s="25">
        <v>44099</v>
      </c>
      <c r="J106" s="25">
        <v>44132</v>
      </c>
      <c r="K106" s="26" t="s">
        <v>902</v>
      </c>
      <c r="L106" s="19" t="s">
        <v>897</v>
      </c>
    </row>
    <row r="107" spans="1:12" s="3" customFormat="1" ht="38.25" customHeight="1" x14ac:dyDescent="0.2">
      <c r="A107" s="37" t="s">
        <v>982</v>
      </c>
      <c r="B107" s="21" t="s">
        <v>983</v>
      </c>
      <c r="C107" s="22" t="s">
        <v>905</v>
      </c>
      <c r="D107" s="14" t="s">
        <v>984</v>
      </c>
      <c r="E107" s="13" t="s">
        <v>985</v>
      </c>
      <c r="F107" s="17">
        <v>3066000</v>
      </c>
      <c r="G107" s="17">
        <v>0</v>
      </c>
      <c r="H107" s="17">
        <v>3066000</v>
      </c>
      <c r="I107" s="25">
        <v>44119</v>
      </c>
      <c r="J107" s="25">
        <v>44180</v>
      </c>
      <c r="K107" s="26" t="s">
        <v>902</v>
      </c>
      <c r="L107" s="19" t="s">
        <v>897</v>
      </c>
    </row>
    <row r="108" spans="1:12" s="3" customFormat="1" ht="38.25" customHeight="1" x14ac:dyDescent="0.25">
      <c r="A108" s="5" t="s">
        <v>103</v>
      </c>
      <c r="B108" s="6" t="s">
        <v>217</v>
      </c>
      <c r="C108" s="22" t="s">
        <v>899</v>
      </c>
      <c r="D108" s="54" t="s">
        <v>451</v>
      </c>
      <c r="E108" s="7" t="s">
        <v>338</v>
      </c>
      <c r="F108" s="17">
        <v>12968620</v>
      </c>
      <c r="G108" s="17">
        <v>0</v>
      </c>
      <c r="H108" s="17">
        <v>12968620</v>
      </c>
      <c r="I108" s="8">
        <v>44098</v>
      </c>
      <c r="J108" s="8">
        <v>44180</v>
      </c>
      <c r="K108" s="18" t="s">
        <v>902</v>
      </c>
      <c r="L108" s="19" t="s">
        <v>897</v>
      </c>
    </row>
    <row r="109" spans="1:12" s="3" customFormat="1" ht="38.25" customHeight="1" x14ac:dyDescent="0.25">
      <c r="A109" s="33" t="s">
        <v>986</v>
      </c>
      <c r="B109" s="6" t="s">
        <v>987</v>
      </c>
      <c r="C109" s="35" t="s">
        <v>906</v>
      </c>
      <c r="D109" s="55" t="s">
        <v>988</v>
      </c>
      <c r="E109" s="7" t="s">
        <v>989</v>
      </c>
      <c r="F109" s="17">
        <v>30799580</v>
      </c>
      <c r="G109" s="17">
        <v>0</v>
      </c>
      <c r="H109" s="17">
        <v>30799580</v>
      </c>
      <c r="I109" s="25">
        <v>44134</v>
      </c>
      <c r="J109" s="25">
        <v>44180</v>
      </c>
      <c r="K109" s="26" t="s">
        <v>902</v>
      </c>
      <c r="L109" s="19" t="s">
        <v>897</v>
      </c>
    </row>
    <row r="110" spans="1:12" s="3" customFormat="1" ht="38.25" customHeight="1" x14ac:dyDescent="0.25">
      <c r="A110" s="37" t="s">
        <v>990</v>
      </c>
      <c r="B110" s="21" t="s">
        <v>991</v>
      </c>
      <c r="C110" s="35" t="s">
        <v>906</v>
      </c>
      <c r="D110" s="56" t="s">
        <v>992</v>
      </c>
      <c r="E110" s="7" t="s">
        <v>993</v>
      </c>
      <c r="F110" s="17">
        <v>64163058</v>
      </c>
      <c r="G110" s="17">
        <v>0</v>
      </c>
      <c r="H110" s="17">
        <v>64163058</v>
      </c>
      <c r="I110" s="25">
        <v>44134</v>
      </c>
      <c r="J110" s="25">
        <v>44180</v>
      </c>
      <c r="K110" s="26" t="s">
        <v>902</v>
      </c>
      <c r="L110" s="19" t="s">
        <v>897</v>
      </c>
    </row>
    <row r="111" spans="1:12" s="3" customFormat="1" ht="38.25" customHeight="1" x14ac:dyDescent="0.25">
      <c r="A111" s="37" t="s">
        <v>994</v>
      </c>
      <c r="B111" s="21" t="s">
        <v>995</v>
      </c>
      <c r="C111" s="35" t="s">
        <v>906</v>
      </c>
      <c r="D111" s="52" t="s">
        <v>996</v>
      </c>
      <c r="E111" s="7" t="s">
        <v>997</v>
      </c>
      <c r="F111" s="17">
        <v>126829299</v>
      </c>
      <c r="G111" s="17">
        <v>0</v>
      </c>
      <c r="H111" s="17">
        <v>126829299</v>
      </c>
      <c r="I111" s="25">
        <v>44147</v>
      </c>
      <c r="J111" s="25">
        <v>44180</v>
      </c>
      <c r="K111" s="26" t="s">
        <v>902</v>
      </c>
      <c r="L111" s="19" t="s">
        <v>897</v>
      </c>
    </row>
    <row r="112" spans="1:12" s="3" customFormat="1" ht="38.25" customHeight="1" x14ac:dyDescent="0.2">
      <c r="A112" s="37" t="s">
        <v>998</v>
      </c>
      <c r="B112" s="21" t="s">
        <v>999</v>
      </c>
      <c r="C112" s="35" t="s">
        <v>906</v>
      </c>
      <c r="D112" s="14" t="s">
        <v>903</v>
      </c>
      <c r="E112" s="7" t="s">
        <v>1000</v>
      </c>
      <c r="F112" s="17">
        <v>25230260</v>
      </c>
      <c r="G112" s="17">
        <v>0</v>
      </c>
      <c r="H112" s="17">
        <v>25230260</v>
      </c>
      <c r="I112" s="25">
        <v>44134</v>
      </c>
      <c r="J112" s="25">
        <v>44180</v>
      </c>
      <c r="K112" s="26" t="s">
        <v>902</v>
      </c>
      <c r="L112" s="19" t="s">
        <v>897</v>
      </c>
    </row>
    <row r="113" spans="1:12" s="3" customFormat="1" ht="38.25" customHeight="1" x14ac:dyDescent="0.2">
      <c r="A113" s="37" t="s">
        <v>1001</v>
      </c>
      <c r="B113" s="21" t="s">
        <v>1002</v>
      </c>
      <c r="C113" s="22" t="s">
        <v>905</v>
      </c>
      <c r="D113" s="14" t="s">
        <v>1003</v>
      </c>
      <c r="E113" s="7" t="s">
        <v>1004</v>
      </c>
      <c r="F113" s="17">
        <v>15406844</v>
      </c>
      <c r="G113" s="17">
        <v>0</v>
      </c>
      <c r="H113" s="17">
        <v>15406844</v>
      </c>
      <c r="I113" s="25">
        <v>44177</v>
      </c>
      <c r="J113" s="25">
        <v>44180</v>
      </c>
      <c r="K113" s="26" t="s">
        <v>902</v>
      </c>
      <c r="L113" s="19" t="s">
        <v>897</v>
      </c>
    </row>
    <row r="114" spans="1:12" s="3" customFormat="1" ht="38.25" customHeight="1" x14ac:dyDescent="0.2">
      <c r="A114" s="37" t="s">
        <v>1005</v>
      </c>
      <c r="B114" s="21" t="s">
        <v>1006</v>
      </c>
      <c r="C114" s="22" t="s">
        <v>905</v>
      </c>
      <c r="D114" s="14" t="s">
        <v>1007</v>
      </c>
      <c r="E114" s="7" t="s">
        <v>1008</v>
      </c>
      <c r="F114" s="17">
        <v>4090900</v>
      </c>
      <c r="G114" s="17">
        <v>0</v>
      </c>
      <c r="H114" s="17">
        <v>4090900</v>
      </c>
      <c r="I114" s="25">
        <v>44129</v>
      </c>
      <c r="J114" s="25">
        <v>44180</v>
      </c>
      <c r="K114" s="26" t="s">
        <v>902</v>
      </c>
      <c r="L114" s="19" t="s">
        <v>897</v>
      </c>
    </row>
    <row r="115" spans="1:12" s="3" customFormat="1" ht="38.25" customHeight="1" x14ac:dyDescent="0.2">
      <c r="A115" s="37" t="s">
        <v>1009</v>
      </c>
      <c r="B115" s="21" t="s">
        <v>1010</v>
      </c>
      <c r="C115" s="22" t="s">
        <v>905</v>
      </c>
      <c r="D115" s="14" t="s">
        <v>1011</v>
      </c>
      <c r="E115" s="7" t="s">
        <v>1012</v>
      </c>
      <c r="F115" s="17">
        <v>6329100</v>
      </c>
      <c r="G115" s="17">
        <v>0</v>
      </c>
      <c r="H115" s="17">
        <v>6329100</v>
      </c>
      <c r="I115" s="25">
        <v>44140</v>
      </c>
      <c r="J115" s="25">
        <v>44180</v>
      </c>
      <c r="K115" s="26" t="s">
        <v>902</v>
      </c>
      <c r="L115" s="19" t="s">
        <v>897</v>
      </c>
    </row>
    <row r="116" spans="1:12" s="3" customFormat="1" ht="38.25" customHeight="1" x14ac:dyDescent="0.2">
      <c r="A116" s="37" t="s">
        <v>122</v>
      </c>
      <c r="B116" s="21" t="s">
        <v>235</v>
      </c>
      <c r="C116" s="35" t="s">
        <v>906</v>
      </c>
      <c r="D116" s="14" t="s">
        <v>462</v>
      </c>
      <c r="E116" s="7" t="s">
        <v>355</v>
      </c>
      <c r="F116" s="17">
        <v>42573000</v>
      </c>
      <c r="G116" s="17">
        <v>0</v>
      </c>
      <c r="H116" s="17">
        <v>42573000</v>
      </c>
      <c r="I116" s="25">
        <v>44117</v>
      </c>
      <c r="J116" s="25">
        <v>44180</v>
      </c>
      <c r="K116" s="26" t="s">
        <v>902</v>
      </c>
      <c r="L116" s="19" t="s">
        <v>897</v>
      </c>
    </row>
    <row r="117" spans="1:12" s="3" customFormat="1" ht="38.25" customHeight="1" x14ac:dyDescent="0.2">
      <c r="A117" s="37" t="s">
        <v>123</v>
      </c>
      <c r="B117" s="21" t="s">
        <v>236</v>
      </c>
      <c r="C117" s="35" t="s">
        <v>906</v>
      </c>
      <c r="D117" s="14" t="s">
        <v>463</v>
      </c>
      <c r="E117" s="7" t="s">
        <v>356</v>
      </c>
      <c r="F117" s="17">
        <v>20884907</v>
      </c>
      <c r="G117" s="17">
        <v>0</v>
      </c>
      <c r="H117" s="17">
        <v>20884907</v>
      </c>
      <c r="I117" s="25">
        <v>44112</v>
      </c>
      <c r="J117" s="25">
        <v>44180</v>
      </c>
      <c r="K117" s="26" t="s">
        <v>902</v>
      </c>
      <c r="L117" s="19" t="s">
        <v>897</v>
      </c>
    </row>
    <row r="118" spans="1:12" s="3" customFormat="1" ht="38.25" customHeight="1" x14ac:dyDescent="0.25">
      <c r="A118" s="37" t="s">
        <v>1013</v>
      </c>
      <c r="B118" s="21" t="s">
        <v>1014</v>
      </c>
      <c r="C118" s="22" t="s">
        <v>905</v>
      </c>
      <c r="D118" s="52" t="s">
        <v>1015</v>
      </c>
      <c r="E118" s="7" t="s">
        <v>1016</v>
      </c>
      <c r="F118" s="17">
        <v>12000000</v>
      </c>
      <c r="G118" s="17">
        <v>0</v>
      </c>
      <c r="H118" s="17">
        <v>12000000</v>
      </c>
      <c r="I118" s="25">
        <v>44145</v>
      </c>
      <c r="J118" s="25">
        <v>44180</v>
      </c>
      <c r="K118" s="26" t="s">
        <v>902</v>
      </c>
      <c r="L118" s="19" t="s">
        <v>897</v>
      </c>
    </row>
    <row r="119" spans="1:12" s="3" customFormat="1" ht="38.25" customHeight="1" x14ac:dyDescent="0.2">
      <c r="A119" s="10" t="s">
        <v>1017</v>
      </c>
      <c r="B119" s="11" t="s">
        <v>1018</v>
      </c>
      <c r="C119" s="23" t="s">
        <v>899</v>
      </c>
      <c r="D119" s="6" t="s">
        <v>1019</v>
      </c>
      <c r="E119" s="7" t="s">
        <v>1020</v>
      </c>
      <c r="F119" s="17">
        <v>873100000</v>
      </c>
      <c r="G119" s="17">
        <v>0</v>
      </c>
      <c r="H119" s="17">
        <v>873100000</v>
      </c>
      <c r="I119" s="8">
        <v>44119</v>
      </c>
      <c r="J119" s="8">
        <v>44180</v>
      </c>
      <c r="K119" s="18" t="s">
        <v>919</v>
      </c>
      <c r="L119" s="7" t="s">
        <v>897</v>
      </c>
    </row>
    <row r="120" spans="1:12" s="3" customFormat="1" ht="38.25" customHeight="1" x14ac:dyDescent="0.2">
      <c r="A120" s="20" t="s">
        <v>92</v>
      </c>
      <c r="B120" s="21" t="s">
        <v>210</v>
      </c>
      <c r="C120" s="22" t="s">
        <v>899</v>
      </c>
      <c r="D120" s="24" t="s">
        <v>443</v>
      </c>
      <c r="E120" s="7" t="s">
        <v>330</v>
      </c>
      <c r="F120" s="17">
        <v>99539177</v>
      </c>
      <c r="G120" s="17">
        <v>0</v>
      </c>
      <c r="H120" s="17">
        <v>99539177</v>
      </c>
      <c r="I120" s="8">
        <v>44098</v>
      </c>
      <c r="J120" s="8">
        <v>44165</v>
      </c>
      <c r="K120" s="18" t="s">
        <v>928</v>
      </c>
      <c r="L120" s="7" t="s">
        <v>897</v>
      </c>
    </row>
    <row r="121" spans="1:12" s="3" customFormat="1" ht="38.25" customHeight="1" x14ac:dyDescent="0.2">
      <c r="A121" s="20" t="s">
        <v>86</v>
      </c>
      <c r="B121" s="21" t="s">
        <v>202</v>
      </c>
      <c r="C121" s="22" t="s">
        <v>899</v>
      </c>
      <c r="D121" s="24" t="s">
        <v>435</v>
      </c>
      <c r="E121" s="7" t="s">
        <v>322</v>
      </c>
      <c r="F121" s="17">
        <v>389088136</v>
      </c>
      <c r="G121" s="17">
        <v>0</v>
      </c>
      <c r="H121" s="17">
        <v>389088136</v>
      </c>
      <c r="I121" s="8">
        <v>44083</v>
      </c>
      <c r="J121" s="8">
        <v>44165</v>
      </c>
      <c r="K121" s="18" t="s">
        <v>928</v>
      </c>
      <c r="L121" s="7" t="s">
        <v>897</v>
      </c>
    </row>
    <row r="122" spans="1:12" s="3" customFormat="1" ht="38.25" customHeight="1" x14ac:dyDescent="0.2">
      <c r="A122" s="20" t="s">
        <v>97</v>
      </c>
      <c r="B122" s="21" t="s">
        <v>213</v>
      </c>
      <c r="C122" s="22" t="s">
        <v>899</v>
      </c>
      <c r="D122" s="24" t="s">
        <v>446</v>
      </c>
      <c r="E122" s="57" t="s">
        <v>333</v>
      </c>
      <c r="F122" s="17">
        <v>117903751</v>
      </c>
      <c r="G122" s="17">
        <v>0</v>
      </c>
      <c r="H122" s="17">
        <v>117903751</v>
      </c>
      <c r="I122" s="8">
        <v>44111</v>
      </c>
      <c r="J122" s="8">
        <v>44165</v>
      </c>
      <c r="K122" s="7" t="s">
        <v>928</v>
      </c>
      <c r="L122" s="7" t="s">
        <v>897</v>
      </c>
    </row>
    <row r="123" spans="1:12" s="3" customFormat="1" ht="38.25" customHeight="1" x14ac:dyDescent="0.2">
      <c r="A123" s="37" t="s">
        <v>1021</v>
      </c>
      <c r="B123" s="21" t="s">
        <v>1022</v>
      </c>
      <c r="C123" s="35" t="s">
        <v>899</v>
      </c>
      <c r="D123" s="43" t="s">
        <v>1023</v>
      </c>
      <c r="E123" s="7" t="s">
        <v>1024</v>
      </c>
      <c r="F123" s="17">
        <v>195450005.93000001</v>
      </c>
      <c r="G123" s="17">
        <v>0</v>
      </c>
      <c r="H123" s="17">
        <v>195450005.93000001</v>
      </c>
      <c r="I123" s="25">
        <v>44119</v>
      </c>
      <c r="J123" s="25">
        <v>44180</v>
      </c>
      <c r="K123" s="26" t="s">
        <v>928</v>
      </c>
      <c r="L123" s="19" t="s">
        <v>897</v>
      </c>
    </row>
    <row r="124" spans="1:12" s="3" customFormat="1" ht="38.25" customHeight="1" x14ac:dyDescent="0.2">
      <c r="A124" s="20" t="s">
        <v>98</v>
      </c>
      <c r="B124" s="21" t="s">
        <v>214</v>
      </c>
      <c r="C124" s="35" t="s">
        <v>898</v>
      </c>
      <c r="D124" s="24" t="s">
        <v>447</v>
      </c>
      <c r="E124" s="7" t="s">
        <v>334</v>
      </c>
      <c r="F124" s="17">
        <v>624269924.64999998</v>
      </c>
      <c r="G124" s="17">
        <v>35000000</v>
      </c>
      <c r="H124" s="17">
        <v>659269924.64999998</v>
      </c>
      <c r="I124" s="25">
        <v>44095</v>
      </c>
      <c r="J124" s="25">
        <v>44165</v>
      </c>
      <c r="K124" s="26" t="s">
        <v>928</v>
      </c>
      <c r="L124" s="19" t="s">
        <v>897</v>
      </c>
    </row>
    <row r="125" spans="1:12" s="3" customFormat="1" ht="38.25" customHeight="1" x14ac:dyDescent="0.2">
      <c r="A125" s="37" t="s">
        <v>91</v>
      </c>
      <c r="B125" s="21" t="s">
        <v>207</v>
      </c>
      <c r="C125" s="35" t="s">
        <v>899</v>
      </c>
      <c r="D125" s="43" t="s">
        <v>440</v>
      </c>
      <c r="E125" s="7" t="s">
        <v>327</v>
      </c>
      <c r="F125" s="17">
        <v>203534939</v>
      </c>
      <c r="G125" s="17">
        <v>0</v>
      </c>
      <c r="H125" s="17">
        <v>203534939</v>
      </c>
      <c r="I125" s="25">
        <v>44078</v>
      </c>
      <c r="J125" s="25">
        <v>44165</v>
      </c>
      <c r="K125" s="26" t="s">
        <v>928</v>
      </c>
      <c r="L125" s="19" t="s">
        <v>897</v>
      </c>
    </row>
    <row r="126" spans="1:12" s="3" customFormat="1" ht="38.25" customHeight="1" x14ac:dyDescent="0.2">
      <c r="A126" s="20" t="s">
        <v>1025</v>
      </c>
      <c r="B126" s="21" t="s">
        <v>1026</v>
      </c>
      <c r="C126" s="22" t="s">
        <v>899</v>
      </c>
      <c r="D126" s="24" t="s">
        <v>1027</v>
      </c>
      <c r="E126" s="7" t="s">
        <v>1028</v>
      </c>
      <c r="F126" s="17">
        <v>198346621</v>
      </c>
      <c r="G126" s="17">
        <v>0</v>
      </c>
      <c r="H126" s="17">
        <v>198346621</v>
      </c>
      <c r="I126" s="8">
        <v>44120</v>
      </c>
      <c r="J126" s="8">
        <v>44173</v>
      </c>
      <c r="K126" s="18" t="s">
        <v>928</v>
      </c>
      <c r="L126" s="19" t="s">
        <v>897</v>
      </c>
    </row>
    <row r="127" spans="1:12" s="3" customFormat="1" ht="38.25" customHeight="1" x14ac:dyDescent="0.25">
      <c r="A127" s="20" t="s">
        <v>112</v>
      </c>
      <c r="B127" s="21" t="s">
        <v>225</v>
      </c>
      <c r="C127" s="22" t="s">
        <v>899</v>
      </c>
      <c r="D127" s="50" t="s">
        <v>458</v>
      </c>
      <c r="E127" s="7" t="s">
        <v>345</v>
      </c>
      <c r="F127" s="17">
        <v>338741826</v>
      </c>
      <c r="G127" s="17">
        <v>28252110</v>
      </c>
      <c r="H127" s="17">
        <v>366993936</v>
      </c>
      <c r="I127" s="8">
        <v>44105</v>
      </c>
      <c r="J127" s="8">
        <v>44165</v>
      </c>
      <c r="K127" s="18" t="s">
        <v>928</v>
      </c>
      <c r="L127" s="19" t="s">
        <v>897</v>
      </c>
    </row>
    <row r="128" spans="1:12" s="3" customFormat="1" ht="38.25" customHeight="1" x14ac:dyDescent="0.2">
      <c r="A128" s="37" t="s">
        <v>1029</v>
      </c>
      <c r="B128" s="21" t="s">
        <v>1030</v>
      </c>
      <c r="C128" s="35" t="s">
        <v>899</v>
      </c>
      <c r="D128" s="43" t="s">
        <v>1031</v>
      </c>
      <c r="E128" s="7" t="s">
        <v>1032</v>
      </c>
      <c r="F128" s="17">
        <v>245388442</v>
      </c>
      <c r="G128" s="17">
        <v>0</v>
      </c>
      <c r="H128" s="17">
        <v>245388442</v>
      </c>
      <c r="I128" s="25">
        <v>44114</v>
      </c>
      <c r="J128" s="25">
        <v>44180</v>
      </c>
      <c r="K128" s="26" t="s">
        <v>928</v>
      </c>
      <c r="L128" s="19" t="s">
        <v>897</v>
      </c>
    </row>
    <row r="129" spans="1:12" s="3" customFormat="1" ht="38.25" customHeight="1" x14ac:dyDescent="0.2">
      <c r="A129" s="20" t="s">
        <v>99</v>
      </c>
      <c r="B129" s="21" t="s">
        <v>215</v>
      </c>
      <c r="C129" s="22" t="s">
        <v>899</v>
      </c>
      <c r="D129" s="24" t="s">
        <v>448</v>
      </c>
      <c r="E129" s="58" t="s">
        <v>335</v>
      </c>
      <c r="F129" s="17">
        <v>19448740</v>
      </c>
      <c r="G129" s="17">
        <v>1500000</v>
      </c>
      <c r="H129" s="17">
        <v>20948740</v>
      </c>
      <c r="I129" s="8">
        <v>44113</v>
      </c>
      <c r="J129" s="8">
        <v>44165</v>
      </c>
      <c r="K129" s="18" t="s">
        <v>928</v>
      </c>
      <c r="L129" s="19" t="s">
        <v>897</v>
      </c>
    </row>
    <row r="130" spans="1:12" s="3" customFormat="1" ht="38.25" customHeight="1" x14ac:dyDescent="0.2">
      <c r="A130" s="20" t="s">
        <v>100</v>
      </c>
      <c r="B130" s="21" t="s">
        <v>215</v>
      </c>
      <c r="C130" s="22" t="s">
        <v>899</v>
      </c>
      <c r="D130" s="24" t="s">
        <v>449</v>
      </c>
      <c r="E130" s="58" t="s">
        <v>335</v>
      </c>
      <c r="F130" s="17">
        <v>42593435</v>
      </c>
      <c r="G130" s="17">
        <v>4500000</v>
      </c>
      <c r="H130" s="17">
        <v>47093435</v>
      </c>
      <c r="I130" s="8">
        <v>44113</v>
      </c>
      <c r="J130" s="8">
        <v>44165</v>
      </c>
      <c r="K130" s="18" t="s">
        <v>928</v>
      </c>
      <c r="L130" s="19" t="s">
        <v>897</v>
      </c>
    </row>
    <row r="131" spans="1:12" s="3" customFormat="1" ht="38.25" customHeight="1" x14ac:dyDescent="0.25">
      <c r="A131" s="37" t="s">
        <v>59</v>
      </c>
      <c r="B131" s="21" t="s">
        <v>178</v>
      </c>
      <c r="C131" s="22" t="s">
        <v>906</v>
      </c>
      <c r="D131" s="52" t="s">
        <v>413</v>
      </c>
      <c r="E131" s="7" t="s">
        <v>296</v>
      </c>
      <c r="F131" s="17">
        <v>679851100</v>
      </c>
      <c r="G131" s="17">
        <v>337531066</v>
      </c>
      <c r="H131" s="17">
        <v>1017382166</v>
      </c>
      <c r="I131" s="25">
        <v>44048</v>
      </c>
      <c r="J131" s="25">
        <v>44180</v>
      </c>
      <c r="K131" s="26" t="s">
        <v>902</v>
      </c>
      <c r="L131" s="7" t="s">
        <v>897</v>
      </c>
    </row>
    <row r="132" spans="1:12" s="3" customFormat="1" ht="38.25" customHeight="1" x14ac:dyDescent="0.2">
      <c r="A132" s="10" t="s">
        <v>84</v>
      </c>
      <c r="B132" s="11" t="s">
        <v>200</v>
      </c>
      <c r="C132" s="22" t="s">
        <v>899</v>
      </c>
      <c r="D132" s="6" t="s">
        <v>433</v>
      </c>
      <c r="E132" s="6" t="s">
        <v>320</v>
      </c>
      <c r="F132" s="17">
        <v>143000000</v>
      </c>
      <c r="G132" s="17">
        <v>0</v>
      </c>
      <c r="H132" s="17">
        <v>143000000</v>
      </c>
      <c r="I132" s="8">
        <v>44064</v>
      </c>
      <c r="J132" s="8">
        <v>44180</v>
      </c>
      <c r="K132" s="18" t="s">
        <v>919</v>
      </c>
      <c r="L132" s="19" t="s">
        <v>897</v>
      </c>
    </row>
    <row r="133" spans="1:12" s="3" customFormat="1" ht="38.25" customHeight="1" x14ac:dyDescent="0.2">
      <c r="A133" s="37" t="s">
        <v>85</v>
      </c>
      <c r="B133" s="21" t="s">
        <v>201</v>
      </c>
      <c r="C133" s="22" t="s">
        <v>906</v>
      </c>
      <c r="D133" s="21" t="s">
        <v>434</v>
      </c>
      <c r="E133" s="7" t="s">
        <v>321</v>
      </c>
      <c r="F133" s="17">
        <v>171884481</v>
      </c>
      <c r="G133" s="17">
        <v>0</v>
      </c>
      <c r="H133" s="17">
        <v>171884481</v>
      </c>
      <c r="I133" s="25">
        <v>44070</v>
      </c>
      <c r="J133" s="25">
        <v>44180</v>
      </c>
      <c r="K133" s="26" t="s">
        <v>902</v>
      </c>
      <c r="L133" s="19" t="s">
        <v>897</v>
      </c>
    </row>
    <row r="134" spans="1:12" s="3" customFormat="1" ht="38.25" customHeight="1" x14ac:dyDescent="0.2">
      <c r="A134" s="20" t="s">
        <v>81</v>
      </c>
      <c r="B134" s="21" t="s">
        <v>199</v>
      </c>
      <c r="C134" s="35" t="s">
        <v>898</v>
      </c>
      <c r="D134" s="24" t="s">
        <v>430</v>
      </c>
      <c r="E134" s="7" t="s">
        <v>319</v>
      </c>
      <c r="F134" s="17">
        <v>2751969784</v>
      </c>
      <c r="G134" s="17">
        <v>0</v>
      </c>
      <c r="H134" s="17">
        <v>2751969784</v>
      </c>
      <c r="I134" s="25">
        <v>44062</v>
      </c>
      <c r="J134" s="25">
        <v>44165</v>
      </c>
      <c r="K134" s="26" t="s">
        <v>902</v>
      </c>
      <c r="L134" s="19" t="s">
        <v>897</v>
      </c>
    </row>
    <row r="135" spans="1:12" s="3" customFormat="1" ht="38.25" customHeight="1" x14ac:dyDescent="0.2">
      <c r="A135" s="20" t="s">
        <v>82</v>
      </c>
      <c r="B135" s="21" t="s">
        <v>199</v>
      </c>
      <c r="C135" s="35" t="s">
        <v>898</v>
      </c>
      <c r="D135" s="24" t="s">
        <v>431</v>
      </c>
      <c r="E135" s="7" t="s">
        <v>319</v>
      </c>
      <c r="F135" s="17">
        <v>89460456</v>
      </c>
      <c r="G135" s="17">
        <v>0</v>
      </c>
      <c r="H135" s="17">
        <v>89460456</v>
      </c>
      <c r="I135" s="25">
        <v>44062</v>
      </c>
      <c r="J135" s="25">
        <v>44165</v>
      </c>
      <c r="K135" s="26" t="s">
        <v>902</v>
      </c>
      <c r="L135" s="19" t="s">
        <v>897</v>
      </c>
    </row>
    <row r="136" spans="1:12" s="3" customFormat="1" ht="38.25" customHeight="1" x14ac:dyDescent="0.2">
      <c r="A136" s="20" t="s">
        <v>83</v>
      </c>
      <c r="B136" s="21" t="s">
        <v>199</v>
      </c>
      <c r="C136" s="35" t="s">
        <v>898</v>
      </c>
      <c r="D136" s="24" t="s">
        <v>432</v>
      </c>
      <c r="E136" s="7" t="s">
        <v>319</v>
      </c>
      <c r="F136" s="17">
        <v>262419990</v>
      </c>
      <c r="G136" s="17">
        <v>0</v>
      </c>
      <c r="H136" s="17">
        <v>262419990</v>
      </c>
      <c r="I136" s="25">
        <v>44062</v>
      </c>
      <c r="J136" s="25">
        <v>44165</v>
      </c>
      <c r="K136" s="26" t="s">
        <v>902</v>
      </c>
      <c r="L136" s="19" t="s">
        <v>897</v>
      </c>
    </row>
    <row r="137" spans="1:12" s="3" customFormat="1" ht="38.25" customHeight="1" x14ac:dyDescent="0.2">
      <c r="A137" s="20" t="s">
        <v>37</v>
      </c>
      <c r="B137" s="21" t="s">
        <v>156</v>
      </c>
      <c r="C137" s="19" t="s">
        <v>906</v>
      </c>
      <c r="D137" s="59" t="s">
        <v>391</v>
      </c>
      <c r="E137" s="19" t="s">
        <v>272</v>
      </c>
      <c r="F137" s="17">
        <v>116640000</v>
      </c>
      <c r="G137" s="17">
        <v>0</v>
      </c>
      <c r="H137" s="17">
        <v>116640000</v>
      </c>
      <c r="I137" s="60">
        <v>43972</v>
      </c>
      <c r="J137" s="60">
        <v>44007</v>
      </c>
      <c r="K137" s="21" t="s">
        <v>917</v>
      </c>
      <c r="L137" s="19" t="s">
        <v>897</v>
      </c>
    </row>
    <row r="138" spans="1:12" s="3" customFormat="1" ht="38.25" customHeight="1" x14ac:dyDescent="0.2">
      <c r="A138" s="20" t="s">
        <v>1033</v>
      </c>
      <c r="B138" s="21" t="s">
        <v>156</v>
      </c>
      <c r="C138" s="19" t="s">
        <v>906</v>
      </c>
      <c r="D138" s="59" t="s">
        <v>392</v>
      </c>
      <c r="E138" s="19" t="s">
        <v>273</v>
      </c>
      <c r="F138" s="17">
        <v>565764000</v>
      </c>
      <c r="G138" s="17">
        <v>0</v>
      </c>
      <c r="H138" s="17">
        <v>565764000</v>
      </c>
      <c r="I138" s="60">
        <v>43972</v>
      </c>
      <c r="J138" s="60">
        <v>44007</v>
      </c>
      <c r="K138" s="21" t="s">
        <v>917</v>
      </c>
      <c r="L138" s="19" t="s">
        <v>897</v>
      </c>
    </row>
    <row r="139" spans="1:12" s="3" customFormat="1" ht="38.25" customHeight="1" x14ac:dyDescent="0.2">
      <c r="A139" s="37" t="s">
        <v>38</v>
      </c>
      <c r="B139" s="21" t="s">
        <v>156</v>
      </c>
      <c r="C139" s="35" t="s">
        <v>906</v>
      </c>
      <c r="D139" s="43" t="s">
        <v>393</v>
      </c>
      <c r="E139" s="7" t="s">
        <v>274</v>
      </c>
      <c r="F139" s="17">
        <v>292100500</v>
      </c>
      <c r="G139" s="17">
        <v>0</v>
      </c>
      <c r="H139" s="17">
        <v>292100500</v>
      </c>
      <c r="I139" s="25">
        <v>43971</v>
      </c>
      <c r="J139" s="25">
        <v>44007</v>
      </c>
      <c r="K139" s="26" t="s">
        <v>917</v>
      </c>
      <c r="L139" s="19" t="s">
        <v>897</v>
      </c>
    </row>
    <row r="140" spans="1:12" s="3" customFormat="1" ht="38.25" customHeight="1" x14ac:dyDescent="0.2">
      <c r="A140" s="37" t="s">
        <v>96</v>
      </c>
      <c r="B140" s="21" t="s">
        <v>212</v>
      </c>
      <c r="C140" s="35" t="s">
        <v>898</v>
      </c>
      <c r="D140" s="43" t="s">
        <v>445</v>
      </c>
      <c r="E140" s="7" t="s">
        <v>332</v>
      </c>
      <c r="F140" s="17">
        <v>608000000</v>
      </c>
      <c r="G140" s="17">
        <v>292798727</v>
      </c>
      <c r="H140" s="17">
        <v>900798727</v>
      </c>
      <c r="I140" s="25">
        <v>44097</v>
      </c>
      <c r="J140" s="25">
        <v>44188</v>
      </c>
      <c r="K140" s="26" t="s">
        <v>928</v>
      </c>
      <c r="L140" s="19" t="s">
        <v>897</v>
      </c>
    </row>
    <row r="141" spans="1:12" s="3" customFormat="1" ht="38.25" customHeight="1" x14ac:dyDescent="0.2">
      <c r="A141" s="37" t="s">
        <v>93</v>
      </c>
      <c r="B141" s="21" t="s">
        <v>209</v>
      </c>
      <c r="C141" s="35" t="s">
        <v>898</v>
      </c>
      <c r="D141" s="24" t="s">
        <v>442</v>
      </c>
      <c r="E141" s="7" t="s">
        <v>329</v>
      </c>
      <c r="F141" s="17">
        <v>410550000</v>
      </c>
      <c r="G141" s="17">
        <v>0</v>
      </c>
      <c r="H141" s="17">
        <v>410550000</v>
      </c>
      <c r="I141" s="25">
        <v>44103</v>
      </c>
      <c r="J141" s="25">
        <v>44165</v>
      </c>
      <c r="K141" s="26" t="s">
        <v>928</v>
      </c>
      <c r="L141" s="19" t="s">
        <v>897</v>
      </c>
    </row>
    <row r="142" spans="1:12" s="3" customFormat="1" ht="38.25" customHeight="1" x14ac:dyDescent="0.2">
      <c r="A142" s="37" t="s">
        <v>107</v>
      </c>
      <c r="B142" s="21" t="s">
        <v>220</v>
      </c>
      <c r="C142" s="35" t="s">
        <v>905</v>
      </c>
      <c r="D142" s="43" t="s">
        <v>454</v>
      </c>
      <c r="E142" s="7" t="s">
        <v>342</v>
      </c>
      <c r="F142" s="17">
        <v>7178867</v>
      </c>
      <c r="G142" s="17">
        <v>0</v>
      </c>
      <c r="H142" s="17">
        <v>7178867</v>
      </c>
      <c r="I142" s="25">
        <v>44099</v>
      </c>
      <c r="J142" s="25">
        <v>44195</v>
      </c>
      <c r="K142" s="26" t="s">
        <v>900</v>
      </c>
      <c r="L142" s="19" t="s">
        <v>897</v>
      </c>
    </row>
    <row r="143" spans="1:12" s="3" customFormat="1" ht="38.25" customHeight="1" x14ac:dyDescent="0.2">
      <c r="A143" s="20" t="s">
        <v>1034</v>
      </c>
      <c r="B143" s="21" t="s">
        <v>1035</v>
      </c>
      <c r="C143" s="19" t="s">
        <v>899</v>
      </c>
      <c r="D143" s="9" t="s">
        <v>1036</v>
      </c>
      <c r="E143" s="7" t="s">
        <v>1037</v>
      </c>
      <c r="F143" s="17">
        <v>66750000</v>
      </c>
      <c r="G143" s="17">
        <v>0</v>
      </c>
      <c r="H143" s="17">
        <v>66750000</v>
      </c>
      <c r="I143" s="8">
        <v>44144</v>
      </c>
      <c r="J143" s="8">
        <v>44195</v>
      </c>
      <c r="K143" s="18" t="s">
        <v>902</v>
      </c>
      <c r="L143" s="7" t="s">
        <v>897</v>
      </c>
    </row>
    <row r="144" spans="1:12" s="3" customFormat="1" ht="38.25" customHeight="1" x14ac:dyDescent="0.2">
      <c r="A144" s="20" t="s">
        <v>1038</v>
      </c>
      <c r="B144" s="21" t="s">
        <v>1039</v>
      </c>
      <c r="C144" s="19" t="s">
        <v>906</v>
      </c>
      <c r="D144" s="9" t="s">
        <v>365</v>
      </c>
      <c r="E144" s="7" t="s">
        <v>1040</v>
      </c>
      <c r="F144" s="17">
        <v>27335252</v>
      </c>
      <c r="G144" s="17">
        <v>0</v>
      </c>
      <c r="H144" s="17">
        <v>27335252</v>
      </c>
      <c r="I144" s="8">
        <v>44161</v>
      </c>
      <c r="J144" s="8">
        <v>44180</v>
      </c>
      <c r="K144" s="18" t="s">
        <v>908</v>
      </c>
      <c r="L144" s="7" t="s">
        <v>897</v>
      </c>
    </row>
    <row r="145" spans="1:12" s="3" customFormat="1" ht="38.25" customHeight="1" x14ac:dyDescent="0.2">
      <c r="A145" s="37" t="s">
        <v>101</v>
      </c>
      <c r="B145" s="21" t="s">
        <v>120</v>
      </c>
      <c r="C145" s="35" t="s">
        <v>905</v>
      </c>
      <c r="D145" s="24" t="s">
        <v>450</v>
      </c>
      <c r="E145" s="7" t="s">
        <v>336</v>
      </c>
      <c r="F145" s="17">
        <v>9201080</v>
      </c>
      <c r="G145" s="17">
        <v>0</v>
      </c>
      <c r="H145" s="17">
        <v>9201080</v>
      </c>
      <c r="I145" s="25">
        <v>44096</v>
      </c>
      <c r="J145" s="25">
        <v>44195</v>
      </c>
      <c r="K145" s="26" t="s">
        <v>911</v>
      </c>
      <c r="L145" s="19" t="s">
        <v>897</v>
      </c>
    </row>
    <row r="146" spans="1:12" s="3" customFormat="1" ht="38.25" customHeight="1" x14ac:dyDescent="0.2">
      <c r="A146" s="49" t="s">
        <v>1041</v>
      </c>
      <c r="B146" s="21" t="s">
        <v>1042</v>
      </c>
      <c r="C146" s="23" t="s">
        <v>899</v>
      </c>
      <c r="D146" s="21" t="s">
        <v>375</v>
      </c>
      <c r="E146" s="28" t="s">
        <v>1043</v>
      </c>
      <c r="F146" s="17">
        <v>26398960</v>
      </c>
      <c r="G146" s="17">
        <v>0</v>
      </c>
      <c r="H146" s="17">
        <v>26398960</v>
      </c>
      <c r="I146" s="25">
        <v>44124</v>
      </c>
      <c r="J146" s="25">
        <v>44196</v>
      </c>
      <c r="K146" s="26" t="s">
        <v>911</v>
      </c>
      <c r="L146" s="7" t="s">
        <v>897</v>
      </c>
    </row>
    <row r="147" spans="1:12" s="3" customFormat="1" ht="38.25" customHeight="1" x14ac:dyDescent="0.2">
      <c r="A147" s="49" t="s">
        <v>1044</v>
      </c>
      <c r="B147" s="21" t="s">
        <v>1045</v>
      </c>
      <c r="C147" s="23" t="s">
        <v>899</v>
      </c>
      <c r="D147" s="21" t="s">
        <v>1046</v>
      </c>
      <c r="E147" s="28" t="s">
        <v>1047</v>
      </c>
      <c r="F147" s="17">
        <v>297954000</v>
      </c>
      <c r="G147" s="17">
        <v>0</v>
      </c>
      <c r="H147" s="17">
        <v>297954000</v>
      </c>
      <c r="I147" s="25">
        <v>44139</v>
      </c>
      <c r="J147" s="25">
        <v>44196</v>
      </c>
      <c r="K147" s="26" t="s">
        <v>911</v>
      </c>
      <c r="L147" s="7" t="s">
        <v>897</v>
      </c>
    </row>
    <row r="148" spans="1:12" s="3" customFormat="1" ht="38.25" customHeight="1" x14ac:dyDescent="0.2">
      <c r="A148" s="10" t="s">
        <v>1048</v>
      </c>
      <c r="B148" s="11" t="s">
        <v>1049</v>
      </c>
      <c r="C148" s="22" t="s">
        <v>905</v>
      </c>
      <c r="D148" s="6" t="s">
        <v>1050</v>
      </c>
      <c r="E148" s="7" t="s">
        <v>1051</v>
      </c>
      <c r="F148" s="17">
        <v>26910000</v>
      </c>
      <c r="G148" s="17">
        <v>0</v>
      </c>
      <c r="H148" s="17">
        <v>26910000</v>
      </c>
      <c r="I148" s="8">
        <v>44177</v>
      </c>
      <c r="J148" s="8">
        <v>44180</v>
      </c>
      <c r="K148" s="18" t="s">
        <v>919</v>
      </c>
      <c r="L148" s="7" t="s">
        <v>897</v>
      </c>
    </row>
    <row r="149" spans="1:12" s="3" customFormat="1" ht="38.25" customHeight="1" x14ac:dyDescent="0.2">
      <c r="A149" s="49" t="s">
        <v>1052</v>
      </c>
      <c r="B149" s="21" t="s">
        <v>1053</v>
      </c>
      <c r="C149" s="22" t="s">
        <v>905</v>
      </c>
      <c r="D149" s="21" t="s">
        <v>375</v>
      </c>
      <c r="E149" s="28" t="s">
        <v>1054</v>
      </c>
      <c r="F149" s="17">
        <v>19999140</v>
      </c>
      <c r="G149" s="17">
        <v>0</v>
      </c>
      <c r="H149" s="17">
        <v>19999140</v>
      </c>
      <c r="I149" s="25">
        <v>44134</v>
      </c>
      <c r="J149" s="25">
        <v>44180</v>
      </c>
      <c r="K149" s="26" t="s">
        <v>911</v>
      </c>
      <c r="L149" s="7" t="s">
        <v>897</v>
      </c>
    </row>
    <row r="150" spans="1:12" s="3" customFormat="1" ht="38.25" customHeight="1" x14ac:dyDescent="0.2">
      <c r="A150" s="20" t="s">
        <v>1055</v>
      </c>
      <c r="B150" s="21" t="s">
        <v>1056</v>
      </c>
      <c r="C150" s="22" t="s">
        <v>899</v>
      </c>
      <c r="D150" s="24" t="s">
        <v>1057</v>
      </c>
      <c r="E150" s="7" t="s">
        <v>1058</v>
      </c>
      <c r="F150" s="17">
        <v>89809300</v>
      </c>
      <c r="G150" s="17">
        <v>0</v>
      </c>
      <c r="H150" s="17">
        <v>89809300</v>
      </c>
      <c r="I150" s="8">
        <v>44145</v>
      </c>
      <c r="J150" s="8">
        <v>44175</v>
      </c>
      <c r="K150" s="18" t="s">
        <v>928</v>
      </c>
      <c r="L150" s="19" t="s">
        <v>897</v>
      </c>
    </row>
    <row r="151" spans="1:12" s="3" customFormat="1" ht="38.25" customHeight="1" x14ac:dyDescent="0.2">
      <c r="A151" s="20" t="s">
        <v>110</v>
      </c>
      <c r="B151" s="21" t="s">
        <v>223</v>
      </c>
      <c r="C151" s="35" t="s">
        <v>898</v>
      </c>
      <c r="D151" s="24" t="s">
        <v>456</v>
      </c>
      <c r="E151" s="7" t="s">
        <v>1059</v>
      </c>
      <c r="F151" s="17">
        <v>929793205</v>
      </c>
      <c r="G151" s="17">
        <v>0</v>
      </c>
      <c r="H151" s="17">
        <v>929793205</v>
      </c>
      <c r="I151" s="8">
        <v>44112</v>
      </c>
      <c r="J151" s="8">
        <v>44194</v>
      </c>
      <c r="K151" s="18" t="s">
        <v>928</v>
      </c>
      <c r="L151" s="19" t="s">
        <v>897</v>
      </c>
    </row>
    <row r="152" spans="1:12" s="3" customFormat="1" ht="38.25" customHeight="1" x14ac:dyDescent="0.25">
      <c r="A152" s="20" t="s">
        <v>1060</v>
      </c>
      <c r="B152" s="21" t="s">
        <v>1061</v>
      </c>
      <c r="C152" s="35" t="s">
        <v>898</v>
      </c>
      <c r="D152" s="50" t="s">
        <v>1062</v>
      </c>
      <c r="E152" s="7" t="s">
        <v>1063</v>
      </c>
      <c r="F152" s="17">
        <v>413792794</v>
      </c>
      <c r="G152" s="17">
        <v>0</v>
      </c>
      <c r="H152" s="17">
        <v>413792794</v>
      </c>
      <c r="I152" s="8">
        <v>44131</v>
      </c>
      <c r="J152" s="8">
        <v>44179</v>
      </c>
      <c r="K152" s="18" t="s">
        <v>928</v>
      </c>
      <c r="L152" s="19" t="s">
        <v>897</v>
      </c>
    </row>
    <row r="153" spans="1:12" s="3" customFormat="1" ht="38.25" customHeight="1" x14ac:dyDescent="0.2">
      <c r="A153" s="49" t="s">
        <v>1064</v>
      </c>
      <c r="B153" s="21" t="s">
        <v>1065</v>
      </c>
      <c r="C153" s="35" t="s">
        <v>898</v>
      </c>
      <c r="D153" s="21" t="s">
        <v>1066</v>
      </c>
      <c r="E153" s="7" t="s">
        <v>1067</v>
      </c>
      <c r="F153" s="17">
        <v>798500000</v>
      </c>
      <c r="G153" s="17">
        <v>0</v>
      </c>
      <c r="H153" s="17">
        <v>798500000</v>
      </c>
      <c r="I153" s="25">
        <v>44139</v>
      </c>
      <c r="J153" s="25">
        <v>44196</v>
      </c>
      <c r="K153" s="26" t="s">
        <v>911</v>
      </c>
      <c r="L153" s="19" t="s">
        <v>897</v>
      </c>
    </row>
    <row r="154" spans="1:12" s="3" customFormat="1" ht="38.25" customHeight="1" x14ac:dyDescent="0.2">
      <c r="A154" s="5" t="s">
        <v>90</v>
      </c>
      <c r="B154" s="6" t="s">
        <v>206</v>
      </c>
      <c r="C154" s="22" t="s">
        <v>899</v>
      </c>
      <c r="D154" s="9" t="s">
        <v>439</v>
      </c>
      <c r="E154" s="7" t="s">
        <v>326</v>
      </c>
      <c r="F154" s="17">
        <v>109009365</v>
      </c>
      <c r="G154" s="17">
        <v>0</v>
      </c>
      <c r="H154" s="17">
        <v>109009365</v>
      </c>
      <c r="I154" s="39">
        <v>44078</v>
      </c>
      <c r="J154" s="8">
        <v>44169</v>
      </c>
      <c r="K154" s="18" t="s">
        <v>928</v>
      </c>
      <c r="L154" s="7" t="s">
        <v>897</v>
      </c>
    </row>
    <row r="155" spans="1:12" s="3" customFormat="1" ht="38.25" customHeight="1" x14ac:dyDescent="0.2">
      <c r="A155" s="49" t="s">
        <v>79</v>
      </c>
      <c r="B155" s="21" t="s">
        <v>196</v>
      </c>
      <c r="C155" s="22" t="s">
        <v>906</v>
      </c>
      <c r="D155" s="21" t="s">
        <v>426</v>
      </c>
      <c r="E155" s="61" t="s">
        <v>316</v>
      </c>
      <c r="F155" s="17">
        <v>199999968</v>
      </c>
      <c r="G155" s="17">
        <v>0</v>
      </c>
      <c r="H155" s="17">
        <v>199999968</v>
      </c>
      <c r="I155" s="25">
        <v>44055</v>
      </c>
      <c r="J155" s="25">
        <v>44196</v>
      </c>
      <c r="K155" s="26" t="s">
        <v>911</v>
      </c>
      <c r="L155" s="7" t="s">
        <v>897</v>
      </c>
    </row>
    <row r="156" spans="1:12" s="3" customFormat="1" ht="38.25" customHeight="1" x14ac:dyDescent="0.2">
      <c r="A156" s="49" t="s">
        <v>1068</v>
      </c>
      <c r="B156" s="21" t="s">
        <v>1069</v>
      </c>
      <c r="C156" s="22" t="s">
        <v>906</v>
      </c>
      <c r="D156" s="21" t="s">
        <v>426</v>
      </c>
      <c r="E156" s="61" t="s">
        <v>1070</v>
      </c>
      <c r="F156" s="17">
        <v>310000000</v>
      </c>
      <c r="G156" s="17">
        <v>0</v>
      </c>
      <c r="H156" s="17">
        <v>310000000</v>
      </c>
      <c r="I156" s="25">
        <v>44155</v>
      </c>
      <c r="J156" s="25">
        <v>44195</v>
      </c>
      <c r="K156" s="26" t="s">
        <v>911</v>
      </c>
      <c r="L156" s="7" t="s">
        <v>897</v>
      </c>
    </row>
    <row r="157" spans="1:12" s="3" customFormat="1" ht="38.25" customHeight="1" x14ac:dyDescent="0.2">
      <c r="A157" s="49" t="s">
        <v>1071</v>
      </c>
      <c r="B157" s="21" t="s">
        <v>1072</v>
      </c>
      <c r="C157" s="35" t="s">
        <v>898</v>
      </c>
      <c r="D157" s="21" t="s">
        <v>1073</v>
      </c>
      <c r="E157" s="7" t="s">
        <v>1074</v>
      </c>
      <c r="F157" s="17">
        <v>291755560</v>
      </c>
      <c r="G157" s="17">
        <v>0</v>
      </c>
      <c r="H157" s="17">
        <v>291755560</v>
      </c>
      <c r="I157" s="25">
        <v>44161</v>
      </c>
      <c r="J157" s="25">
        <v>44195</v>
      </c>
      <c r="K157" s="26" t="s">
        <v>1075</v>
      </c>
      <c r="L157" s="7" t="s">
        <v>897</v>
      </c>
    </row>
    <row r="158" spans="1:12" s="3" customFormat="1" ht="38.25" customHeight="1" x14ac:dyDescent="0.2">
      <c r="A158" s="49" t="s">
        <v>1076</v>
      </c>
      <c r="B158" s="21" t="s">
        <v>1072</v>
      </c>
      <c r="C158" s="35" t="s">
        <v>898</v>
      </c>
      <c r="D158" s="21" t="s">
        <v>1077</v>
      </c>
      <c r="E158" s="7" t="s">
        <v>1078</v>
      </c>
      <c r="F158" s="17">
        <v>992905294</v>
      </c>
      <c r="G158" s="17">
        <v>0</v>
      </c>
      <c r="H158" s="17">
        <v>992905294</v>
      </c>
      <c r="I158" s="25">
        <v>44161</v>
      </c>
      <c r="J158" s="25">
        <v>44195</v>
      </c>
      <c r="K158" s="26" t="s">
        <v>1075</v>
      </c>
      <c r="L158" s="7" t="s">
        <v>897</v>
      </c>
    </row>
    <row r="159" spans="1:12" s="3" customFormat="1" ht="38.25" customHeight="1" x14ac:dyDescent="0.2">
      <c r="A159" s="49" t="s">
        <v>1079</v>
      </c>
      <c r="B159" s="21" t="s">
        <v>1072</v>
      </c>
      <c r="C159" s="35" t="s">
        <v>898</v>
      </c>
      <c r="D159" s="21" t="s">
        <v>1080</v>
      </c>
      <c r="E159" s="7" t="s">
        <v>1078</v>
      </c>
      <c r="F159" s="17">
        <v>204783000</v>
      </c>
      <c r="G159" s="17">
        <v>0</v>
      </c>
      <c r="H159" s="17">
        <v>204783000</v>
      </c>
      <c r="I159" s="25">
        <v>44161</v>
      </c>
      <c r="J159" s="25">
        <v>44195</v>
      </c>
      <c r="K159" s="26" t="s">
        <v>1075</v>
      </c>
      <c r="L159" s="7" t="s">
        <v>897</v>
      </c>
    </row>
    <row r="160" spans="1:12" s="3" customFormat="1" ht="38.25" customHeight="1" x14ac:dyDescent="0.2">
      <c r="A160" s="49" t="s">
        <v>108</v>
      </c>
      <c r="B160" s="21" t="s">
        <v>221</v>
      </c>
      <c r="C160" s="7" t="s">
        <v>906</v>
      </c>
      <c r="D160" s="21" t="s">
        <v>426</v>
      </c>
      <c r="E160" s="28" t="s">
        <v>343</v>
      </c>
      <c r="F160" s="17">
        <v>1100000000</v>
      </c>
      <c r="G160" s="17">
        <v>0</v>
      </c>
      <c r="H160" s="17">
        <v>1100000000</v>
      </c>
      <c r="I160" s="25">
        <v>44103</v>
      </c>
      <c r="J160" s="25">
        <v>44196</v>
      </c>
      <c r="K160" s="26" t="s">
        <v>911</v>
      </c>
      <c r="L160" s="7" t="s">
        <v>897</v>
      </c>
    </row>
    <row r="161" spans="1:12" s="3" customFormat="1" ht="38.25" customHeight="1" x14ac:dyDescent="0.2">
      <c r="A161" s="49" t="s">
        <v>1081</v>
      </c>
      <c r="B161" s="21" t="s">
        <v>1082</v>
      </c>
      <c r="C161" s="7" t="s">
        <v>906</v>
      </c>
      <c r="D161" s="21" t="s">
        <v>1083</v>
      </c>
      <c r="E161" s="28" t="s">
        <v>1084</v>
      </c>
      <c r="F161" s="17">
        <v>451010000</v>
      </c>
      <c r="G161" s="17">
        <v>0</v>
      </c>
      <c r="H161" s="17">
        <v>451010000</v>
      </c>
      <c r="I161" s="25">
        <v>44120</v>
      </c>
      <c r="J161" s="25">
        <v>44196</v>
      </c>
      <c r="K161" s="26" t="s">
        <v>911</v>
      </c>
      <c r="L161" s="7" t="s">
        <v>897</v>
      </c>
    </row>
    <row r="162" spans="1:12" s="3" customFormat="1" ht="38.25" customHeight="1" x14ac:dyDescent="0.25">
      <c r="A162" s="20" t="s">
        <v>1085</v>
      </c>
      <c r="B162" s="21" t="s">
        <v>1086</v>
      </c>
      <c r="C162" s="35" t="s">
        <v>905</v>
      </c>
      <c r="D162" s="50" t="s">
        <v>1087</v>
      </c>
      <c r="E162" s="13" t="s">
        <v>1088</v>
      </c>
      <c r="F162" s="17">
        <v>21472360</v>
      </c>
      <c r="G162" s="17">
        <v>0</v>
      </c>
      <c r="H162" s="17">
        <v>21472360</v>
      </c>
      <c r="I162" s="25">
        <v>44167</v>
      </c>
      <c r="J162" s="25">
        <v>44191</v>
      </c>
      <c r="K162" s="26" t="s">
        <v>896</v>
      </c>
      <c r="L162" s="7" t="s">
        <v>897</v>
      </c>
    </row>
    <row r="163" spans="1:12" s="3" customFormat="1" ht="38.25" customHeight="1" x14ac:dyDescent="0.25">
      <c r="A163" s="20" t="s">
        <v>1089</v>
      </c>
      <c r="B163" s="21" t="s">
        <v>1090</v>
      </c>
      <c r="C163" s="35" t="s">
        <v>905</v>
      </c>
      <c r="D163" s="50" t="s">
        <v>1087</v>
      </c>
      <c r="E163" s="13" t="s">
        <v>1091</v>
      </c>
      <c r="F163" s="17">
        <v>24930477</v>
      </c>
      <c r="G163" s="17">
        <v>0</v>
      </c>
      <c r="H163" s="17">
        <v>24930477</v>
      </c>
      <c r="I163" s="25">
        <v>44167</v>
      </c>
      <c r="J163" s="25">
        <v>44191</v>
      </c>
      <c r="K163" s="26" t="s">
        <v>896</v>
      </c>
      <c r="L163" s="7" t="s">
        <v>897</v>
      </c>
    </row>
    <row r="164" spans="1:12" s="3" customFormat="1" ht="38.25" customHeight="1" x14ac:dyDescent="0.25">
      <c r="A164" s="20" t="s">
        <v>1092</v>
      </c>
      <c r="B164" s="21" t="s">
        <v>1093</v>
      </c>
      <c r="C164" s="35" t="s">
        <v>905</v>
      </c>
      <c r="D164" s="50" t="s">
        <v>1094</v>
      </c>
      <c r="E164" s="13" t="s">
        <v>1095</v>
      </c>
      <c r="F164" s="17">
        <v>23559620</v>
      </c>
      <c r="G164" s="17">
        <v>0</v>
      </c>
      <c r="H164" s="17">
        <v>23559620</v>
      </c>
      <c r="I164" s="25">
        <v>44167</v>
      </c>
      <c r="J164" s="25">
        <v>44191</v>
      </c>
      <c r="K164" s="26" t="s">
        <v>896</v>
      </c>
      <c r="L164" s="7" t="s">
        <v>897</v>
      </c>
    </row>
    <row r="165" spans="1:12" s="3" customFormat="1" ht="38.25" customHeight="1" x14ac:dyDescent="0.2">
      <c r="A165" s="20" t="s">
        <v>1096</v>
      </c>
      <c r="B165" s="21" t="s">
        <v>1097</v>
      </c>
      <c r="C165" s="35" t="s">
        <v>905</v>
      </c>
      <c r="D165" s="24" t="s">
        <v>1098</v>
      </c>
      <c r="E165" s="13" t="s">
        <v>1099</v>
      </c>
      <c r="F165" s="17">
        <v>10347700</v>
      </c>
      <c r="G165" s="17">
        <v>0</v>
      </c>
      <c r="H165" s="17">
        <v>10347700</v>
      </c>
      <c r="I165" s="25">
        <v>44117</v>
      </c>
      <c r="J165" s="25">
        <v>44180</v>
      </c>
      <c r="K165" s="26" t="s">
        <v>896</v>
      </c>
      <c r="L165" s="7" t="s">
        <v>897</v>
      </c>
    </row>
    <row r="166" spans="1:12" s="3" customFormat="1" ht="38.25" customHeight="1" x14ac:dyDescent="0.2">
      <c r="A166" s="20" t="s">
        <v>1100</v>
      </c>
      <c r="B166" s="21" t="s">
        <v>1101</v>
      </c>
      <c r="C166" s="22" t="s">
        <v>905</v>
      </c>
      <c r="D166" s="24" t="s">
        <v>1102</v>
      </c>
      <c r="E166" s="7" t="s">
        <v>1103</v>
      </c>
      <c r="F166" s="17">
        <v>14202650</v>
      </c>
      <c r="G166" s="17">
        <v>0</v>
      </c>
      <c r="H166" s="17">
        <v>14202650</v>
      </c>
      <c r="I166" s="8">
        <v>44153</v>
      </c>
      <c r="J166" s="8">
        <v>44183</v>
      </c>
      <c r="K166" s="18" t="s">
        <v>928</v>
      </c>
      <c r="L166" s="7" t="s">
        <v>897</v>
      </c>
    </row>
    <row r="167" spans="1:12" s="3" customFormat="1" ht="38.25" customHeight="1" x14ac:dyDescent="0.25">
      <c r="A167" s="20" t="s">
        <v>114</v>
      </c>
      <c r="B167" s="21" t="s">
        <v>227</v>
      </c>
      <c r="C167" s="7" t="s">
        <v>906</v>
      </c>
      <c r="D167" s="50" t="s">
        <v>459</v>
      </c>
      <c r="E167" s="7" t="s">
        <v>347</v>
      </c>
      <c r="F167" s="17">
        <v>7973000</v>
      </c>
      <c r="G167" s="17">
        <v>0</v>
      </c>
      <c r="H167" s="17">
        <v>7973000</v>
      </c>
      <c r="I167" s="8">
        <v>44112</v>
      </c>
      <c r="J167" s="8">
        <v>44173</v>
      </c>
      <c r="K167" s="18" t="s">
        <v>930</v>
      </c>
      <c r="L167" s="7" t="s">
        <v>897</v>
      </c>
    </row>
    <row r="168" spans="1:12" s="3" customFormat="1" ht="38.25" customHeight="1" x14ac:dyDescent="0.25">
      <c r="A168" s="20" t="s">
        <v>113</v>
      </c>
      <c r="B168" s="21" t="s">
        <v>226</v>
      </c>
      <c r="C168" s="7" t="s">
        <v>906</v>
      </c>
      <c r="D168" s="50" t="s">
        <v>459</v>
      </c>
      <c r="E168" s="7" t="s">
        <v>346</v>
      </c>
      <c r="F168" s="17">
        <v>11305000</v>
      </c>
      <c r="G168" s="17">
        <v>0</v>
      </c>
      <c r="H168" s="17">
        <v>11305000</v>
      </c>
      <c r="I168" s="8">
        <v>44112</v>
      </c>
      <c r="J168" s="8">
        <v>44173</v>
      </c>
      <c r="K168" s="18" t="s">
        <v>930</v>
      </c>
      <c r="L168" s="7" t="s">
        <v>897</v>
      </c>
    </row>
    <row r="169" spans="1:12" s="3" customFormat="1" ht="38.25" customHeight="1" x14ac:dyDescent="0.25">
      <c r="A169" s="20" t="s">
        <v>1104</v>
      </c>
      <c r="B169" s="21" t="s">
        <v>1105</v>
      </c>
      <c r="C169" s="7" t="s">
        <v>906</v>
      </c>
      <c r="D169" s="50" t="s">
        <v>459</v>
      </c>
      <c r="E169" s="7" t="s">
        <v>1106</v>
      </c>
      <c r="F169" s="17">
        <v>8746500</v>
      </c>
      <c r="G169" s="17">
        <v>0</v>
      </c>
      <c r="H169" s="17">
        <v>8746500</v>
      </c>
      <c r="I169" s="8">
        <v>44112</v>
      </c>
      <c r="J169" s="8">
        <v>44173</v>
      </c>
      <c r="K169" s="18" t="s">
        <v>930</v>
      </c>
      <c r="L169" s="7" t="s">
        <v>897</v>
      </c>
    </row>
    <row r="170" spans="1:12" s="3" customFormat="1" ht="38.25" customHeight="1" x14ac:dyDescent="0.25">
      <c r="A170" s="20" t="s">
        <v>115</v>
      </c>
      <c r="B170" s="21" t="s">
        <v>228</v>
      </c>
      <c r="C170" s="7" t="s">
        <v>906</v>
      </c>
      <c r="D170" s="50" t="s">
        <v>459</v>
      </c>
      <c r="E170" s="7" t="s">
        <v>348</v>
      </c>
      <c r="F170" s="17">
        <v>13357756</v>
      </c>
      <c r="G170" s="17">
        <v>0</v>
      </c>
      <c r="H170" s="17">
        <v>13357756</v>
      </c>
      <c r="I170" s="8">
        <v>44112</v>
      </c>
      <c r="J170" s="8">
        <v>44173</v>
      </c>
      <c r="K170" s="18" t="s">
        <v>930</v>
      </c>
      <c r="L170" s="7" t="s">
        <v>897</v>
      </c>
    </row>
    <row r="171" spans="1:12" s="3" customFormat="1" ht="38.25" customHeight="1" x14ac:dyDescent="0.25">
      <c r="A171" s="20" t="s">
        <v>116</v>
      </c>
      <c r="B171" s="21" t="s">
        <v>229</v>
      </c>
      <c r="C171" s="7" t="s">
        <v>906</v>
      </c>
      <c r="D171" s="50" t="s">
        <v>460</v>
      </c>
      <c r="E171" s="7" t="s">
        <v>349</v>
      </c>
      <c r="F171" s="17">
        <v>13000000</v>
      </c>
      <c r="G171" s="17">
        <v>0</v>
      </c>
      <c r="H171" s="17">
        <v>13000000</v>
      </c>
      <c r="I171" s="8">
        <v>44112</v>
      </c>
      <c r="J171" s="8">
        <v>44173</v>
      </c>
      <c r="K171" s="18" t="s">
        <v>930</v>
      </c>
      <c r="L171" s="7" t="s">
        <v>897</v>
      </c>
    </row>
    <row r="172" spans="1:12" s="3" customFormat="1" ht="38.25" customHeight="1" x14ac:dyDescent="0.25">
      <c r="A172" s="20" t="s">
        <v>117</v>
      </c>
      <c r="B172" s="21" t="s">
        <v>230</v>
      </c>
      <c r="C172" s="7" t="s">
        <v>906</v>
      </c>
      <c r="D172" s="50" t="s">
        <v>460</v>
      </c>
      <c r="E172" s="7" t="s">
        <v>350</v>
      </c>
      <c r="F172" s="17">
        <v>9800000</v>
      </c>
      <c r="G172" s="17">
        <v>0</v>
      </c>
      <c r="H172" s="17">
        <v>9800000</v>
      </c>
      <c r="I172" s="8">
        <v>44112</v>
      </c>
      <c r="J172" s="8">
        <v>44173</v>
      </c>
      <c r="K172" s="18" t="s">
        <v>930</v>
      </c>
      <c r="L172" s="7" t="s">
        <v>897</v>
      </c>
    </row>
    <row r="173" spans="1:12" s="3" customFormat="1" ht="38.25" customHeight="1" x14ac:dyDescent="0.25">
      <c r="A173" s="20" t="s">
        <v>118</v>
      </c>
      <c r="B173" s="21" t="s">
        <v>231</v>
      </c>
      <c r="C173" s="7" t="s">
        <v>906</v>
      </c>
      <c r="D173" s="50" t="s">
        <v>460</v>
      </c>
      <c r="E173" s="7" t="s">
        <v>351</v>
      </c>
      <c r="F173" s="17">
        <v>13000000</v>
      </c>
      <c r="G173" s="17">
        <v>0</v>
      </c>
      <c r="H173" s="17">
        <v>13000000</v>
      </c>
      <c r="I173" s="8">
        <v>44111</v>
      </c>
      <c r="J173" s="8">
        <v>44172</v>
      </c>
      <c r="K173" s="18" t="s">
        <v>930</v>
      </c>
      <c r="L173" s="7" t="s">
        <v>897</v>
      </c>
    </row>
    <row r="174" spans="1:12" s="3" customFormat="1" ht="38.25" customHeight="1" x14ac:dyDescent="0.25">
      <c r="A174" s="20" t="s">
        <v>119</v>
      </c>
      <c r="B174" s="21" t="s">
        <v>232</v>
      </c>
      <c r="C174" s="7" t="s">
        <v>906</v>
      </c>
      <c r="D174" s="50" t="s">
        <v>460</v>
      </c>
      <c r="E174" s="7" t="s">
        <v>352</v>
      </c>
      <c r="F174" s="17">
        <v>13000000</v>
      </c>
      <c r="G174" s="17">
        <v>0</v>
      </c>
      <c r="H174" s="17">
        <v>13000000</v>
      </c>
      <c r="I174" s="8">
        <v>44111</v>
      </c>
      <c r="J174" s="8">
        <v>44172</v>
      </c>
      <c r="K174" s="18" t="s">
        <v>930</v>
      </c>
      <c r="L174" s="7" t="s">
        <v>897</v>
      </c>
    </row>
    <row r="175" spans="1:12" s="3" customFormat="1" ht="38.25" customHeight="1" x14ac:dyDescent="0.25">
      <c r="A175" s="20" t="s">
        <v>120</v>
      </c>
      <c r="B175" s="21" t="s">
        <v>233</v>
      </c>
      <c r="C175" s="7" t="s">
        <v>906</v>
      </c>
      <c r="D175" s="50" t="s">
        <v>460</v>
      </c>
      <c r="E175" s="7" t="s">
        <v>353</v>
      </c>
      <c r="F175" s="17">
        <v>13000000</v>
      </c>
      <c r="G175" s="17">
        <v>0</v>
      </c>
      <c r="H175" s="17">
        <v>13000000</v>
      </c>
      <c r="I175" s="8">
        <v>44111</v>
      </c>
      <c r="J175" s="8">
        <v>44172</v>
      </c>
      <c r="K175" s="18" t="s">
        <v>930</v>
      </c>
      <c r="L175" s="7" t="s">
        <v>897</v>
      </c>
    </row>
    <row r="176" spans="1:12" s="3" customFormat="1" ht="38.25" customHeight="1" x14ac:dyDescent="0.25">
      <c r="A176" s="20" t="s">
        <v>121</v>
      </c>
      <c r="B176" s="21" t="s">
        <v>234</v>
      </c>
      <c r="C176" s="7" t="s">
        <v>906</v>
      </c>
      <c r="D176" s="50" t="s">
        <v>461</v>
      </c>
      <c r="E176" s="7" t="s">
        <v>354</v>
      </c>
      <c r="F176" s="17">
        <v>14160000</v>
      </c>
      <c r="G176" s="17">
        <v>0</v>
      </c>
      <c r="H176" s="17">
        <v>14160000</v>
      </c>
      <c r="I176" s="8">
        <v>44111</v>
      </c>
      <c r="J176" s="8">
        <v>44172</v>
      </c>
      <c r="K176" s="18" t="s">
        <v>930</v>
      </c>
      <c r="L176" s="7" t="s">
        <v>897</v>
      </c>
    </row>
    <row r="177" spans="1:12" s="3" customFormat="1" ht="38.25" customHeight="1" x14ac:dyDescent="0.2">
      <c r="A177" s="20" t="s">
        <v>1107</v>
      </c>
      <c r="B177" s="21" t="s">
        <v>1108</v>
      </c>
      <c r="C177" s="35" t="s">
        <v>898</v>
      </c>
      <c r="D177" s="24" t="s">
        <v>1109</v>
      </c>
      <c r="E177" s="7" t="s">
        <v>1110</v>
      </c>
      <c r="F177" s="17">
        <v>16936548859</v>
      </c>
      <c r="G177" s="17">
        <v>0</v>
      </c>
      <c r="H177" s="17">
        <v>16936548859</v>
      </c>
      <c r="I177" s="25">
        <v>44135</v>
      </c>
      <c r="J177" s="25">
        <v>44773</v>
      </c>
      <c r="K177" s="26" t="s">
        <v>896</v>
      </c>
      <c r="L177" s="19" t="s">
        <v>909</v>
      </c>
    </row>
    <row r="178" spans="1:12" s="3" customFormat="1" ht="38.25" customHeight="1" x14ac:dyDescent="0.2">
      <c r="A178" s="49" t="s">
        <v>1111</v>
      </c>
      <c r="B178" s="21" t="s">
        <v>1112</v>
      </c>
      <c r="C178" s="35" t="s">
        <v>898</v>
      </c>
      <c r="D178" s="21" t="s">
        <v>1113</v>
      </c>
      <c r="E178" s="28" t="s">
        <v>1114</v>
      </c>
      <c r="F178" s="17">
        <v>911103000</v>
      </c>
      <c r="G178" s="17">
        <v>113990100</v>
      </c>
      <c r="H178" s="17">
        <v>1025093100</v>
      </c>
      <c r="I178" s="25">
        <v>44155</v>
      </c>
      <c r="J178" s="25">
        <v>44180</v>
      </c>
      <c r="K178" s="26" t="s">
        <v>911</v>
      </c>
      <c r="L178" s="7" t="s">
        <v>897</v>
      </c>
    </row>
    <row r="179" spans="1:12" s="3" customFormat="1" ht="38.25" customHeight="1" x14ac:dyDescent="0.2">
      <c r="A179" s="49" t="s">
        <v>1115</v>
      </c>
      <c r="B179" s="21" t="s">
        <v>901</v>
      </c>
      <c r="C179" s="7" t="s">
        <v>899</v>
      </c>
      <c r="D179" s="21" t="s">
        <v>904</v>
      </c>
      <c r="E179" s="7" t="s">
        <v>1116</v>
      </c>
      <c r="F179" s="17">
        <v>920462762</v>
      </c>
      <c r="G179" s="17">
        <v>0</v>
      </c>
      <c r="H179" s="17">
        <v>920462762</v>
      </c>
      <c r="I179" s="25">
        <v>44111</v>
      </c>
      <c r="J179" s="25">
        <v>44196</v>
      </c>
      <c r="K179" s="26" t="s">
        <v>911</v>
      </c>
      <c r="L179" s="7" t="s">
        <v>897</v>
      </c>
    </row>
    <row r="180" spans="1:12" s="3" customFormat="1" ht="38.25" customHeight="1" x14ac:dyDescent="0.25">
      <c r="A180" s="20" t="s">
        <v>1117</v>
      </c>
      <c r="B180" s="21" t="s">
        <v>1118</v>
      </c>
      <c r="C180" s="7" t="s">
        <v>906</v>
      </c>
      <c r="D180" s="50" t="s">
        <v>1119</v>
      </c>
      <c r="E180" s="7" t="s">
        <v>1120</v>
      </c>
      <c r="F180" s="17">
        <v>93000000</v>
      </c>
      <c r="G180" s="17">
        <v>0</v>
      </c>
      <c r="H180" s="17">
        <v>93000000</v>
      </c>
      <c r="I180" s="8">
        <v>44159</v>
      </c>
      <c r="J180" s="8">
        <v>44165</v>
      </c>
      <c r="K180" s="18" t="s">
        <v>930</v>
      </c>
      <c r="L180" s="7" t="s">
        <v>897</v>
      </c>
    </row>
    <row r="181" spans="1:12" s="3" customFormat="1" ht="38.25" customHeight="1" x14ac:dyDescent="0.2">
      <c r="A181" s="5" t="s">
        <v>1121</v>
      </c>
      <c r="B181" s="6" t="s">
        <v>1122</v>
      </c>
      <c r="C181" s="7" t="s">
        <v>906</v>
      </c>
      <c r="D181" s="13" t="s">
        <v>1123</v>
      </c>
      <c r="E181" s="7" t="s">
        <v>1124</v>
      </c>
      <c r="F181" s="17">
        <v>1579681000</v>
      </c>
      <c r="G181" s="17">
        <v>0</v>
      </c>
      <c r="H181" s="17">
        <v>1579681000</v>
      </c>
      <c r="I181" s="62">
        <v>44154</v>
      </c>
      <c r="J181" s="62">
        <v>44189</v>
      </c>
      <c r="K181" s="6" t="s">
        <v>1125</v>
      </c>
      <c r="L181" s="7" t="s">
        <v>897</v>
      </c>
    </row>
    <row r="182" spans="1:12" s="3" customFormat="1" ht="38.25" customHeight="1" x14ac:dyDescent="0.25">
      <c r="A182" s="5" t="s">
        <v>1126</v>
      </c>
      <c r="B182" s="6" t="s">
        <v>1127</v>
      </c>
      <c r="C182" s="7" t="s">
        <v>906</v>
      </c>
      <c r="D182" s="50" t="s">
        <v>1128</v>
      </c>
      <c r="E182" s="7" t="s">
        <v>1129</v>
      </c>
      <c r="F182" s="17">
        <v>202051600</v>
      </c>
      <c r="G182" s="17">
        <v>0</v>
      </c>
      <c r="H182" s="17">
        <v>202051600</v>
      </c>
      <c r="I182" s="62">
        <v>44165</v>
      </c>
      <c r="J182" s="62">
        <v>44185</v>
      </c>
      <c r="K182" s="6" t="s">
        <v>1125</v>
      </c>
      <c r="L182" s="7" t="s">
        <v>897</v>
      </c>
    </row>
    <row r="183" spans="1:12" s="3" customFormat="1" ht="38.25" customHeight="1" x14ac:dyDescent="0.2">
      <c r="A183" s="20" t="s">
        <v>1130</v>
      </c>
      <c r="B183" s="21" t="s">
        <v>1131</v>
      </c>
      <c r="C183" s="19" t="s">
        <v>899</v>
      </c>
      <c r="D183" s="63" t="s">
        <v>1132</v>
      </c>
      <c r="E183" s="19" t="s">
        <v>1133</v>
      </c>
      <c r="F183" s="17">
        <v>81631592</v>
      </c>
      <c r="G183" s="17">
        <v>0</v>
      </c>
      <c r="H183" s="17">
        <v>81631592</v>
      </c>
      <c r="I183" s="25">
        <v>44172</v>
      </c>
      <c r="J183" s="25">
        <v>44500</v>
      </c>
      <c r="K183" s="19" t="s">
        <v>896</v>
      </c>
      <c r="L183" s="19" t="s">
        <v>909</v>
      </c>
    </row>
    <row r="184" spans="1:12" s="3" customFormat="1" ht="38.25" customHeight="1" x14ac:dyDescent="0.2">
      <c r="A184" s="20" t="s">
        <v>1134</v>
      </c>
      <c r="B184" s="21" t="s">
        <v>1135</v>
      </c>
      <c r="C184" s="19" t="s">
        <v>899</v>
      </c>
      <c r="D184" s="63" t="s">
        <v>1136</v>
      </c>
      <c r="E184" s="19" t="s">
        <v>1137</v>
      </c>
      <c r="F184" s="17">
        <v>24388075.919999998</v>
      </c>
      <c r="G184" s="17">
        <v>0</v>
      </c>
      <c r="H184" s="17">
        <v>24388075.919999998</v>
      </c>
      <c r="I184" s="25">
        <v>44172</v>
      </c>
      <c r="J184" s="25">
        <v>44500</v>
      </c>
      <c r="K184" s="19" t="s">
        <v>896</v>
      </c>
      <c r="L184" s="19" t="s">
        <v>909</v>
      </c>
    </row>
    <row r="185" spans="1:12" s="3" customFormat="1" ht="38.25" customHeight="1" x14ac:dyDescent="0.2">
      <c r="A185" s="20" t="s">
        <v>1138</v>
      </c>
      <c r="B185" s="21" t="s">
        <v>1139</v>
      </c>
      <c r="C185" s="19" t="s">
        <v>899</v>
      </c>
      <c r="D185" s="63" t="s">
        <v>1140</v>
      </c>
      <c r="E185" s="19" t="s">
        <v>1141</v>
      </c>
      <c r="F185" s="17">
        <v>37622024.730000004</v>
      </c>
      <c r="G185" s="17">
        <v>0</v>
      </c>
      <c r="H185" s="17">
        <v>37622024.730000004</v>
      </c>
      <c r="I185" s="25">
        <v>44172</v>
      </c>
      <c r="J185" s="25">
        <v>44500</v>
      </c>
      <c r="K185" s="19" t="s">
        <v>896</v>
      </c>
      <c r="L185" s="19" t="s">
        <v>909</v>
      </c>
    </row>
    <row r="186" spans="1:12" s="3" customFormat="1" ht="38.25" customHeight="1" x14ac:dyDescent="0.2">
      <c r="A186" s="20" t="s">
        <v>1142</v>
      </c>
      <c r="B186" s="21" t="s">
        <v>1143</v>
      </c>
      <c r="C186" s="19" t="s">
        <v>899</v>
      </c>
      <c r="D186" s="63" t="s">
        <v>1136</v>
      </c>
      <c r="E186" s="19" t="s">
        <v>1144</v>
      </c>
      <c r="F186" s="17">
        <v>55915033.409999996</v>
      </c>
      <c r="G186" s="17">
        <v>0</v>
      </c>
      <c r="H186" s="17">
        <v>55915033.409999996</v>
      </c>
      <c r="I186" s="25">
        <v>44172</v>
      </c>
      <c r="J186" s="25">
        <v>44500</v>
      </c>
      <c r="K186" s="19" t="s">
        <v>896</v>
      </c>
      <c r="L186" s="19" t="s">
        <v>909</v>
      </c>
    </row>
    <row r="187" spans="1:12" s="3" customFormat="1" ht="38.25" customHeight="1" x14ac:dyDescent="0.2">
      <c r="A187" s="20" t="s">
        <v>1145</v>
      </c>
      <c r="B187" s="21" t="s">
        <v>1146</v>
      </c>
      <c r="C187" s="19" t="s">
        <v>899</v>
      </c>
      <c r="D187" s="63" t="s">
        <v>1140</v>
      </c>
      <c r="E187" s="19" t="s">
        <v>1147</v>
      </c>
      <c r="F187" s="17">
        <v>43131874.140000001</v>
      </c>
      <c r="G187" s="17">
        <v>0</v>
      </c>
      <c r="H187" s="17">
        <v>43131874.140000001</v>
      </c>
      <c r="I187" s="25">
        <v>44172</v>
      </c>
      <c r="J187" s="25">
        <v>44500</v>
      </c>
      <c r="K187" s="19" t="s">
        <v>896</v>
      </c>
      <c r="L187" s="19" t="s">
        <v>909</v>
      </c>
    </row>
    <row r="188" spans="1:12" s="3" customFormat="1" ht="38.25" customHeight="1" x14ac:dyDescent="0.2">
      <c r="A188" s="20" t="s">
        <v>1148</v>
      </c>
      <c r="B188" s="21" t="s">
        <v>1149</v>
      </c>
      <c r="C188" s="19" t="s">
        <v>899</v>
      </c>
      <c r="D188" s="63" t="s">
        <v>1150</v>
      </c>
      <c r="E188" s="19" t="s">
        <v>1151</v>
      </c>
      <c r="F188" s="17">
        <v>26573148.030000001</v>
      </c>
      <c r="G188" s="17">
        <v>0</v>
      </c>
      <c r="H188" s="17">
        <v>26573148.030000001</v>
      </c>
      <c r="I188" s="25">
        <v>44172</v>
      </c>
      <c r="J188" s="25">
        <v>44500</v>
      </c>
      <c r="K188" s="19" t="s">
        <v>896</v>
      </c>
      <c r="L188" s="19" t="s">
        <v>909</v>
      </c>
    </row>
    <row r="189" spans="1:12" s="3" customFormat="1" ht="38.25" customHeight="1" x14ac:dyDescent="0.2">
      <c r="A189" s="20" t="s">
        <v>1152</v>
      </c>
      <c r="B189" s="21" t="s">
        <v>1153</v>
      </c>
      <c r="C189" s="19" t="s">
        <v>899</v>
      </c>
      <c r="D189" s="63" t="s">
        <v>1140</v>
      </c>
      <c r="E189" s="19" t="s">
        <v>1154</v>
      </c>
      <c r="F189" s="17">
        <v>25327577.41</v>
      </c>
      <c r="G189" s="17">
        <v>0</v>
      </c>
      <c r="H189" s="17">
        <v>25327577.41</v>
      </c>
      <c r="I189" s="25">
        <v>44172</v>
      </c>
      <c r="J189" s="25">
        <v>44500</v>
      </c>
      <c r="K189" s="19" t="s">
        <v>896</v>
      </c>
      <c r="L189" s="19" t="s">
        <v>909</v>
      </c>
    </row>
    <row r="190" spans="1:12" s="3" customFormat="1" ht="38.25" customHeight="1" x14ac:dyDescent="0.2">
      <c r="A190" s="20" t="s">
        <v>1155</v>
      </c>
      <c r="B190" s="21" t="s">
        <v>1156</v>
      </c>
      <c r="C190" s="19" t="s">
        <v>899</v>
      </c>
      <c r="D190" s="63" t="s">
        <v>1136</v>
      </c>
      <c r="E190" s="19" t="s">
        <v>1157</v>
      </c>
      <c r="F190" s="17">
        <v>27415836.239999998</v>
      </c>
      <c r="G190" s="17">
        <v>0</v>
      </c>
      <c r="H190" s="17">
        <v>27415836.239999998</v>
      </c>
      <c r="I190" s="25">
        <v>44172</v>
      </c>
      <c r="J190" s="25">
        <v>44500</v>
      </c>
      <c r="K190" s="19" t="s">
        <v>896</v>
      </c>
      <c r="L190" s="19" t="s">
        <v>909</v>
      </c>
    </row>
    <row r="191" spans="1:12" s="3" customFormat="1" ht="38.25" customHeight="1" x14ac:dyDescent="0.2">
      <c r="A191" s="20" t="s">
        <v>1158</v>
      </c>
      <c r="B191" s="21" t="s">
        <v>1159</v>
      </c>
      <c r="C191" s="19" t="s">
        <v>899</v>
      </c>
      <c r="D191" s="63" t="s">
        <v>1160</v>
      </c>
      <c r="E191" s="19" t="s">
        <v>1161</v>
      </c>
      <c r="F191" s="17">
        <v>269833772.50999999</v>
      </c>
      <c r="G191" s="17">
        <v>0</v>
      </c>
      <c r="H191" s="17">
        <v>269833772.50999999</v>
      </c>
      <c r="I191" s="25">
        <v>44172</v>
      </c>
      <c r="J191" s="25">
        <v>44500</v>
      </c>
      <c r="K191" s="19" t="s">
        <v>896</v>
      </c>
      <c r="L191" s="19" t="s">
        <v>909</v>
      </c>
    </row>
    <row r="192" spans="1:12" s="3" customFormat="1" ht="38.25" customHeight="1" x14ac:dyDescent="0.2">
      <c r="A192" s="20" t="s">
        <v>1162</v>
      </c>
      <c r="B192" s="21" t="s">
        <v>1163</v>
      </c>
      <c r="C192" s="19" t="s">
        <v>899</v>
      </c>
      <c r="D192" s="63" t="s">
        <v>1164</v>
      </c>
      <c r="E192" s="19" t="s">
        <v>1165</v>
      </c>
      <c r="F192" s="17">
        <v>558882904.03999996</v>
      </c>
      <c r="G192" s="17">
        <v>0</v>
      </c>
      <c r="H192" s="17">
        <v>558882904.03999996</v>
      </c>
      <c r="I192" s="25">
        <v>44172</v>
      </c>
      <c r="J192" s="25">
        <v>44500</v>
      </c>
      <c r="K192" s="19" t="s">
        <v>896</v>
      </c>
      <c r="L192" s="19" t="s">
        <v>909</v>
      </c>
    </row>
    <row r="193" spans="1:12" s="3" customFormat="1" ht="38.25" customHeight="1" x14ac:dyDescent="0.2">
      <c r="A193" s="20" t="s">
        <v>1166</v>
      </c>
      <c r="B193" s="21" t="s">
        <v>1167</v>
      </c>
      <c r="C193" s="19" t="s">
        <v>899</v>
      </c>
      <c r="D193" s="63" t="s">
        <v>1168</v>
      </c>
      <c r="E193" s="19" t="s">
        <v>1169</v>
      </c>
      <c r="F193" s="17">
        <v>182965960.78999999</v>
      </c>
      <c r="G193" s="17">
        <v>0</v>
      </c>
      <c r="H193" s="17">
        <v>182965960.78999999</v>
      </c>
      <c r="I193" s="25">
        <v>44172</v>
      </c>
      <c r="J193" s="25">
        <v>44500</v>
      </c>
      <c r="K193" s="19" t="s">
        <v>896</v>
      </c>
      <c r="L193" s="19" t="s">
        <v>909</v>
      </c>
    </row>
    <row r="194" spans="1:12" s="3" customFormat="1" ht="38.25" customHeight="1" x14ac:dyDescent="0.2">
      <c r="A194" s="20" t="s">
        <v>1170</v>
      </c>
      <c r="B194" s="21" t="s">
        <v>1171</v>
      </c>
      <c r="C194" s="19" t="s">
        <v>899</v>
      </c>
      <c r="D194" s="63" t="s">
        <v>1168</v>
      </c>
      <c r="E194" s="19" t="s">
        <v>1172</v>
      </c>
      <c r="F194" s="17">
        <v>112211602.10000001</v>
      </c>
      <c r="G194" s="17">
        <v>0</v>
      </c>
      <c r="H194" s="17">
        <v>112211602.10000001</v>
      </c>
      <c r="I194" s="25">
        <v>44172</v>
      </c>
      <c r="J194" s="25">
        <v>44500</v>
      </c>
      <c r="K194" s="19" t="s">
        <v>896</v>
      </c>
      <c r="L194" s="19" t="s">
        <v>909</v>
      </c>
    </row>
    <row r="195" spans="1:12" s="3" customFormat="1" ht="38.25" customHeight="1" x14ac:dyDescent="0.2">
      <c r="A195" s="20" t="s">
        <v>1173</v>
      </c>
      <c r="B195" s="21" t="s">
        <v>1174</v>
      </c>
      <c r="C195" s="19" t="s">
        <v>899</v>
      </c>
      <c r="D195" s="63" t="s">
        <v>1175</v>
      </c>
      <c r="E195" s="19" t="s">
        <v>1176</v>
      </c>
      <c r="F195" s="17">
        <v>151382310.49000001</v>
      </c>
      <c r="G195" s="17">
        <v>0</v>
      </c>
      <c r="H195" s="17">
        <v>151382310.49000001</v>
      </c>
      <c r="I195" s="25">
        <v>44172</v>
      </c>
      <c r="J195" s="25">
        <v>44500</v>
      </c>
      <c r="K195" s="19" t="s">
        <v>896</v>
      </c>
      <c r="L195" s="19" t="s">
        <v>909</v>
      </c>
    </row>
    <row r="196" spans="1:12" s="3" customFormat="1" ht="38.25" customHeight="1" x14ac:dyDescent="0.2">
      <c r="A196" s="20" t="s">
        <v>1177</v>
      </c>
      <c r="B196" s="21" t="s">
        <v>1178</v>
      </c>
      <c r="C196" s="19" t="s">
        <v>899</v>
      </c>
      <c r="D196" s="63" t="s">
        <v>1164</v>
      </c>
      <c r="E196" s="19" t="s">
        <v>1179</v>
      </c>
      <c r="F196" s="17">
        <v>246557872.97</v>
      </c>
      <c r="G196" s="17">
        <v>0</v>
      </c>
      <c r="H196" s="17">
        <v>246557872.97</v>
      </c>
      <c r="I196" s="25">
        <v>44172</v>
      </c>
      <c r="J196" s="25">
        <v>44500</v>
      </c>
      <c r="K196" s="19" t="s">
        <v>896</v>
      </c>
      <c r="L196" s="19" t="s">
        <v>909</v>
      </c>
    </row>
    <row r="197" spans="1:12" s="3" customFormat="1" ht="38.25" customHeight="1" x14ac:dyDescent="0.2">
      <c r="A197" s="20" t="s">
        <v>1180</v>
      </c>
      <c r="B197" s="21" t="s">
        <v>1181</v>
      </c>
      <c r="C197" s="19" t="s">
        <v>899</v>
      </c>
      <c r="D197" s="63" t="s">
        <v>1182</v>
      </c>
      <c r="E197" s="19" t="s">
        <v>1183</v>
      </c>
      <c r="F197" s="17">
        <v>197650752.18000001</v>
      </c>
      <c r="G197" s="17">
        <v>0</v>
      </c>
      <c r="H197" s="17">
        <v>197650752.18000001</v>
      </c>
      <c r="I197" s="25">
        <v>44172</v>
      </c>
      <c r="J197" s="25">
        <v>44500</v>
      </c>
      <c r="K197" s="19" t="s">
        <v>896</v>
      </c>
      <c r="L197" s="19" t="s">
        <v>909</v>
      </c>
    </row>
    <row r="198" spans="1:12" s="3" customFormat="1" ht="38.25" customHeight="1" x14ac:dyDescent="0.2">
      <c r="A198" s="20" t="s">
        <v>1184</v>
      </c>
      <c r="B198" s="21" t="s">
        <v>1185</v>
      </c>
      <c r="C198" s="19" t="s">
        <v>899</v>
      </c>
      <c r="D198" s="63" t="s">
        <v>1164</v>
      </c>
      <c r="E198" s="19" t="s">
        <v>1186</v>
      </c>
      <c r="F198" s="17">
        <v>235444519.95999998</v>
      </c>
      <c r="G198" s="17">
        <v>0</v>
      </c>
      <c r="H198" s="17">
        <v>235444519.95999998</v>
      </c>
      <c r="I198" s="25">
        <v>44172</v>
      </c>
      <c r="J198" s="25">
        <v>44500</v>
      </c>
      <c r="K198" s="19" t="s">
        <v>896</v>
      </c>
      <c r="L198" s="19" t="s">
        <v>909</v>
      </c>
    </row>
    <row r="199" spans="1:12" s="3" customFormat="1" ht="38.25" customHeight="1" x14ac:dyDescent="0.2">
      <c r="A199" s="20" t="s">
        <v>1187</v>
      </c>
      <c r="B199" s="21" t="s">
        <v>1188</v>
      </c>
      <c r="C199" s="19" t="s">
        <v>899</v>
      </c>
      <c r="D199" s="63" t="s">
        <v>1189</v>
      </c>
      <c r="E199" s="19" t="s">
        <v>1190</v>
      </c>
      <c r="F199" s="17">
        <v>210006018.98000002</v>
      </c>
      <c r="G199" s="17">
        <v>0</v>
      </c>
      <c r="H199" s="17">
        <v>210006018.98000002</v>
      </c>
      <c r="I199" s="25">
        <v>44172</v>
      </c>
      <c r="J199" s="25">
        <v>44500</v>
      </c>
      <c r="K199" s="19" t="s">
        <v>896</v>
      </c>
      <c r="L199" s="19" t="s">
        <v>909</v>
      </c>
    </row>
    <row r="200" spans="1:12" s="3" customFormat="1" ht="38.25" customHeight="1" x14ac:dyDescent="0.2">
      <c r="A200" s="20" t="s">
        <v>1191</v>
      </c>
      <c r="B200" s="21" t="s">
        <v>1192</v>
      </c>
      <c r="C200" s="19" t="s">
        <v>899</v>
      </c>
      <c r="D200" s="63" t="s">
        <v>1193</v>
      </c>
      <c r="E200" s="19" t="s">
        <v>1194</v>
      </c>
      <c r="F200" s="17">
        <v>773548924.54999995</v>
      </c>
      <c r="G200" s="17">
        <v>0</v>
      </c>
      <c r="H200" s="17">
        <v>773548924.54999995</v>
      </c>
      <c r="I200" s="25">
        <v>44172</v>
      </c>
      <c r="J200" s="25">
        <v>44500</v>
      </c>
      <c r="K200" s="19" t="s">
        <v>896</v>
      </c>
      <c r="L200" s="19" t="s">
        <v>909</v>
      </c>
    </row>
    <row r="201" spans="1:12" s="3" customFormat="1" ht="38.25" customHeight="1" x14ac:dyDescent="0.2">
      <c r="A201" s="20" t="s">
        <v>1195</v>
      </c>
      <c r="B201" s="21" t="s">
        <v>1196</v>
      </c>
      <c r="C201" s="35" t="s">
        <v>899</v>
      </c>
      <c r="D201" s="24" t="s">
        <v>1197</v>
      </c>
      <c r="E201" s="7" t="s">
        <v>1198</v>
      </c>
      <c r="F201" s="17">
        <v>404401814.75999999</v>
      </c>
      <c r="G201" s="17">
        <v>0</v>
      </c>
      <c r="H201" s="17">
        <v>404401814.75999999</v>
      </c>
      <c r="I201" s="25">
        <v>44160</v>
      </c>
      <c r="J201" s="25">
        <v>44827</v>
      </c>
      <c r="K201" s="26" t="s">
        <v>911</v>
      </c>
      <c r="L201" s="19" t="s">
        <v>909</v>
      </c>
    </row>
    <row r="202" spans="1:12" s="3" customFormat="1" ht="38.25" customHeight="1" x14ac:dyDescent="0.2">
      <c r="A202" s="20" t="s">
        <v>1199</v>
      </c>
      <c r="B202" s="21" t="s">
        <v>1200</v>
      </c>
      <c r="C202" s="7" t="s">
        <v>906</v>
      </c>
      <c r="D202" s="21" t="s">
        <v>426</v>
      </c>
      <c r="E202" s="7" t="s">
        <v>1201</v>
      </c>
      <c r="F202" s="17">
        <v>3477346758</v>
      </c>
      <c r="G202" s="17">
        <v>0</v>
      </c>
      <c r="H202" s="17">
        <v>3477346758</v>
      </c>
      <c r="I202" s="25">
        <v>44146</v>
      </c>
      <c r="J202" s="25">
        <v>44195</v>
      </c>
      <c r="K202" s="26" t="s">
        <v>911</v>
      </c>
      <c r="L202" s="19" t="s">
        <v>897</v>
      </c>
    </row>
    <row r="203" spans="1:12" s="3" customFormat="1" ht="38.25" customHeight="1" x14ac:dyDescent="0.25">
      <c r="A203" s="20" t="s">
        <v>1202</v>
      </c>
      <c r="B203" s="21" t="s">
        <v>1203</v>
      </c>
      <c r="C203" s="22" t="s">
        <v>905</v>
      </c>
      <c r="D203" s="50" t="s">
        <v>1204</v>
      </c>
      <c r="E203" s="7" t="s">
        <v>1205</v>
      </c>
      <c r="F203" s="17">
        <v>4760000</v>
      </c>
      <c r="G203" s="17">
        <v>0</v>
      </c>
      <c r="H203" s="17">
        <v>4760000</v>
      </c>
      <c r="I203" s="25">
        <v>44177</v>
      </c>
      <c r="J203" s="25">
        <v>44180</v>
      </c>
      <c r="K203" s="26" t="s">
        <v>902</v>
      </c>
      <c r="L203" s="19" t="s">
        <v>897</v>
      </c>
    </row>
    <row r="204" spans="1:12" s="3" customFormat="1" ht="38.25" customHeight="1" x14ac:dyDescent="0.2">
      <c r="A204" s="20" t="s">
        <v>1206</v>
      </c>
      <c r="B204" s="21" t="s">
        <v>1207</v>
      </c>
      <c r="C204" s="35" t="s">
        <v>899</v>
      </c>
      <c r="D204" s="24" t="s">
        <v>445</v>
      </c>
      <c r="E204" s="7" t="s">
        <v>1208</v>
      </c>
      <c r="F204" s="17">
        <v>270000000</v>
      </c>
      <c r="G204" s="17">
        <v>0</v>
      </c>
      <c r="H204" s="17">
        <v>270000000</v>
      </c>
      <c r="I204" s="25">
        <v>44168</v>
      </c>
      <c r="J204" s="25">
        <v>44195</v>
      </c>
      <c r="K204" s="26" t="s">
        <v>902</v>
      </c>
      <c r="L204" s="19" t="s">
        <v>897</v>
      </c>
    </row>
    <row r="205" spans="1:12" s="3" customFormat="1" ht="38.25" customHeight="1" x14ac:dyDescent="0.2">
      <c r="A205" s="20" t="s">
        <v>1209</v>
      </c>
      <c r="B205" s="21" t="s">
        <v>1210</v>
      </c>
      <c r="C205" s="19" t="s">
        <v>899</v>
      </c>
      <c r="D205" s="9" t="s">
        <v>1211</v>
      </c>
      <c r="E205" s="7" t="s">
        <v>1212</v>
      </c>
      <c r="F205" s="17">
        <v>958450124</v>
      </c>
      <c r="G205" s="17">
        <v>0</v>
      </c>
      <c r="H205" s="17">
        <v>958450124</v>
      </c>
      <c r="I205" s="8">
        <v>44172</v>
      </c>
      <c r="J205" s="8">
        <v>44773</v>
      </c>
      <c r="K205" s="18" t="s">
        <v>911</v>
      </c>
      <c r="L205" s="19" t="s">
        <v>909</v>
      </c>
    </row>
    <row r="206" spans="1:12" s="3" customFormat="1" ht="38.25" customHeight="1" x14ac:dyDescent="0.2">
      <c r="A206" s="20" t="s">
        <v>1213</v>
      </c>
      <c r="B206" s="21" t="s">
        <v>1214</v>
      </c>
      <c r="C206" s="35" t="s">
        <v>905</v>
      </c>
      <c r="D206" s="24" t="s">
        <v>1215</v>
      </c>
      <c r="E206" s="7" t="s">
        <v>1216</v>
      </c>
      <c r="F206" s="17">
        <v>25584881</v>
      </c>
      <c r="G206" s="17">
        <v>0</v>
      </c>
      <c r="H206" s="17">
        <v>25584881</v>
      </c>
      <c r="I206" s="25">
        <v>44177</v>
      </c>
      <c r="J206" s="25">
        <v>44195</v>
      </c>
      <c r="K206" s="26" t="s">
        <v>1217</v>
      </c>
      <c r="L206" s="7" t="s">
        <v>897</v>
      </c>
    </row>
    <row r="207" spans="1:12" s="3" customFormat="1" ht="38.25" customHeight="1" x14ac:dyDescent="0.25">
      <c r="A207" s="20" t="s">
        <v>1218</v>
      </c>
      <c r="B207" s="21" t="s">
        <v>1219</v>
      </c>
      <c r="C207" s="35" t="s">
        <v>905</v>
      </c>
      <c r="D207" s="50" t="s">
        <v>1220</v>
      </c>
      <c r="E207" s="64" t="s">
        <v>1221</v>
      </c>
      <c r="F207" s="17">
        <v>8300000</v>
      </c>
      <c r="G207" s="17">
        <v>0</v>
      </c>
      <c r="H207" s="17">
        <v>8300000</v>
      </c>
      <c r="I207" s="25">
        <v>44176</v>
      </c>
      <c r="J207" s="25">
        <v>44195</v>
      </c>
      <c r="K207" s="26" t="s">
        <v>896</v>
      </c>
      <c r="L207" s="19" t="s">
        <v>897</v>
      </c>
    </row>
    <row r="208" spans="1:12" s="3" customFormat="1" ht="38.25" customHeight="1" x14ac:dyDescent="0.2">
      <c r="A208" s="20" t="s">
        <v>1222</v>
      </c>
      <c r="B208" s="21" t="s">
        <v>1223</v>
      </c>
      <c r="C208" s="7" t="s">
        <v>899</v>
      </c>
      <c r="D208" s="24" t="s">
        <v>1224</v>
      </c>
      <c r="E208" s="7" t="s">
        <v>1225</v>
      </c>
      <c r="F208" s="17">
        <v>1889753801</v>
      </c>
      <c r="G208" s="17">
        <v>0</v>
      </c>
      <c r="H208" s="17">
        <v>1889753801</v>
      </c>
      <c r="I208" s="65">
        <v>44193</v>
      </c>
      <c r="J208" s="25">
        <v>44648</v>
      </c>
      <c r="K208" s="7" t="s">
        <v>911</v>
      </c>
      <c r="L208" s="19" t="s">
        <v>909</v>
      </c>
    </row>
    <row r="209" spans="1:12" s="3" customFormat="1" ht="38.25" customHeight="1" x14ac:dyDescent="0.25">
      <c r="A209" s="66" t="s">
        <v>880</v>
      </c>
      <c r="B209" s="67" t="s">
        <v>880</v>
      </c>
      <c r="C209" s="68" t="s">
        <v>905</v>
      </c>
      <c r="D209" s="67" t="s">
        <v>738</v>
      </c>
      <c r="E209" s="67" t="s">
        <v>605</v>
      </c>
      <c r="F209" s="69">
        <v>2713200</v>
      </c>
      <c r="G209" s="70">
        <v>0</v>
      </c>
      <c r="H209" s="71">
        <v>2713200</v>
      </c>
      <c r="I209" s="72">
        <v>44099</v>
      </c>
      <c r="J209" s="72">
        <v>44196</v>
      </c>
      <c r="K209" s="73" t="s">
        <v>1226</v>
      </c>
      <c r="L209" s="72" t="s">
        <v>897</v>
      </c>
    </row>
    <row r="210" spans="1:12" s="3" customFormat="1" ht="38.25" customHeight="1" x14ac:dyDescent="0.25">
      <c r="A210" s="73" t="s">
        <v>472</v>
      </c>
      <c r="B210" s="73" t="s">
        <v>472</v>
      </c>
      <c r="C210" s="73" t="s">
        <v>906</v>
      </c>
      <c r="D210" s="73" t="s">
        <v>1227</v>
      </c>
      <c r="E210" s="73" t="s">
        <v>606</v>
      </c>
      <c r="F210" s="74">
        <v>19350000</v>
      </c>
      <c r="G210" s="74">
        <v>9675000</v>
      </c>
      <c r="H210" s="71">
        <v>29025000</v>
      </c>
      <c r="I210" s="75">
        <v>43874</v>
      </c>
      <c r="J210" s="75">
        <v>43997</v>
      </c>
      <c r="K210" s="73" t="s">
        <v>1226</v>
      </c>
      <c r="L210" s="72" t="s">
        <v>897</v>
      </c>
    </row>
    <row r="211" spans="1:12" s="3" customFormat="1" ht="38.25" customHeight="1" x14ac:dyDescent="0.25">
      <c r="A211" s="66" t="s">
        <v>473</v>
      </c>
      <c r="B211" s="67" t="s">
        <v>473</v>
      </c>
      <c r="C211" s="73" t="s">
        <v>906</v>
      </c>
      <c r="D211" s="67" t="s">
        <v>739</v>
      </c>
      <c r="E211" s="67" t="s">
        <v>606</v>
      </c>
      <c r="F211" s="69">
        <v>41925000</v>
      </c>
      <c r="G211" s="74">
        <v>0</v>
      </c>
      <c r="H211" s="71">
        <v>41925000</v>
      </c>
      <c r="I211" s="72">
        <v>43998</v>
      </c>
      <c r="J211" s="72">
        <v>44196</v>
      </c>
      <c r="K211" s="73" t="s">
        <v>1226</v>
      </c>
      <c r="L211" s="72" t="s">
        <v>897</v>
      </c>
    </row>
    <row r="212" spans="1:12" s="3" customFormat="1" ht="38.25" customHeight="1" x14ac:dyDescent="0.25">
      <c r="A212" s="73" t="s">
        <v>474</v>
      </c>
      <c r="B212" s="73" t="s">
        <v>474</v>
      </c>
      <c r="C212" s="73" t="s">
        <v>906</v>
      </c>
      <c r="D212" s="73" t="s">
        <v>740</v>
      </c>
      <c r="E212" s="73" t="s">
        <v>607</v>
      </c>
      <c r="F212" s="74">
        <v>27000000</v>
      </c>
      <c r="G212" s="74">
        <v>0</v>
      </c>
      <c r="H212" s="71">
        <v>27000000</v>
      </c>
      <c r="I212" s="75">
        <v>43840</v>
      </c>
      <c r="J212" s="75">
        <v>44196</v>
      </c>
      <c r="K212" s="76" t="s">
        <v>1228</v>
      </c>
      <c r="L212" s="72" t="s">
        <v>897</v>
      </c>
    </row>
    <row r="213" spans="1:12" s="3" customFormat="1" ht="38.25" customHeight="1" x14ac:dyDescent="0.25">
      <c r="A213" s="68" t="s">
        <v>475</v>
      </c>
      <c r="B213" s="68" t="s">
        <v>475</v>
      </c>
      <c r="C213" s="68" t="s">
        <v>905</v>
      </c>
      <c r="D213" s="68" t="s">
        <v>741</v>
      </c>
      <c r="E213" s="76" t="s">
        <v>608</v>
      </c>
      <c r="F213" s="70">
        <v>816340</v>
      </c>
      <c r="G213" s="70">
        <v>0</v>
      </c>
      <c r="H213" s="71">
        <v>816340</v>
      </c>
      <c r="I213" s="77">
        <v>44057</v>
      </c>
      <c r="J213" s="77">
        <v>44078</v>
      </c>
      <c r="K213" s="76" t="s">
        <v>1228</v>
      </c>
      <c r="L213" s="72" t="s">
        <v>897</v>
      </c>
    </row>
    <row r="214" spans="1:12" s="3" customFormat="1" ht="38.25" customHeight="1" x14ac:dyDescent="0.25">
      <c r="A214" s="66" t="s">
        <v>476</v>
      </c>
      <c r="B214" s="67" t="s">
        <v>476</v>
      </c>
      <c r="C214" s="68" t="s">
        <v>905</v>
      </c>
      <c r="D214" s="67" t="s">
        <v>742</v>
      </c>
      <c r="E214" s="67" t="s">
        <v>609</v>
      </c>
      <c r="F214" s="69">
        <v>7997312</v>
      </c>
      <c r="G214" s="70">
        <v>0</v>
      </c>
      <c r="H214" s="71">
        <v>7997312</v>
      </c>
      <c r="I214" s="72">
        <v>44095</v>
      </c>
      <c r="J214" s="72">
        <v>44195</v>
      </c>
      <c r="K214" s="76" t="s">
        <v>1228</v>
      </c>
      <c r="L214" s="72" t="s">
        <v>897</v>
      </c>
    </row>
    <row r="215" spans="1:12" s="3" customFormat="1" ht="38.25" customHeight="1" x14ac:dyDescent="0.25">
      <c r="A215" s="78" t="s">
        <v>1229</v>
      </c>
      <c r="B215" s="78" t="s">
        <v>1229</v>
      </c>
      <c r="C215" s="78" t="s">
        <v>905</v>
      </c>
      <c r="D215" s="78" t="s">
        <v>1230</v>
      </c>
      <c r="E215" s="78" t="s">
        <v>1231</v>
      </c>
      <c r="F215" s="79">
        <v>7059080</v>
      </c>
      <c r="G215" s="80">
        <v>3529540</v>
      </c>
      <c r="H215" s="71">
        <v>10588620</v>
      </c>
      <c r="I215" s="81">
        <v>44110</v>
      </c>
      <c r="J215" s="81">
        <v>44134</v>
      </c>
      <c r="K215" s="82" t="s">
        <v>1228</v>
      </c>
      <c r="L215" s="72" t="s">
        <v>897</v>
      </c>
    </row>
    <row r="216" spans="1:12" s="3" customFormat="1" ht="38.25" customHeight="1" x14ac:dyDescent="0.25">
      <c r="A216" s="83" t="s">
        <v>1232</v>
      </c>
      <c r="B216" s="83" t="s">
        <v>1232</v>
      </c>
      <c r="C216" s="83" t="s">
        <v>905</v>
      </c>
      <c r="D216" s="84" t="s">
        <v>1233</v>
      </c>
      <c r="E216" s="84" t="s">
        <v>1234</v>
      </c>
      <c r="F216" s="79">
        <v>4165000</v>
      </c>
      <c r="G216" s="79">
        <v>0</v>
      </c>
      <c r="H216" s="71">
        <v>4165000</v>
      </c>
      <c r="I216" s="85">
        <v>44148</v>
      </c>
      <c r="J216" s="85">
        <v>44180</v>
      </c>
      <c r="K216" s="83" t="s">
        <v>1228</v>
      </c>
      <c r="L216" s="72" t="s">
        <v>897</v>
      </c>
    </row>
    <row r="217" spans="1:12" s="3" customFormat="1" ht="38.25" customHeight="1" x14ac:dyDescent="0.25">
      <c r="A217" s="86" t="s">
        <v>477</v>
      </c>
      <c r="B217" s="86" t="s">
        <v>477</v>
      </c>
      <c r="C217" s="73" t="s">
        <v>906</v>
      </c>
      <c r="D217" s="73" t="s">
        <v>743</v>
      </c>
      <c r="E217" s="66" t="s">
        <v>610</v>
      </c>
      <c r="F217" s="87">
        <v>13650000</v>
      </c>
      <c r="G217" s="74">
        <v>0</v>
      </c>
      <c r="H217" s="71">
        <v>13650000</v>
      </c>
      <c r="I217" s="88" t="s">
        <v>1235</v>
      </c>
      <c r="J217" s="89" t="s">
        <v>1236</v>
      </c>
      <c r="K217" s="73" t="s">
        <v>1237</v>
      </c>
      <c r="L217" s="72" t="s">
        <v>897</v>
      </c>
    </row>
    <row r="218" spans="1:12" s="3" customFormat="1" ht="38.25" customHeight="1" x14ac:dyDescent="0.25">
      <c r="A218" s="86" t="s">
        <v>478</v>
      </c>
      <c r="B218" s="86" t="s">
        <v>478</v>
      </c>
      <c r="C218" s="73" t="s">
        <v>906</v>
      </c>
      <c r="D218" s="73" t="s">
        <v>744</v>
      </c>
      <c r="E218" s="66" t="s">
        <v>611</v>
      </c>
      <c r="F218" s="87">
        <v>5600000</v>
      </c>
      <c r="G218" s="74">
        <v>0</v>
      </c>
      <c r="H218" s="71">
        <v>5600000</v>
      </c>
      <c r="I218" s="88" t="s">
        <v>1235</v>
      </c>
      <c r="J218" s="89" t="s">
        <v>1238</v>
      </c>
      <c r="K218" s="73" t="s">
        <v>1237</v>
      </c>
      <c r="L218" s="72" t="s">
        <v>897</v>
      </c>
    </row>
    <row r="219" spans="1:12" s="3" customFormat="1" ht="38.25" customHeight="1" x14ac:dyDescent="0.25">
      <c r="A219" s="86" t="s">
        <v>479</v>
      </c>
      <c r="B219" s="86" t="s">
        <v>479</v>
      </c>
      <c r="C219" s="73" t="s">
        <v>906</v>
      </c>
      <c r="D219" s="73" t="s">
        <v>745</v>
      </c>
      <c r="E219" s="66" t="s">
        <v>612</v>
      </c>
      <c r="F219" s="87">
        <v>12600000</v>
      </c>
      <c r="G219" s="74">
        <v>0</v>
      </c>
      <c r="H219" s="71">
        <v>12600000</v>
      </c>
      <c r="I219" s="88" t="s">
        <v>1235</v>
      </c>
      <c r="J219" s="89" t="s">
        <v>1236</v>
      </c>
      <c r="K219" s="73" t="s">
        <v>1237</v>
      </c>
      <c r="L219" s="72" t="s">
        <v>897</v>
      </c>
    </row>
    <row r="220" spans="1:12" s="3" customFormat="1" ht="38.25" customHeight="1" x14ac:dyDescent="0.25">
      <c r="A220" s="86" t="s">
        <v>480</v>
      </c>
      <c r="B220" s="86" t="s">
        <v>480</v>
      </c>
      <c r="C220" s="73" t="s">
        <v>906</v>
      </c>
      <c r="D220" s="73" t="s">
        <v>746</v>
      </c>
      <c r="E220" s="66" t="s">
        <v>613</v>
      </c>
      <c r="F220" s="87">
        <v>12400000</v>
      </c>
      <c r="G220" s="74">
        <v>0</v>
      </c>
      <c r="H220" s="71">
        <v>12400000</v>
      </c>
      <c r="I220" s="88" t="s">
        <v>1239</v>
      </c>
      <c r="J220" s="89" t="s">
        <v>1236</v>
      </c>
      <c r="K220" s="73" t="s">
        <v>1237</v>
      </c>
      <c r="L220" s="72" t="s">
        <v>897</v>
      </c>
    </row>
    <row r="221" spans="1:12" s="3" customFormat="1" ht="38.25" customHeight="1" x14ac:dyDescent="0.25">
      <c r="A221" s="86" t="s">
        <v>481</v>
      </c>
      <c r="B221" s="86" t="s">
        <v>481</v>
      </c>
      <c r="C221" s="73" t="s">
        <v>906</v>
      </c>
      <c r="D221" s="73" t="s">
        <v>747</v>
      </c>
      <c r="E221" s="66" t="s">
        <v>614</v>
      </c>
      <c r="F221" s="87">
        <v>10300000</v>
      </c>
      <c r="G221" s="74">
        <v>0</v>
      </c>
      <c r="H221" s="71">
        <v>10300000</v>
      </c>
      <c r="I221" s="88" t="s">
        <v>1239</v>
      </c>
      <c r="J221" s="89" t="s">
        <v>1236</v>
      </c>
      <c r="K221" s="73" t="s">
        <v>1237</v>
      </c>
      <c r="L221" s="72" t="s">
        <v>897</v>
      </c>
    </row>
    <row r="222" spans="1:12" s="3" customFormat="1" ht="38.25" customHeight="1" x14ac:dyDescent="0.25">
      <c r="A222" s="73" t="s">
        <v>482</v>
      </c>
      <c r="B222" s="73" t="s">
        <v>482</v>
      </c>
      <c r="C222" s="73" t="s">
        <v>906</v>
      </c>
      <c r="D222" s="73" t="s">
        <v>748</v>
      </c>
      <c r="E222" s="73" t="s">
        <v>615</v>
      </c>
      <c r="F222" s="74">
        <v>13400000</v>
      </c>
      <c r="G222" s="74">
        <v>0</v>
      </c>
      <c r="H222" s="71">
        <v>13400000</v>
      </c>
      <c r="I222" s="75" t="s">
        <v>868</v>
      </c>
      <c r="J222" s="75" t="s">
        <v>1240</v>
      </c>
      <c r="K222" s="73" t="s">
        <v>1237</v>
      </c>
      <c r="L222" s="72" t="s">
        <v>897</v>
      </c>
    </row>
    <row r="223" spans="1:12" s="3" customFormat="1" ht="38.25" customHeight="1" x14ac:dyDescent="0.25">
      <c r="A223" s="68" t="s">
        <v>881</v>
      </c>
      <c r="B223" s="68" t="s">
        <v>483</v>
      </c>
      <c r="C223" s="68" t="s">
        <v>905</v>
      </c>
      <c r="D223" s="68" t="s">
        <v>749</v>
      </c>
      <c r="E223" s="68" t="s">
        <v>616</v>
      </c>
      <c r="F223" s="70">
        <v>4235000</v>
      </c>
      <c r="G223" s="70">
        <v>0</v>
      </c>
      <c r="H223" s="71">
        <v>4235000</v>
      </c>
      <c r="I223" s="77" t="s">
        <v>1241</v>
      </c>
      <c r="J223" s="77" t="s">
        <v>1242</v>
      </c>
      <c r="K223" s="76" t="s">
        <v>1237</v>
      </c>
      <c r="L223" s="72" t="s">
        <v>897</v>
      </c>
    </row>
    <row r="224" spans="1:12" s="3" customFormat="1" ht="38.25" customHeight="1" x14ac:dyDescent="0.25">
      <c r="A224" s="66" t="s">
        <v>484</v>
      </c>
      <c r="B224" s="67" t="s">
        <v>484</v>
      </c>
      <c r="C224" s="68" t="s">
        <v>905</v>
      </c>
      <c r="D224" s="67" t="s">
        <v>750</v>
      </c>
      <c r="E224" s="67" t="s">
        <v>617</v>
      </c>
      <c r="F224" s="69">
        <v>8703979</v>
      </c>
      <c r="G224" s="70">
        <v>0</v>
      </c>
      <c r="H224" s="71">
        <v>8703979</v>
      </c>
      <c r="I224" s="72" t="s">
        <v>1243</v>
      </c>
      <c r="J224" s="72" t="s">
        <v>1244</v>
      </c>
      <c r="K224" s="76" t="s">
        <v>1237</v>
      </c>
      <c r="L224" s="72" t="s">
        <v>897</v>
      </c>
    </row>
    <row r="225" spans="1:12" s="3" customFormat="1" ht="38.25" customHeight="1" x14ac:dyDescent="0.25">
      <c r="A225" s="78" t="s">
        <v>1245</v>
      </c>
      <c r="B225" s="78" t="s">
        <v>1245</v>
      </c>
      <c r="C225" s="78" t="s">
        <v>905</v>
      </c>
      <c r="D225" s="78" t="s">
        <v>1246</v>
      </c>
      <c r="E225" s="78" t="s">
        <v>1247</v>
      </c>
      <c r="F225" s="79">
        <v>1094800</v>
      </c>
      <c r="G225" s="80">
        <v>0</v>
      </c>
      <c r="H225" s="71">
        <v>1094800</v>
      </c>
      <c r="I225" s="81" t="s">
        <v>1248</v>
      </c>
      <c r="J225" s="81" t="s">
        <v>1242</v>
      </c>
      <c r="K225" s="82" t="s">
        <v>1237</v>
      </c>
      <c r="L225" s="72" t="s">
        <v>897</v>
      </c>
    </row>
    <row r="226" spans="1:12" s="3" customFormat="1" ht="38.25" customHeight="1" x14ac:dyDescent="0.25">
      <c r="A226" s="73" t="s">
        <v>1249</v>
      </c>
      <c r="B226" s="73" t="s">
        <v>1249</v>
      </c>
      <c r="C226" s="90" t="s">
        <v>905</v>
      </c>
      <c r="D226" s="90" t="s">
        <v>1250</v>
      </c>
      <c r="E226" s="90" t="s">
        <v>1251</v>
      </c>
      <c r="F226" s="79">
        <v>7467600</v>
      </c>
      <c r="G226" s="79">
        <v>0</v>
      </c>
      <c r="H226" s="71">
        <v>7467600</v>
      </c>
      <c r="I226" s="91" t="s">
        <v>1252</v>
      </c>
      <c r="J226" s="91" t="s">
        <v>1253</v>
      </c>
      <c r="K226" s="90" t="s">
        <v>1237</v>
      </c>
      <c r="L226" s="72" t="s">
        <v>897</v>
      </c>
    </row>
    <row r="227" spans="1:12" s="3" customFormat="1" ht="38.25" customHeight="1" x14ac:dyDescent="0.25">
      <c r="A227" s="86" t="s">
        <v>485</v>
      </c>
      <c r="B227" s="86" t="s">
        <v>485</v>
      </c>
      <c r="C227" s="73" t="s">
        <v>906</v>
      </c>
      <c r="D227" s="66" t="s">
        <v>751</v>
      </c>
      <c r="E227" s="92" t="s">
        <v>618</v>
      </c>
      <c r="F227" s="87">
        <v>29228570</v>
      </c>
      <c r="G227" s="74">
        <v>0</v>
      </c>
      <c r="H227" s="71">
        <v>29228570</v>
      </c>
      <c r="I227" s="88">
        <v>43893</v>
      </c>
      <c r="J227" s="89">
        <v>44196</v>
      </c>
      <c r="K227" s="73" t="s">
        <v>1254</v>
      </c>
      <c r="L227" s="72" t="s">
        <v>897</v>
      </c>
    </row>
    <row r="228" spans="1:12" s="3" customFormat="1" ht="38.25" customHeight="1" x14ac:dyDescent="0.25">
      <c r="A228" s="66" t="s">
        <v>486</v>
      </c>
      <c r="B228" s="67" t="s">
        <v>486</v>
      </c>
      <c r="C228" s="73" t="s">
        <v>905</v>
      </c>
      <c r="D228" s="67" t="s">
        <v>752</v>
      </c>
      <c r="E228" s="67" t="s">
        <v>619</v>
      </c>
      <c r="F228" s="69">
        <v>14140000</v>
      </c>
      <c r="G228" s="74">
        <v>0</v>
      </c>
      <c r="H228" s="71">
        <v>14140000</v>
      </c>
      <c r="I228" s="72">
        <v>43991</v>
      </c>
      <c r="J228" s="72">
        <v>44196</v>
      </c>
      <c r="K228" s="73" t="s">
        <v>1254</v>
      </c>
      <c r="L228" s="72" t="s">
        <v>897</v>
      </c>
    </row>
    <row r="229" spans="1:12" s="3" customFormat="1" ht="38.25" customHeight="1" x14ac:dyDescent="0.25">
      <c r="A229" s="66" t="s">
        <v>487</v>
      </c>
      <c r="B229" s="67" t="s">
        <v>487</v>
      </c>
      <c r="C229" s="68" t="s">
        <v>905</v>
      </c>
      <c r="D229" s="67" t="s">
        <v>753</v>
      </c>
      <c r="E229" s="67" t="s">
        <v>620</v>
      </c>
      <c r="F229" s="69">
        <v>10500000</v>
      </c>
      <c r="G229" s="70">
        <v>0</v>
      </c>
      <c r="H229" s="71">
        <v>10500000</v>
      </c>
      <c r="I229" s="72">
        <v>44102</v>
      </c>
      <c r="J229" s="72">
        <v>44195</v>
      </c>
      <c r="K229" s="76" t="s">
        <v>1254</v>
      </c>
      <c r="L229" s="72" t="s">
        <v>897</v>
      </c>
    </row>
    <row r="230" spans="1:12" s="3" customFormat="1" ht="38.25" customHeight="1" x14ac:dyDescent="0.25">
      <c r="A230" s="82" t="s">
        <v>1255</v>
      </c>
      <c r="B230" s="82" t="s">
        <v>1255</v>
      </c>
      <c r="C230" s="78" t="s">
        <v>905</v>
      </c>
      <c r="D230" s="78" t="s">
        <v>1256</v>
      </c>
      <c r="E230" s="78" t="s">
        <v>1257</v>
      </c>
      <c r="F230" s="79">
        <v>1499700</v>
      </c>
      <c r="G230" s="80">
        <v>0</v>
      </c>
      <c r="H230" s="71">
        <v>1499700</v>
      </c>
      <c r="I230" s="81">
        <v>44120</v>
      </c>
      <c r="J230" s="81">
        <v>44140</v>
      </c>
      <c r="K230" s="82" t="s">
        <v>1254</v>
      </c>
      <c r="L230" s="72" t="s">
        <v>897</v>
      </c>
    </row>
    <row r="231" spans="1:12" s="3" customFormat="1" ht="38.25" customHeight="1" x14ac:dyDescent="0.25">
      <c r="A231" s="73" t="s">
        <v>547</v>
      </c>
      <c r="B231" s="73" t="s">
        <v>547</v>
      </c>
      <c r="C231" s="73" t="s">
        <v>906</v>
      </c>
      <c r="D231" s="73" t="s">
        <v>815</v>
      </c>
      <c r="E231" s="73" t="s">
        <v>675</v>
      </c>
      <c r="F231" s="74">
        <v>8040000</v>
      </c>
      <c r="G231" s="74">
        <v>0</v>
      </c>
      <c r="H231" s="71">
        <v>8040000</v>
      </c>
      <c r="I231" s="75">
        <v>43847</v>
      </c>
      <c r="J231" s="75">
        <v>44196</v>
      </c>
      <c r="K231" s="73" t="s">
        <v>1258</v>
      </c>
      <c r="L231" s="72" t="s">
        <v>897</v>
      </c>
    </row>
    <row r="232" spans="1:12" ht="23.25" customHeight="1" x14ac:dyDescent="0.25">
      <c r="A232" s="83" t="s">
        <v>548</v>
      </c>
      <c r="B232" s="83" t="s">
        <v>548</v>
      </c>
      <c r="C232" s="83" t="s">
        <v>906</v>
      </c>
      <c r="D232" s="84" t="s">
        <v>816</v>
      </c>
      <c r="E232" s="84" t="s">
        <v>676</v>
      </c>
      <c r="F232" s="79">
        <v>129613000</v>
      </c>
      <c r="G232" s="79">
        <v>11793000</v>
      </c>
      <c r="H232" s="71">
        <v>141406000</v>
      </c>
      <c r="I232" s="85">
        <v>43847</v>
      </c>
      <c r="J232" s="85">
        <v>44196</v>
      </c>
      <c r="K232" s="73" t="s">
        <v>1258</v>
      </c>
      <c r="L232" s="72" t="s">
        <v>897</v>
      </c>
    </row>
    <row r="233" spans="1:12" ht="23.25" customHeight="1" x14ac:dyDescent="0.25">
      <c r="A233" s="83" t="s">
        <v>549</v>
      </c>
      <c r="B233" s="83" t="s">
        <v>549</v>
      </c>
      <c r="C233" s="83" t="s">
        <v>905</v>
      </c>
      <c r="D233" s="84" t="s">
        <v>817</v>
      </c>
      <c r="E233" s="84" t="s">
        <v>677</v>
      </c>
      <c r="F233" s="79">
        <v>3600000</v>
      </c>
      <c r="G233" s="79">
        <v>1800000</v>
      </c>
      <c r="H233" s="71">
        <v>5400000</v>
      </c>
      <c r="I233" s="85">
        <v>44064</v>
      </c>
      <c r="J233" s="85">
        <v>44196</v>
      </c>
      <c r="K233" s="73" t="s">
        <v>1258</v>
      </c>
      <c r="L233" s="72" t="s">
        <v>897</v>
      </c>
    </row>
    <row r="234" spans="1:12" ht="23.25" customHeight="1" x14ac:dyDescent="0.25">
      <c r="A234" s="66" t="s">
        <v>550</v>
      </c>
      <c r="B234" s="67" t="s">
        <v>550</v>
      </c>
      <c r="C234" s="68" t="s">
        <v>906</v>
      </c>
      <c r="D234" s="67" t="s">
        <v>818</v>
      </c>
      <c r="E234" s="67" t="s">
        <v>678</v>
      </c>
      <c r="F234" s="69">
        <v>3000000</v>
      </c>
      <c r="G234" s="70">
        <v>0</v>
      </c>
      <c r="H234" s="71">
        <v>3000000</v>
      </c>
      <c r="I234" s="72">
        <v>44099</v>
      </c>
      <c r="J234" s="72">
        <v>44196</v>
      </c>
      <c r="K234" s="73" t="s">
        <v>1258</v>
      </c>
      <c r="L234" s="72" t="s">
        <v>897</v>
      </c>
    </row>
    <row r="235" spans="1:12" ht="23.25" customHeight="1" x14ac:dyDescent="0.25">
      <c r="A235" s="83" t="s">
        <v>1259</v>
      </c>
      <c r="B235" s="83" t="s">
        <v>1259</v>
      </c>
      <c r="C235" s="83" t="s">
        <v>905</v>
      </c>
      <c r="D235" s="84" t="s">
        <v>1260</v>
      </c>
      <c r="E235" s="84" t="s">
        <v>1261</v>
      </c>
      <c r="F235" s="79">
        <v>3909150</v>
      </c>
      <c r="G235" s="79">
        <v>0</v>
      </c>
      <c r="H235" s="71">
        <v>3909150</v>
      </c>
      <c r="I235" s="85">
        <v>44148</v>
      </c>
      <c r="J235" s="85">
        <v>44196</v>
      </c>
      <c r="K235" s="73" t="s">
        <v>1258</v>
      </c>
      <c r="L235" s="72" t="s">
        <v>897</v>
      </c>
    </row>
    <row r="236" spans="1:12" ht="23.25" customHeight="1" x14ac:dyDescent="0.25">
      <c r="A236" s="90" t="s">
        <v>1262</v>
      </c>
      <c r="B236" s="90" t="s">
        <v>1262</v>
      </c>
      <c r="C236" s="90" t="s">
        <v>905</v>
      </c>
      <c r="D236" s="90" t="s">
        <v>1263</v>
      </c>
      <c r="E236" s="90" t="s">
        <v>1264</v>
      </c>
      <c r="F236" s="79">
        <v>1301860</v>
      </c>
      <c r="G236" s="79">
        <v>0</v>
      </c>
      <c r="H236" s="71">
        <v>1301860</v>
      </c>
      <c r="I236" s="91">
        <v>44161</v>
      </c>
      <c r="J236" s="91">
        <v>44196</v>
      </c>
      <c r="K236" s="73" t="s">
        <v>1258</v>
      </c>
      <c r="L236" s="72" t="s">
        <v>897</v>
      </c>
    </row>
    <row r="237" spans="1:12" ht="23.25" customHeight="1" x14ac:dyDescent="0.25">
      <c r="A237" s="90" t="s">
        <v>1265</v>
      </c>
      <c r="B237" s="90" t="s">
        <v>1265</v>
      </c>
      <c r="C237" s="90" t="s">
        <v>905</v>
      </c>
      <c r="D237" s="90" t="s">
        <v>1266</v>
      </c>
      <c r="E237" s="90" t="s">
        <v>1267</v>
      </c>
      <c r="F237" s="79">
        <v>1790000</v>
      </c>
      <c r="G237" s="79">
        <v>0</v>
      </c>
      <c r="H237" s="71">
        <v>1790000</v>
      </c>
      <c r="I237" s="91">
        <v>44170</v>
      </c>
      <c r="J237" s="91">
        <v>44175</v>
      </c>
      <c r="K237" s="73" t="s">
        <v>1258</v>
      </c>
      <c r="L237" s="72" t="s">
        <v>897</v>
      </c>
    </row>
    <row r="238" spans="1:12" ht="23.25" customHeight="1" x14ac:dyDescent="0.25">
      <c r="A238" s="86" t="s">
        <v>869</v>
      </c>
      <c r="B238" s="86" t="s">
        <v>488</v>
      </c>
      <c r="C238" s="73" t="s">
        <v>906</v>
      </c>
      <c r="D238" s="73" t="s">
        <v>754</v>
      </c>
      <c r="E238" s="66" t="s">
        <v>621</v>
      </c>
      <c r="F238" s="87">
        <v>18120000</v>
      </c>
      <c r="G238" s="74">
        <v>0</v>
      </c>
      <c r="H238" s="71">
        <v>18120000</v>
      </c>
      <c r="I238" s="88">
        <v>43878</v>
      </c>
      <c r="J238" s="89">
        <v>44196</v>
      </c>
      <c r="K238" s="73" t="s">
        <v>1268</v>
      </c>
      <c r="L238" s="72" t="s">
        <v>897</v>
      </c>
    </row>
    <row r="239" spans="1:12" ht="23.25" customHeight="1" x14ac:dyDescent="0.25">
      <c r="A239" s="86" t="s">
        <v>870</v>
      </c>
      <c r="B239" s="86" t="s">
        <v>489</v>
      </c>
      <c r="C239" s="73" t="s">
        <v>906</v>
      </c>
      <c r="D239" s="73" t="s">
        <v>755</v>
      </c>
      <c r="E239" s="66" t="s">
        <v>622</v>
      </c>
      <c r="F239" s="87">
        <v>6840000</v>
      </c>
      <c r="G239" s="74">
        <v>0</v>
      </c>
      <c r="H239" s="71">
        <v>6840000</v>
      </c>
      <c r="I239" s="88">
        <v>43878</v>
      </c>
      <c r="J239" s="89">
        <v>44196</v>
      </c>
      <c r="K239" s="73" t="s">
        <v>1268</v>
      </c>
      <c r="L239" s="72" t="s">
        <v>897</v>
      </c>
    </row>
    <row r="240" spans="1:12" ht="23.25" customHeight="1" x14ac:dyDescent="0.25">
      <c r="A240" s="86" t="s">
        <v>871</v>
      </c>
      <c r="B240" s="86" t="s">
        <v>490</v>
      </c>
      <c r="C240" s="73" t="s">
        <v>906</v>
      </c>
      <c r="D240" s="73" t="s">
        <v>756</v>
      </c>
      <c r="E240" s="66" t="s">
        <v>623</v>
      </c>
      <c r="F240" s="87">
        <v>7440000</v>
      </c>
      <c r="G240" s="74">
        <v>0</v>
      </c>
      <c r="H240" s="71">
        <v>7440000</v>
      </c>
      <c r="I240" s="88">
        <v>43878</v>
      </c>
      <c r="J240" s="89">
        <v>44196</v>
      </c>
      <c r="K240" s="73" t="s">
        <v>1268</v>
      </c>
      <c r="L240" s="72" t="s">
        <v>897</v>
      </c>
    </row>
    <row r="241" spans="1:12" ht="23.25" customHeight="1" x14ac:dyDescent="0.25">
      <c r="A241" s="86" t="s">
        <v>872</v>
      </c>
      <c r="B241" s="86" t="s">
        <v>491</v>
      </c>
      <c r="C241" s="73" t="s">
        <v>906</v>
      </c>
      <c r="D241" s="73" t="s">
        <v>757</v>
      </c>
      <c r="E241" s="66" t="s">
        <v>624</v>
      </c>
      <c r="F241" s="87">
        <v>16200000</v>
      </c>
      <c r="G241" s="74">
        <v>0</v>
      </c>
      <c r="H241" s="71">
        <v>16200000</v>
      </c>
      <c r="I241" s="88">
        <v>43878</v>
      </c>
      <c r="J241" s="89">
        <v>44196</v>
      </c>
      <c r="K241" s="73" t="s">
        <v>1268</v>
      </c>
      <c r="L241" s="72" t="s">
        <v>897</v>
      </c>
    </row>
    <row r="242" spans="1:12" ht="23.25" customHeight="1" x14ac:dyDescent="0.25">
      <c r="A242" s="86" t="s">
        <v>873</v>
      </c>
      <c r="B242" s="86" t="s">
        <v>492</v>
      </c>
      <c r="C242" s="73" t="s">
        <v>906</v>
      </c>
      <c r="D242" s="73" t="s">
        <v>758</v>
      </c>
      <c r="E242" s="66" t="s">
        <v>625</v>
      </c>
      <c r="F242" s="87">
        <v>3467066</v>
      </c>
      <c r="G242" s="74">
        <v>0</v>
      </c>
      <c r="H242" s="71">
        <v>3467066</v>
      </c>
      <c r="I242" s="88">
        <v>43878</v>
      </c>
      <c r="J242" s="89">
        <v>43890</v>
      </c>
      <c r="K242" s="73" t="s">
        <v>1268</v>
      </c>
      <c r="L242" s="72" t="s">
        <v>897</v>
      </c>
    </row>
    <row r="243" spans="1:12" ht="23.25" customHeight="1" x14ac:dyDescent="0.25">
      <c r="A243" s="86" t="s">
        <v>874</v>
      </c>
      <c r="B243" s="86" t="s">
        <v>493</v>
      </c>
      <c r="C243" s="73" t="s">
        <v>906</v>
      </c>
      <c r="D243" s="73" t="s">
        <v>759</v>
      </c>
      <c r="E243" s="66" t="s">
        <v>626</v>
      </c>
      <c r="F243" s="87">
        <v>9600000</v>
      </c>
      <c r="G243" s="74">
        <v>0</v>
      </c>
      <c r="H243" s="71">
        <v>9600000</v>
      </c>
      <c r="I243" s="88">
        <v>43879</v>
      </c>
      <c r="J243" s="89">
        <v>44196</v>
      </c>
      <c r="K243" s="73" t="s">
        <v>1268</v>
      </c>
      <c r="L243" s="72" t="s">
        <v>897</v>
      </c>
    </row>
    <row r="244" spans="1:12" ht="23.25" customHeight="1" x14ac:dyDescent="0.25">
      <c r="A244" s="86" t="s">
        <v>875</v>
      </c>
      <c r="B244" s="86" t="s">
        <v>494</v>
      </c>
      <c r="C244" s="73" t="s">
        <v>906</v>
      </c>
      <c r="D244" s="73" t="s">
        <v>760</v>
      </c>
      <c r="E244" s="66" t="s">
        <v>627</v>
      </c>
      <c r="F244" s="87">
        <v>19333333</v>
      </c>
      <c r="G244" s="74">
        <v>0</v>
      </c>
      <c r="H244" s="71">
        <v>19333333</v>
      </c>
      <c r="I244" s="88">
        <v>43891</v>
      </c>
      <c r="J244" s="89">
        <v>43961</v>
      </c>
      <c r="K244" s="73" t="s">
        <v>1268</v>
      </c>
      <c r="L244" s="72" t="s">
        <v>897</v>
      </c>
    </row>
    <row r="245" spans="1:12" ht="23.25" customHeight="1" x14ac:dyDescent="0.25">
      <c r="A245" s="93" t="s">
        <v>495</v>
      </c>
      <c r="B245" s="93" t="s">
        <v>495</v>
      </c>
      <c r="C245" s="93" t="s">
        <v>906</v>
      </c>
      <c r="D245" s="93" t="s">
        <v>761</v>
      </c>
      <c r="E245" s="93" t="s">
        <v>628</v>
      </c>
      <c r="F245" s="79">
        <v>53833333</v>
      </c>
      <c r="G245" s="79">
        <v>11333333</v>
      </c>
      <c r="H245" s="71">
        <v>65166666</v>
      </c>
      <c r="I245" s="94">
        <v>43962</v>
      </c>
      <c r="J245" s="94">
        <v>44155</v>
      </c>
      <c r="K245" s="93" t="s">
        <v>1268</v>
      </c>
      <c r="L245" s="72" t="s">
        <v>897</v>
      </c>
    </row>
    <row r="246" spans="1:12" ht="23.25" customHeight="1" x14ac:dyDescent="0.25">
      <c r="A246" s="68" t="s">
        <v>496</v>
      </c>
      <c r="B246" s="68" t="s">
        <v>496</v>
      </c>
      <c r="C246" s="68" t="s">
        <v>905</v>
      </c>
      <c r="D246" s="68" t="s">
        <v>762</v>
      </c>
      <c r="E246" s="76" t="s">
        <v>629</v>
      </c>
      <c r="F246" s="70">
        <v>992000</v>
      </c>
      <c r="G246" s="70">
        <v>0</v>
      </c>
      <c r="H246" s="71">
        <v>992000</v>
      </c>
      <c r="I246" s="77">
        <v>44074</v>
      </c>
      <c r="J246" s="77">
        <v>44103</v>
      </c>
      <c r="K246" s="76" t="s">
        <v>1268</v>
      </c>
      <c r="L246" s="72" t="s">
        <v>897</v>
      </c>
    </row>
    <row r="247" spans="1:12" ht="23.25" customHeight="1" x14ac:dyDescent="0.25">
      <c r="A247" s="68" t="s">
        <v>497</v>
      </c>
      <c r="B247" s="68" t="s">
        <v>497</v>
      </c>
      <c r="C247" s="68" t="s">
        <v>905</v>
      </c>
      <c r="D247" s="68" t="s">
        <v>763</v>
      </c>
      <c r="E247" s="76" t="s">
        <v>630</v>
      </c>
      <c r="F247" s="70">
        <v>814000</v>
      </c>
      <c r="G247" s="79">
        <v>378000</v>
      </c>
      <c r="H247" s="71">
        <v>1192000</v>
      </c>
      <c r="I247" s="77">
        <v>44075</v>
      </c>
      <c r="J247" s="94">
        <v>44111</v>
      </c>
      <c r="K247" s="76" t="s">
        <v>1268</v>
      </c>
      <c r="L247" s="72" t="s">
        <v>897</v>
      </c>
    </row>
    <row r="248" spans="1:12" ht="23.25" customHeight="1" x14ac:dyDescent="0.25">
      <c r="A248" s="66" t="s">
        <v>498</v>
      </c>
      <c r="B248" s="67" t="s">
        <v>498</v>
      </c>
      <c r="C248" s="68" t="s">
        <v>905</v>
      </c>
      <c r="D248" s="67" t="s">
        <v>764</v>
      </c>
      <c r="E248" s="67" t="s">
        <v>631</v>
      </c>
      <c r="F248" s="69">
        <v>1000000</v>
      </c>
      <c r="G248" s="70">
        <v>0</v>
      </c>
      <c r="H248" s="71">
        <v>1000000</v>
      </c>
      <c r="I248" s="72">
        <v>44105</v>
      </c>
      <c r="J248" s="72">
        <v>44175</v>
      </c>
      <c r="K248" s="76" t="s">
        <v>1268</v>
      </c>
      <c r="L248" s="72" t="s">
        <v>897</v>
      </c>
    </row>
    <row r="249" spans="1:12" ht="23.25" customHeight="1" x14ac:dyDescent="0.25">
      <c r="A249" s="93" t="s">
        <v>1269</v>
      </c>
      <c r="B249" s="93" t="s">
        <v>1269</v>
      </c>
      <c r="C249" s="93" t="s">
        <v>905</v>
      </c>
      <c r="D249" s="93" t="s">
        <v>867</v>
      </c>
      <c r="E249" s="93" t="s">
        <v>1270</v>
      </c>
      <c r="F249" s="79">
        <v>9598360</v>
      </c>
      <c r="G249" s="79">
        <v>0</v>
      </c>
      <c r="H249" s="71">
        <v>9598360</v>
      </c>
      <c r="I249" s="94">
        <v>44134</v>
      </c>
      <c r="J249" s="94">
        <v>44195</v>
      </c>
      <c r="K249" s="93" t="s">
        <v>1268</v>
      </c>
      <c r="L249" s="72" t="s">
        <v>897</v>
      </c>
    </row>
    <row r="250" spans="1:12" ht="23.25" customHeight="1" x14ac:dyDescent="0.25">
      <c r="A250" s="83" t="s">
        <v>1271</v>
      </c>
      <c r="B250" s="83" t="s">
        <v>1271</v>
      </c>
      <c r="C250" s="83" t="s">
        <v>905</v>
      </c>
      <c r="D250" s="84" t="s">
        <v>1011</v>
      </c>
      <c r="E250" s="84" t="s">
        <v>1272</v>
      </c>
      <c r="F250" s="79">
        <v>23478000</v>
      </c>
      <c r="G250" s="79">
        <v>11717250</v>
      </c>
      <c r="H250" s="71">
        <v>35195250</v>
      </c>
      <c r="I250" s="91">
        <v>44154</v>
      </c>
      <c r="J250" s="91">
        <v>44191</v>
      </c>
      <c r="K250" s="83" t="s">
        <v>1268</v>
      </c>
      <c r="L250" s="72" t="s">
        <v>897</v>
      </c>
    </row>
    <row r="251" spans="1:12" ht="23.25" customHeight="1" x14ac:dyDescent="0.25">
      <c r="A251" s="93" t="s">
        <v>1273</v>
      </c>
      <c r="B251" s="93" t="s">
        <v>1273</v>
      </c>
      <c r="C251" s="93" t="s">
        <v>905</v>
      </c>
      <c r="D251" s="95" t="s">
        <v>1274</v>
      </c>
      <c r="E251" s="93" t="s">
        <v>1275</v>
      </c>
      <c r="F251" s="79">
        <v>12300000</v>
      </c>
      <c r="G251" s="79">
        <v>0</v>
      </c>
      <c r="H251" s="71">
        <v>12300000</v>
      </c>
      <c r="I251" s="94">
        <v>44111</v>
      </c>
      <c r="J251" s="94">
        <v>44195</v>
      </c>
      <c r="K251" s="93" t="s">
        <v>1276</v>
      </c>
      <c r="L251" s="72" t="s">
        <v>897</v>
      </c>
    </row>
    <row r="252" spans="1:12" ht="23.25" customHeight="1" x14ac:dyDescent="0.25">
      <c r="A252" s="86" t="s">
        <v>499</v>
      </c>
      <c r="B252" s="86" t="s">
        <v>499</v>
      </c>
      <c r="C252" s="73" t="s">
        <v>906</v>
      </c>
      <c r="D252" s="73" t="s">
        <v>765</v>
      </c>
      <c r="E252" s="66" t="s">
        <v>632</v>
      </c>
      <c r="F252" s="87">
        <v>8294000</v>
      </c>
      <c r="G252" s="74">
        <v>0</v>
      </c>
      <c r="H252" s="71">
        <v>8294000</v>
      </c>
      <c r="I252" s="88">
        <v>43866</v>
      </c>
      <c r="J252" s="89">
        <v>44196</v>
      </c>
      <c r="K252" s="73" t="s">
        <v>1277</v>
      </c>
      <c r="L252" s="72" t="s">
        <v>897</v>
      </c>
    </row>
    <row r="253" spans="1:12" ht="23.25" customHeight="1" x14ac:dyDescent="0.25">
      <c r="A253" s="86" t="s">
        <v>500</v>
      </c>
      <c r="B253" s="86" t="s">
        <v>500</v>
      </c>
      <c r="C253" s="73" t="s">
        <v>906</v>
      </c>
      <c r="D253" s="73" t="s">
        <v>766</v>
      </c>
      <c r="E253" s="66" t="s">
        <v>633</v>
      </c>
      <c r="F253" s="87">
        <v>6600000</v>
      </c>
      <c r="G253" s="74">
        <v>0</v>
      </c>
      <c r="H253" s="71">
        <v>6600000</v>
      </c>
      <c r="I253" s="88">
        <v>43866</v>
      </c>
      <c r="J253" s="89">
        <v>44196</v>
      </c>
      <c r="K253" s="73" t="s">
        <v>1277</v>
      </c>
      <c r="L253" s="72" t="s">
        <v>897</v>
      </c>
    </row>
    <row r="254" spans="1:12" ht="23.25" customHeight="1" x14ac:dyDescent="0.25">
      <c r="A254" s="86" t="s">
        <v>501</v>
      </c>
      <c r="B254" s="86" t="s">
        <v>501</v>
      </c>
      <c r="C254" s="73" t="s">
        <v>906</v>
      </c>
      <c r="D254" s="73" t="s">
        <v>767</v>
      </c>
      <c r="E254" s="66" t="s">
        <v>634</v>
      </c>
      <c r="F254" s="87">
        <v>25900600</v>
      </c>
      <c r="G254" s="74">
        <v>0</v>
      </c>
      <c r="H254" s="71">
        <v>25900600</v>
      </c>
      <c r="I254" s="88">
        <v>43866</v>
      </c>
      <c r="J254" s="89">
        <v>44196</v>
      </c>
      <c r="K254" s="73" t="s">
        <v>1277</v>
      </c>
      <c r="L254" s="72" t="s">
        <v>897</v>
      </c>
    </row>
    <row r="255" spans="1:12" ht="23.25" customHeight="1" x14ac:dyDescent="0.25">
      <c r="A255" s="93" t="s">
        <v>1278</v>
      </c>
      <c r="B255" s="93" t="s">
        <v>1278</v>
      </c>
      <c r="C255" s="93" t="s">
        <v>905</v>
      </c>
      <c r="D255" s="93" t="s">
        <v>1279</v>
      </c>
      <c r="E255" s="93" t="s">
        <v>1280</v>
      </c>
      <c r="F255" s="79">
        <v>1350000</v>
      </c>
      <c r="G255" s="79">
        <v>0</v>
      </c>
      <c r="H255" s="71">
        <v>1350000</v>
      </c>
      <c r="I255" s="94">
        <v>44091</v>
      </c>
      <c r="J255" s="94">
        <v>44099</v>
      </c>
      <c r="K255" s="93" t="s">
        <v>1277</v>
      </c>
      <c r="L255" s="72" t="s">
        <v>897</v>
      </c>
    </row>
    <row r="256" spans="1:12" ht="23.25" customHeight="1" x14ac:dyDescent="0.25">
      <c r="A256" s="93" t="s">
        <v>1281</v>
      </c>
      <c r="B256" s="93" t="s">
        <v>1281</v>
      </c>
      <c r="C256" s="93" t="s">
        <v>905</v>
      </c>
      <c r="D256" s="93" t="s">
        <v>1282</v>
      </c>
      <c r="E256" s="93" t="s">
        <v>1283</v>
      </c>
      <c r="F256" s="79">
        <v>1215000</v>
      </c>
      <c r="G256" s="79">
        <v>0</v>
      </c>
      <c r="H256" s="71">
        <v>1215000</v>
      </c>
      <c r="I256" s="94">
        <v>44117</v>
      </c>
      <c r="J256" s="94">
        <v>44130</v>
      </c>
      <c r="K256" s="93" t="s">
        <v>1277</v>
      </c>
      <c r="L256" s="72" t="s">
        <v>897</v>
      </c>
    </row>
    <row r="257" spans="1:12" ht="23.25" customHeight="1" x14ac:dyDescent="0.25">
      <c r="A257" s="93" t="s">
        <v>1284</v>
      </c>
      <c r="B257" s="93" t="s">
        <v>1284</v>
      </c>
      <c r="C257" s="93" t="s">
        <v>905</v>
      </c>
      <c r="D257" s="93" t="s">
        <v>1285</v>
      </c>
      <c r="E257" s="93" t="s">
        <v>1286</v>
      </c>
      <c r="F257" s="79">
        <v>6898871</v>
      </c>
      <c r="G257" s="79">
        <v>0</v>
      </c>
      <c r="H257" s="71">
        <v>6898871</v>
      </c>
      <c r="I257" s="94">
        <v>44123</v>
      </c>
      <c r="J257" s="94">
        <v>44195</v>
      </c>
      <c r="K257" s="93" t="s">
        <v>1277</v>
      </c>
      <c r="L257" s="72" t="s">
        <v>897</v>
      </c>
    </row>
    <row r="258" spans="1:12" ht="23.25" customHeight="1" x14ac:dyDescent="0.25">
      <c r="A258" s="90" t="s">
        <v>1287</v>
      </c>
      <c r="B258" s="90" t="s">
        <v>1287</v>
      </c>
      <c r="C258" s="90" t="s">
        <v>905</v>
      </c>
      <c r="D258" s="90" t="s">
        <v>1288</v>
      </c>
      <c r="E258" s="90" t="s">
        <v>1289</v>
      </c>
      <c r="F258" s="79">
        <v>3550000</v>
      </c>
      <c r="G258" s="79">
        <v>0</v>
      </c>
      <c r="H258" s="71">
        <v>3550000</v>
      </c>
      <c r="I258" s="91">
        <v>44167</v>
      </c>
      <c r="J258" s="91">
        <v>44185</v>
      </c>
      <c r="K258" s="90" t="s">
        <v>1277</v>
      </c>
      <c r="L258" s="72" t="s">
        <v>897</v>
      </c>
    </row>
    <row r="259" spans="1:12" ht="23.25" customHeight="1" x14ac:dyDescent="0.25">
      <c r="A259" s="86" t="s">
        <v>502</v>
      </c>
      <c r="B259" s="86" t="s">
        <v>502</v>
      </c>
      <c r="C259" s="73" t="s">
        <v>906</v>
      </c>
      <c r="D259" s="73" t="s">
        <v>768</v>
      </c>
      <c r="E259" s="66" t="s">
        <v>635</v>
      </c>
      <c r="F259" s="87">
        <v>13200000</v>
      </c>
      <c r="G259" s="74">
        <v>0</v>
      </c>
      <c r="H259" s="71">
        <v>13200000</v>
      </c>
      <c r="I259" s="88">
        <v>43864</v>
      </c>
      <c r="J259" s="89">
        <v>44196</v>
      </c>
      <c r="K259" s="73" t="s">
        <v>1290</v>
      </c>
      <c r="L259" s="72" t="s">
        <v>897</v>
      </c>
    </row>
    <row r="260" spans="1:12" ht="23.25" customHeight="1" x14ac:dyDescent="0.25">
      <c r="A260" s="86" t="s">
        <v>503</v>
      </c>
      <c r="B260" s="86" t="s">
        <v>503</v>
      </c>
      <c r="C260" s="73" t="s">
        <v>906</v>
      </c>
      <c r="D260" s="73" t="s">
        <v>769</v>
      </c>
      <c r="E260" s="66" t="s">
        <v>636</v>
      </c>
      <c r="F260" s="87">
        <v>15600000</v>
      </c>
      <c r="G260" s="74">
        <v>0</v>
      </c>
      <c r="H260" s="71">
        <v>15600000</v>
      </c>
      <c r="I260" s="88">
        <v>43864</v>
      </c>
      <c r="J260" s="89">
        <v>44196</v>
      </c>
      <c r="K260" s="73" t="s">
        <v>1290</v>
      </c>
      <c r="L260" s="72" t="s">
        <v>897</v>
      </c>
    </row>
    <row r="261" spans="1:12" ht="23.25" customHeight="1" x14ac:dyDescent="0.25">
      <c r="A261" s="86" t="s">
        <v>504</v>
      </c>
      <c r="B261" s="86" t="s">
        <v>504</v>
      </c>
      <c r="C261" s="73" t="s">
        <v>906</v>
      </c>
      <c r="D261" s="73" t="s">
        <v>770</v>
      </c>
      <c r="E261" s="66" t="s">
        <v>637</v>
      </c>
      <c r="F261" s="87">
        <v>19800000</v>
      </c>
      <c r="G261" s="74">
        <v>0</v>
      </c>
      <c r="H261" s="71">
        <v>19800000</v>
      </c>
      <c r="I261" s="88">
        <v>43864</v>
      </c>
      <c r="J261" s="89">
        <v>44196</v>
      </c>
      <c r="K261" s="73" t="s">
        <v>1290</v>
      </c>
      <c r="L261" s="72" t="s">
        <v>897</v>
      </c>
    </row>
    <row r="262" spans="1:12" ht="23.25" customHeight="1" x14ac:dyDescent="0.25">
      <c r="A262" s="78" t="s">
        <v>1291</v>
      </c>
      <c r="B262" s="78" t="s">
        <v>1291</v>
      </c>
      <c r="C262" s="78" t="s">
        <v>905</v>
      </c>
      <c r="D262" s="78" t="s">
        <v>1292</v>
      </c>
      <c r="E262" s="78" t="s">
        <v>1293</v>
      </c>
      <c r="F262" s="79">
        <v>11979930</v>
      </c>
      <c r="G262" s="80">
        <v>0</v>
      </c>
      <c r="H262" s="71">
        <v>11979930</v>
      </c>
      <c r="I262" s="81">
        <v>44089</v>
      </c>
      <c r="J262" s="81">
        <v>44195</v>
      </c>
      <c r="K262" s="73" t="s">
        <v>1290</v>
      </c>
      <c r="L262" s="72" t="s">
        <v>897</v>
      </c>
    </row>
    <row r="263" spans="1:12" ht="23.25" customHeight="1" x14ac:dyDescent="0.25">
      <c r="A263" s="78" t="s">
        <v>1294</v>
      </c>
      <c r="B263" s="78" t="s">
        <v>1294</v>
      </c>
      <c r="C263" s="78" t="s">
        <v>905</v>
      </c>
      <c r="D263" s="78" t="s">
        <v>1295</v>
      </c>
      <c r="E263" s="78" t="s">
        <v>1296</v>
      </c>
      <c r="F263" s="79">
        <v>1074000</v>
      </c>
      <c r="G263" s="80">
        <v>0</v>
      </c>
      <c r="H263" s="71">
        <v>1074000</v>
      </c>
      <c r="I263" s="81">
        <v>44110</v>
      </c>
      <c r="J263" s="81">
        <v>44170</v>
      </c>
      <c r="K263" s="73" t="s">
        <v>1290</v>
      </c>
      <c r="L263" s="72" t="s">
        <v>897</v>
      </c>
    </row>
    <row r="264" spans="1:12" ht="23.25" customHeight="1" x14ac:dyDescent="0.25">
      <c r="A264" s="83" t="s">
        <v>1297</v>
      </c>
      <c r="B264" s="83" t="s">
        <v>1297</v>
      </c>
      <c r="C264" s="83" t="s">
        <v>905</v>
      </c>
      <c r="D264" s="84" t="s">
        <v>1298</v>
      </c>
      <c r="E264" s="84" t="s">
        <v>1299</v>
      </c>
      <c r="F264" s="79">
        <v>7719400</v>
      </c>
      <c r="G264" s="79">
        <v>0</v>
      </c>
      <c r="H264" s="71">
        <v>7719400</v>
      </c>
      <c r="I264" s="85">
        <v>44152</v>
      </c>
      <c r="J264" s="85">
        <v>44181</v>
      </c>
      <c r="K264" s="73" t="s">
        <v>1290</v>
      </c>
      <c r="L264" s="72" t="s">
        <v>897</v>
      </c>
    </row>
    <row r="265" spans="1:12" ht="23.25" customHeight="1" x14ac:dyDescent="0.25">
      <c r="A265" s="73" t="s">
        <v>878</v>
      </c>
      <c r="B265" s="73" t="s">
        <v>878</v>
      </c>
      <c r="C265" s="73" t="s">
        <v>906</v>
      </c>
      <c r="D265" s="73" t="s">
        <v>727</v>
      </c>
      <c r="E265" s="73" t="s">
        <v>598</v>
      </c>
      <c r="F265" s="74">
        <v>15210333</v>
      </c>
      <c r="G265" s="74">
        <v>0</v>
      </c>
      <c r="H265" s="71">
        <v>15210333</v>
      </c>
      <c r="I265" s="75">
        <v>43892</v>
      </c>
      <c r="J265" s="75">
        <v>44196</v>
      </c>
      <c r="K265" s="73" t="s">
        <v>1300</v>
      </c>
      <c r="L265" s="72" t="s">
        <v>897</v>
      </c>
    </row>
    <row r="266" spans="1:12" ht="23.25" customHeight="1" x14ac:dyDescent="0.25">
      <c r="A266" s="73" t="s">
        <v>505</v>
      </c>
      <c r="B266" s="73" t="s">
        <v>505</v>
      </c>
      <c r="C266" s="73" t="s">
        <v>906</v>
      </c>
      <c r="D266" s="73" t="s">
        <v>771</v>
      </c>
      <c r="E266" s="73" t="s">
        <v>638</v>
      </c>
      <c r="F266" s="74">
        <v>25534800</v>
      </c>
      <c r="G266" s="74">
        <v>0</v>
      </c>
      <c r="H266" s="71">
        <v>25534800</v>
      </c>
      <c r="I266" s="75">
        <v>43892</v>
      </c>
      <c r="J266" s="75">
        <v>44012</v>
      </c>
      <c r="K266" s="73" t="s">
        <v>1300</v>
      </c>
      <c r="L266" s="72" t="s">
        <v>897</v>
      </c>
    </row>
    <row r="267" spans="1:12" ht="23.25" customHeight="1" x14ac:dyDescent="0.25">
      <c r="A267" s="73" t="s">
        <v>506</v>
      </c>
      <c r="B267" s="73" t="s">
        <v>506</v>
      </c>
      <c r="C267" s="73" t="s">
        <v>906</v>
      </c>
      <c r="D267" s="73" t="s">
        <v>772</v>
      </c>
      <c r="E267" s="73" t="s">
        <v>639</v>
      </c>
      <c r="F267" s="74">
        <v>10800000</v>
      </c>
      <c r="G267" s="74">
        <v>0</v>
      </c>
      <c r="H267" s="71">
        <v>10800000</v>
      </c>
      <c r="I267" s="75">
        <v>43922</v>
      </c>
      <c r="J267" s="75">
        <v>44196</v>
      </c>
      <c r="K267" s="73" t="s">
        <v>1300</v>
      </c>
      <c r="L267" s="72" t="s">
        <v>897</v>
      </c>
    </row>
    <row r="268" spans="1:12" ht="23.25" customHeight="1" x14ac:dyDescent="0.25">
      <c r="A268" s="93" t="s">
        <v>1301</v>
      </c>
      <c r="B268" s="93" t="s">
        <v>1301</v>
      </c>
      <c r="C268" s="93" t="s">
        <v>905</v>
      </c>
      <c r="D268" s="95" t="s">
        <v>1302</v>
      </c>
      <c r="E268" s="93" t="s">
        <v>1303</v>
      </c>
      <c r="F268" s="79">
        <v>1397060</v>
      </c>
      <c r="G268" s="79">
        <v>0</v>
      </c>
      <c r="H268" s="71">
        <v>1397060</v>
      </c>
      <c r="I268" s="94">
        <v>44131</v>
      </c>
      <c r="J268" s="94">
        <v>44162</v>
      </c>
      <c r="K268" s="93" t="s">
        <v>1300</v>
      </c>
      <c r="L268" s="72" t="s">
        <v>897</v>
      </c>
    </row>
    <row r="269" spans="1:12" ht="23.25" customHeight="1" x14ac:dyDescent="0.25">
      <c r="A269" s="90" t="s">
        <v>1304</v>
      </c>
      <c r="B269" s="90" t="s">
        <v>1304</v>
      </c>
      <c r="C269" s="90" t="s">
        <v>905</v>
      </c>
      <c r="D269" s="90" t="s">
        <v>1305</v>
      </c>
      <c r="E269" s="90" t="s">
        <v>1306</v>
      </c>
      <c r="F269" s="79">
        <v>566000</v>
      </c>
      <c r="G269" s="79">
        <v>0</v>
      </c>
      <c r="H269" s="71">
        <v>566000</v>
      </c>
      <c r="I269" s="91">
        <v>44166</v>
      </c>
      <c r="J269" s="91">
        <v>44195</v>
      </c>
      <c r="K269" s="90" t="s">
        <v>1300</v>
      </c>
      <c r="L269" s="72" t="s">
        <v>897</v>
      </c>
    </row>
    <row r="270" spans="1:12" ht="23.25" customHeight="1" x14ac:dyDescent="0.25">
      <c r="A270" s="90" t="s">
        <v>1307</v>
      </c>
      <c r="B270" s="90" t="s">
        <v>1308</v>
      </c>
      <c r="C270" s="90" t="s">
        <v>905</v>
      </c>
      <c r="D270" s="90" t="s">
        <v>1309</v>
      </c>
      <c r="E270" s="90" t="s">
        <v>1310</v>
      </c>
      <c r="F270" s="79">
        <v>6451250</v>
      </c>
      <c r="G270" s="79">
        <v>0</v>
      </c>
      <c r="H270" s="71">
        <v>6451250</v>
      </c>
      <c r="I270" s="91">
        <v>44182</v>
      </c>
      <c r="J270" s="91">
        <v>44195</v>
      </c>
      <c r="K270" s="90" t="s">
        <v>1300</v>
      </c>
      <c r="L270" s="72" t="s">
        <v>897</v>
      </c>
    </row>
    <row r="271" spans="1:12" ht="23.25" customHeight="1" x14ac:dyDescent="0.25">
      <c r="A271" s="96" t="s">
        <v>882</v>
      </c>
      <c r="B271" s="97" t="s">
        <v>882</v>
      </c>
      <c r="C271" s="73" t="s">
        <v>906</v>
      </c>
      <c r="D271" s="73" t="s">
        <v>730</v>
      </c>
      <c r="E271" s="73" t="s">
        <v>601</v>
      </c>
      <c r="F271" s="74">
        <v>4417109</v>
      </c>
      <c r="G271" s="74">
        <v>0</v>
      </c>
      <c r="H271" s="71">
        <v>4417109</v>
      </c>
      <c r="I271" s="75">
        <v>43902</v>
      </c>
      <c r="J271" s="75">
        <v>44012</v>
      </c>
      <c r="K271" s="73" t="s">
        <v>1311</v>
      </c>
      <c r="L271" s="72" t="s">
        <v>897</v>
      </c>
    </row>
    <row r="272" spans="1:12" ht="23.25" customHeight="1" x14ac:dyDescent="0.25">
      <c r="A272" s="66" t="s">
        <v>879</v>
      </c>
      <c r="B272" s="67" t="s">
        <v>879</v>
      </c>
      <c r="C272" s="73" t="s">
        <v>906</v>
      </c>
      <c r="D272" s="73" t="s">
        <v>732</v>
      </c>
      <c r="E272" s="73" t="s">
        <v>603</v>
      </c>
      <c r="F272" s="74">
        <v>11519508</v>
      </c>
      <c r="G272" s="74">
        <v>0</v>
      </c>
      <c r="H272" s="71">
        <v>11519508</v>
      </c>
      <c r="I272" s="75">
        <v>43922</v>
      </c>
      <c r="J272" s="75">
        <v>44196</v>
      </c>
      <c r="K272" s="73" t="s">
        <v>1311</v>
      </c>
      <c r="L272" s="72" t="s">
        <v>897</v>
      </c>
    </row>
    <row r="273" spans="1:12" ht="23.25" customHeight="1" x14ac:dyDescent="0.25">
      <c r="A273" s="66" t="s">
        <v>507</v>
      </c>
      <c r="B273" s="67" t="s">
        <v>507</v>
      </c>
      <c r="C273" s="73" t="s">
        <v>906</v>
      </c>
      <c r="D273" s="67" t="s">
        <v>773</v>
      </c>
      <c r="E273" s="98" t="s">
        <v>1312</v>
      </c>
      <c r="F273" s="69">
        <v>2400000</v>
      </c>
      <c r="G273" s="70">
        <v>0</v>
      </c>
      <c r="H273" s="71">
        <v>2400000</v>
      </c>
      <c r="I273" s="72">
        <v>44083</v>
      </c>
      <c r="J273" s="72">
        <v>44196</v>
      </c>
      <c r="K273" s="76" t="s">
        <v>1311</v>
      </c>
      <c r="L273" s="72" t="s">
        <v>897</v>
      </c>
    </row>
    <row r="274" spans="1:12" ht="23.25" customHeight="1" x14ac:dyDescent="0.25">
      <c r="A274" s="99" t="s">
        <v>508</v>
      </c>
      <c r="B274" s="99" t="s">
        <v>508</v>
      </c>
      <c r="C274" s="99" t="s">
        <v>905</v>
      </c>
      <c r="D274" s="99" t="s">
        <v>774</v>
      </c>
      <c r="E274" s="100" t="s">
        <v>640</v>
      </c>
      <c r="F274" s="101">
        <v>8258600</v>
      </c>
      <c r="G274" s="101">
        <v>0</v>
      </c>
      <c r="H274" s="71">
        <v>8258600</v>
      </c>
      <c r="I274" s="102">
        <v>44061</v>
      </c>
      <c r="J274" s="102">
        <v>44195</v>
      </c>
      <c r="K274" s="103" t="s">
        <v>1311</v>
      </c>
      <c r="L274" s="72" t="s">
        <v>897</v>
      </c>
    </row>
    <row r="275" spans="1:12" ht="23.25" customHeight="1" x14ac:dyDescent="0.25">
      <c r="A275" s="99" t="s">
        <v>509</v>
      </c>
      <c r="B275" s="99" t="s">
        <v>509</v>
      </c>
      <c r="C275" s="99" t="s">
        <v>905</v>
      </c>
      <c r="D275" s="99" t="s">
        <v>775</v>
      </c>
      <c r="E275" s="100" t="s">
        <v>1313</v>
      </c>
      <c r="F275" s="101">
        <v>2987712</v>
      </c>
      <c r="G275" s="101">
        <v>0</v>
      </c>
      <c r="H275" s="71">
        <v>2987712</v>
      </c>
      <c r="I275" s="104">
        <v>44067</v>
      </c>
      <c r="J275" s="104">
        <v>44195</v>
      </c>
      <c r="K275" s="103" t="s">
        <v>1311</v>
      </c>
      <c r="L275" s="72" t="s">
        <v>897</v>
      </c>
    </row>
    <row r="276" spans="1:12" ht="23.25" customHeight="1" x14ac:dyDescent="0.25">
      <c r="A276" s="66" t="s">
        <v>510</v>
      </c>
      <c r="B276" s="67" t="s">
        <v>510</v>
      </c>
      <c r="C276" s="68" t="s">
        <v>905</v>
      </c>
      <c r="D276" s="67" t="s">
        <v>776</v>
      </c>
      <c r="E276" s="67" t="s">
        <v>641</v>
      </c>
      <c r="F276" s="69">
        <v>13846742</v>
      </c>
      <c r="G276" s="70">
        <v>0</v>
      </c>
      <c r="H276" s="71">
        <v>13846742</v>
      </c>
      <c r="I276" s="72">
        <v>44083</v>
      </c>
      <c r="J276" s="72">
        <v>44195</v>
      </c>
      <c r="K276" s="76" t="s">
        <v>1311</v>
      </c>
      <c r="L276" s="72" t="s">
        <v>897</v>
      </c>
    </row>
    <row r="277" spans="1:12" ht="23.25" customHeight="1" x14ac:dyDescent="0.25">
      <c r="A277" s="83" t="s">
        <v>1314</v>
      </c>
      <c r="B277" s="83" t="s">
        <v>1314</v>
      </c>
      <c r="C277" s="83" t="s">
        <v>905</v>
      </c>
      <c r="D277" s="84" t="s">
        <v>1315</v>
      </c>
      <c r="E277" s="84" t="s">
        <v>1316</v>
      </c>
      <c r="F277" s="79">
        <v>2398500</v>
      </c>
      <c r="G277" s="79">
        <v>3448500</v>
      </c>
      <c r="H277" s="71">
        <v>5847000</v>
      </c>
      <c r="I277" s="85">
        <v>44139</v>
      </c>
      <c r="J277" s="85">
        <v>44159</v>
      </c>
      <c r="K277" s="83" t="s">
        <v>1311</v>
      </c>
      <c r="L277" s="72" t="s">
        <v>897</v>
      </c>
    </row>
    <row r="278" spans="1:12" ht="23.25" customHeight="1" x14ac:dyDescent="0.25">
      <c r="A278" s="73" t="s">
        <v>511</v>
      </c>
      <c r="B278" s="73" t="s">
        <v>511</v>
      </c>
      <c r="C278" s="73" t="s">
        <v>906</v>
      </c>
      <c r="D278" s="73" t="s">
        <v>777</v>
      </c>
      <c r="E278" s="73" t="s">
        <v>642</v>
      </c>
      <c r="F278" s="74">
        <v>2160586</v>
      </c>
      <c r="G278" s="74">
        <v>0</v>
      </c>
      <c r="H278" s="71">
        <v>2160586</v>
      </c>
      <c r="I278" s="75">
        <v>43862</v>
      </c>
      <c r="J278" s="75">
        <v>43921</v>
      </c>
      <c r="K278" s="73" t="s">
        <v>1317</v>
      </c>
      <c r="L278" s="72" t="s">
        <v>897</v>
      </c>
    </row>
    <row r="279" spans="1:12" ht="23.25" customHeight="1" x14ac:dyDescent="0.25">
      <c r="A279" s="73" t="s">
        <v>512</v>
      </c>
      <c r="B279" s="73" t="s">
        <v>512</v>
      </c>
      <c r="C279" s="73" t="s">
        <v>906</v>
      </c>
      <c r="D279" s="73" t="s">
        <v>778</v>
      </c>
      <c r="E279" s="73" t="s">
        <v>643</v>
      </c>
      <c r="F279" s="74">
        <v>126759114</v>
      </c>
      <c r="G279" s="74">
        <v>0</v>
      </c>
      <c r="H279" s="71">
        <v>126759114</v>
      </c>
      <c r="I279" s="75">
        <v>43862</v>
      </c>
      <c r="J279" s="75">
        <v>44196</v>
      </c>
      <c r="K279" s="73" t="s">
        <v>1317</v>
      </c>
      <c r="L279" s="72" t="s">
        <v>897</v>
      </c>
    </row>
    <row r="280" spans="1:12" ht="23.25" customHeight="1" x14ac:dyDescent="0.25">
      <c r="A280" s="66" t="s">
        <v>513</v>
      </c>
      <c r="B280" s="67" t="s">
        <v>513</v>
      </c>
      <c r="C280" s="68" t="s">
        <v>905</v>
      </c>
      <c r="D280" s="67" t="s">
        <v>779</v>
      </c>
      <c r="E280" s="67" t="s">
        <v>644</v>
      </c>
      <c r="F280" s="69">
        <v>6055000</v>
      </c>
      <c r="G280" s="70">
        <v>0</v>
      </c>
      <c r="H280" s="71">
        <v>6055000</v>
      </c>
      <c r="I280" s="72">
        <v>44088</v>
      </c>
      <c r="J280" s="72">
        <v>44196</v>
      </c>
      <c r="K280" s="76" t="s">
        <v>1317</v>
      </c>
      <c r="L280" s="72" t="s">
        <v>897</v>
      </c>
    </row>
    <row r="281" spans="1:12" ht="23.25" customHeight="1" x14ac:dyDescent="0.25">
      <c r="A281" s="90" t="s">
        <v>1318</v>
      </c>
      <c r="B281" s="90" t="s">
        <v>1319</v>
      </c>
      <c r="C281" s="90" t="s">
        <v>905</v>
      </c>
      <c r="D281" s="90" t="s">
        <v>1320</v>
      </c>
      <c r="E281" s="90" t="s">
        <v>1321</v>
      </c>
      <c r="F281" s="79">
        <v>9700000</v>
      </c>
      <c r="G281" s="79">
        <v>0</v>
      </c>
      <c r="H281" s="71">
        <v>9700000</v>
      </c>
      <c r="I281" s="91">
        <v>44176</v>
      </c>
      <c r="J281" s="91">
        <v>44196</v>
      </c>
      <c r="K281" s="90" t="s">
        <v>1317</v>
      </c>
      <c r="L281" s="72" t="s">
        <v>897</v>
      </c>
    </row>
    <row r="282" spans="1:12" ht="23.25" customHeight="1" x14ac:dyDescent="0.25">
      <c r="A282" s="83" t="s">
        <v>1322</v>
      </c>
      <c r="B282" s="83" t="s">
        <v>1323</v>
      </c>
      <c r="C282" s="83" t="s">
        <v>905</v>
      </c>
      <c r="D282" s="84" t="s">
        <v>1324</v>
      </c>
      <c r="E282" s="84" t="s">
        <v>620</v>
      </c>
      <c r="F282" s="79">
        <v>3281250</v>
      </c>
      <c r="G282" s="79">
        <v>0</v>
      </c>
      <c r="H282" s="71">
        <v>3281250</v>
      </c>
      <c r="I282" s="85">
        <v>44161</v>
      </c>
      <c r="J282" s="85">
        <v>44195</v>
      </c>
      <c r="K282" s="83" t="s">
        <v>1325</v>
      </c>
      <c r="L282" s="72" t="s">
        <v>897</v>
      </c>
    </row>
    <row r="283" spans="1:12" ht="23.25" customHeight="1" x14ac:dyDescent="0.25">
      <c r="A283" s="73" t="s">
        <v>514</v>
      </c>
      <c r="B283" s="73" t="s">
        <v>514</v>
      </c>
      <c r="C283" s="73" t="s">
        <v>906</v>
      </c>
      <c r="D283" s="73" t="s">
        <v>780</v>
      </c>
      <c r="E283" s="73" t="s">
        <v>604</v>
      </c>
      <c r="F283" s="74">
        <v>11371164</v>
      </c>
      <c r="G283" s="74">
        <v>0</v>
      </c>
      <c r="H283" s="71">
        <v>11371164</v>
      </c>
      <c r="I283" s="75">
        <v>43852</v>
      </c>
      <c r="J283" s="75">
        <v>44196</v>
      </c>
      <c r="K283" s="73" t="s">
        <v>1326</v>
      </c>
      <c r="L283" s="72" t="s">
        <v>897</v>
      </c>
    </row>
    <row r="284" spans="1:12" ht="23.25" customHeight="1" x14ac:dyDescent="0.25">
      <c r="A284" s="73" t="s">
        <v>516</v>
      </c>
      <c r="B284" s="73" t="s">
        <v>516</v>
      </c>
      <c r="C284" s="73" t="s">
        <v>906</v>
      </c>
      <c r="D284" s="73" t="s">
        <v>782</v>
      </c>
      <c r="E284" s="73" t="s">
        <v>604</v>
      </c>
      <c r="F284" s="74">
        <v>10140552</v>
      </c>
      <c r="G284" s="74">
        <v>0</v>
      </c>
      <c r="H284" s="71">
        <v>10140552</v>
      </c>
      <c r="I284" s="75">
        <v>43852</v>
      </c>
      <c r="J284" s="75">
        <v>44196</v>
      </c>
      <c r="K284" s="73" t="s">
        <v>1326</v>
      </c>
      <c r="L284" s="72" t="s">
        <v>897</v>
      </c>
    </row>
    <row r="285" spans="1:12" ht="23.25" customHeight="1" x14ac:dyDescent="0.25">
      <c r="A285" s="73" t="s">
        <v>517</v>
      </c>
      <c r="B285" s="73" t="s">
        <v>517</v>
      </c>
      <c r="C285" s="73" t="s">
        <v>906</v>
      </c>
      <c r="D285" s="73" t="s">
        <v>783</v>
      </c>
      <c r="E285" s="73" t="s">
        <v>604</v>
      </c>
      <c r="F285" s="74">
        <v>14715528</v>
      </c>
      <c r="G285" s="74">
        <v>0</v>
      </c>
      <c r="H285" s="71">
        <v>14715528</v>
      </c>
      <c r="I285" s="75">
        <v>43853</v>
      </c>
      <c r="J285" s="75">
        <v>44196</v>
      </c>
      <c r="K285" s="73" t="s">
        <v>1326</v>
      </c>
      <c r="L285" s="72" t="s">
        <v>897</v>
      </c>
    </row>
    <row r="286" spans="1:12" ht="23.25" customHeight="1" x14ac:dyDescent="0.25">
      <c r="A286" s="105" t="s">
        <v>1327</v>
      </c>
      <c r="B286" s="73" t="s">
        <v>515</v>
      </c>
      <c r="C286" s="73" t="s">
        <v>906</v>
      </c>
      <c r="D286" s="73" t="s">
        <v>781</v>
      </c>
      <c r="E286" s="73" t="s">
        <v>604</v>
      </c>
      <c r="F286" s="74">
        <v>27063204</v>
      </c>
      <c r="G286" s="74">
        <v>0</v>
      </c>
      <c r="H286" s="71">
        <v>27063204</v>
      </c>
      <c r="I286" s="75">
        <v>43853</v>
      </c>
      <c r="J286" s="75">
        <v>44196</v>
      </c>
      <c r="K286" s="73" t="s">
        <v>1326</v>
      </c>
      <c r="L286" s="72" t="s">
        <v>897</v>
      </c>
    </row>
    <row r="287" spans="1:12" ht="23.25" customHeight="1" x14ac:dyDescent="0.25">
      <c r="A287" s="90" t="s">
        <v>518</v>
      </c>
      <c r="B287" s="90" t="s">
        <v>518</v>
      </c>
      <c r="C287" s="90" t="s">
        <v>905</v>
      </c>
      <c r="D287" s="90" t="s">
        <v>784</v>
      </c>
      <c r="E287" s="90" t="s">
        <v>645</v>
      </c>
      <c r="F287" s="79">
        <v>9564020</v>
      </c>
      <c r="G287" s="79">
        <v>3483000</v>
      </c>
      <c r="H287" s="71">
        <v>13047020</v>
      </c>
      <c r="I287" s="91">
        <v>44090</v>
      </c>
      <c r="J287" s="91">
        <v>44180</v>
      </c>
      <c r="K287" s="90" t="s">
        <v>1326</v>
      </c>
      <c r="L287" s="72" t="s">
        <v>897</v>
      </c>
    </row>
    <row r="288" spans="1:12" ht="23.25" customHeight="1" x14ac:dyDescent="0.25">
      <c r="A288" s="78" t="s">
        <v>1328</v>
      </c>
      <c r="B288" s="78" t="s">
        <v>1328</v>
      </c>
      <c r="C288" s="78" t="s">
        <v>905</v>
      </c>
      <c r="D288" s="78" t="s">
        <v>1329</v>
      </c>
      <c r="E288" s="78" t="s">
        <v>620</v>
      </c>
      <c r="F288" s="79">
        <v>10000000</v>
      </c>
      <c r="G288" s="80">
        <v>0</v>
      </c>
      <c r="H288" s="71">
        <v>10000000</v>
      </c>
      <c r="I288" s="81">
        <v>44123</v>
      </c>
      <c r="J288" s="81">
        <v>44195</v>
      </c>
      <c r="K288" s="82" t="s">
        <v>1326</v>
      </c>
      <c r="L288" s="72" t="s">
        <v>897</v>
      </c>
    </row>
    <row r="289" spans="1:12" ht="23.25" customHeight="1" x14ac:dyDescent="0.25">
      <c r="A289" s="83" t="s">
        <v>1330</v>
      </c>
      <c r="B289" s="83" t="s">
        <v>1330</v>
      </c>
      <c r="C289" s="83" t="s">
        <v>905</v>
      </c>
      <c r="D289" s="84" t="s">
        <v>1331</v>
      </c>
      <c r="E289" s="84" t="s">
        <v>1332</v>
      </c>
      <c r="F289" s="79">
        <v>28975864</v>
      </c>
      <c r="G289" s="79">
        <v>0</v>
      </c>
      <c r="H289" s="71">
        <v>28975864</v>
      </c>
      <c r="I289" s="85">
        <v>44153</v>
      </c>
      <c r="J289" s="85">
        <v>44165</v>
      </c>
      <c r="K289" s="83" t="s">
        <v>1326</v>
      </c>
      <c r="L289" s="72" t="s">
        <v>897</v>
      </c>
    </row>
    <row r="290" spans="1:12" ht="23.25" customHeight="1" x14ac:dyDescent="0.25">
      <c r="A290" s="83" t="s">
        <v>1333</v>
      </c>
      <c r="B290" s="83" t="s">
        <v>1333</v>
      </c>
      <c r="C290" s="83" t="s">
        <v>905</v>
      </c>
      <c r="D290" s="84" t="s">
        <v>1334</v>
      </c>
      <c r="E290" s="84" t="s">
        <v>1335</v>
      </c>
      <c r="F290" s="79">
        <v>2600000</v>
      </c>
      <c r="G290" s="79">
        <v>0</v>
      </c>
      <c r="H290" s="71">
        <v>2600000</v>
      </c>
      <c r="I290" s="85">
        <v>44155</v>
      </c>
      <c r="J290" s="85">
        <v>44164</v>
      </c>
      <c r="K290" s="83" t="s">
        <v>1326</v>
      </c>
      <c r="L290" s="72" t="s">
        <v>897</v>
      </c>
    </row>
    <row r="291" spans="1:12" ht="23.25" customHeight="1" x14ac:dyDescent="0.25">
      <c r="A291" s="83" t="s">
        <v>1336</v>
      </c>
      <c r="B291" s="83" t="s">
        <v>1336</v>
      </c>
      <c r="C291" s="83" t="s">
        <v>905</v>
      </c>
      <c r="D291" s="84" t="s">
        <v>1337</v>
      </c>
      <c r="E291" s="84" t="s">
        <v>1338</v>
      </c>
      <c r="F291" s="79">
        <v>1850000</v>
      </c>
      <c r="G291" s="79">
        <v>0</v>
      </c>
      <c r="H291" s="71">
        <v>1850000</v>
      </c>
      <c r="I291" s="85">
        <v>44155</v>
      </c>
      <c r="J291" s="85">
        <v>44164</v>
      </c>
      <c r="K291" s="83" t="s">
        <v>1326</v>
      </c>
      <c r="L291" s="72" t="s">
        <v>897</v>
      </c>
    </row>
    <row r="292" spans="1:12" ht="23.25" customHeight="1" x14ac:dyDescent="0.25">
      <c r="A292" s="90" t="s">
        <v>1339</v>
      </c>
      <c r="B292" s="90" t="s">
        <v>1339</v>
      </c>
      <c r="C292" s="90" t="s">
        <v>905</v>
      </c>
      <c r="D292" s="90" t="s">
        <v>1340</v>
      </c>
      <c r="E292" s="90" t="s">
        <v>1341</v>
      </c>
      <c r="F292" s="79">
        <v>2040000</v>
      </c>
      <c r="G292" s="79">
        <v>0</v>
      </c>
      <c r="H292" s="71">
        <v>2040000</v>
      </c>
      <c r="I292" s="91">
        <v>44176</v>
      </c>
      <c r="J292" s="91">
        <v>44182</v>
      </c>
      <c r="K292" s="90" t="s">
        <v>1326</v>
      </c>
      <c r="L292" s="72" t="s">
        <v>897</v>
      </c>
    </row>
    <row r="293" spans="1:12" ht="23.25" customHeight="1" x14ac:dyDescent="0.25">
      <c r="A293" s="66" t="s">
        <v>520</v>
      </c>
      <c r="B293" s="67" t="s">
        <v>520</v>
      </c>
      <c r="C293" s="68" t="s">
        <v>906</v>
      </c>
      <c r="D293" s="67" t="s">
        <v>786</v>
      </c>
      <c r="E293" s="67" t="s">
        <v>647</v>
      </c>
      <c r="F293" s="69">
        <v>10740000</v>
      </c>
      <c r="G293" s="70">
        <v>2148000</v>
      </c>
      <c r="H293" s="71">
        <v>12888000</v>
      </c>
      <c r="I293" s="72">
        <v>43843</v>
      </c>
      <c r="J293" s="72">
        <v>44196</v>
      </c>
      <c r="K293" s="83" t="s">
        <v>1342</v>
      </c>
      <c r="L293" s="72" t="s">
        <v>897</v>
      </c>
    </row>
    <row r="294" spans="1:12" ht="23.25" customHeight="1" x14ac:dyDescent="0.25">
      <c r="A294" s="73" t="s">
        <v>521</v>
      </c>
      <c r="B294" s="73" t="s">
        <v>521</v>
      </c>
      <c r="C294" s="73" t="s">
        <v>906</v>
      </c>
      <c r="D294" s="73" t="s">
        <v>787</v>
      </c>
      <c r="E294" s="73" t="s">
        <v>648</v>
      </c>
      <c r="F294" s="74">
        <v>18000000</v>
      </c>
      <c r="G294" s="74">
        <v>0</v>
      </c>
      <c r="H294" s="71">
        <v>18000000</v>
      </c>
      <c r="I294" s="75">
        <v>43843</v>
      </c>
      <c r="J294" s="75">
        <v>44196</v>
      </c>
      <c r="K294" s="83" t="s">
        <v>1342</v>
      </c>
      <c r="L294" s="72" t="s">
        <v>897</v>
      </c>
    </row>
    <row r="295" spans="1:12" ht="23.25" customHeight="1" x14ac:dyDescent="0.25">
      <c r="A295" s="73" t="s">
        <v>522</v>
      </c>
      <c r="B295" s="73" t="s">
        <v>522</v>
      </c>
      <c r="C295" s="73" t="s">
        <v>906</v>
      </c>
      <c r="D295" s="73" t="s">
        <v>788</v>
      </c>
      <c r="E295" s="73" t="s">
        <v>649</v>
      </c>
      <c r="F295" s="74">
        <v>9132000</v>
      </c>
      <c r="G295" s="74">
        <v>0</v>
      </c>
      <c r="H295" s="71">
        <v>9132000</v>
      </c>
      <c r="I295" s="75">
        <v>43843</v>
      </c>
      <c r="J295" s="75">
        <v>44196</v>
      </c>
      <c r="K295" s="83" t="s">
        <v>1342</v>
      </c>
      <c r="L295" s="72" t="s">
        <v>897</v>
      </c>
    </row>
    <row r="296" spans="1:12" ht="23.25" customHeight="1" x14ac:dyDescent="0.25">
      <c r="A296" s="73" t="s">
        <v>523</v>
      </c>
      <c r="B296" s="73" t="s">
        <v>523</v>
      </c>
      <c r="C296" s="73" t="s">
        <v>906</v>
      </c>
      <c r="D296" s="73" t="s">
        <v>789</v>
      </c>
      <c r="E296" s="73" t="s">
        <v>650</v>
      </c>
      <c r="F296" s="74">
        <v>15084000</v>
      </c>
      <c r="G296" s="74">
        <v>0</v>
      </c>
      <c r="H296" s="71">
        <v>15084000</v>
      </c>
      <c r="I296" s="75">
        <v>43844</v>
      </c>
      <c r="J296" s="75">
        <v>44196</v>
      </c>
      <c r="K296" s="83" t="s">
        <v>1342</v>
      </c>
      <c r="L296" s="72" t="s">
        <v>897</v>
      </c>
    </row>
    <row r="297" spans="1:12" ht="23.25" customHeight="1" x14ac:dyDescent="0.25">
      <c r="A297" s="66" t="s">
        <v>524</v>
      </c>
      <c r="B297" s="67" t="s">
        <v>524</v>
      </c>
      <c r="C297" s="68" t="s">
        <v>906</v>
      </c>
      <c r="D297" s="67" t="s">
        <v>790</v>
      </c>
      <c r="E297" s="67" t="s">
        <v>651</v>
      </c>
      <c r="F297" s="69">
        <v>11790000</v>
      </c>
      <c r="G297" s="70">
        <v>2358000</v>
      </c>
      <c r="H297" s="71">
        <v>14148000</v>
      </c>
      <c r="I297" s="72">
        <v>43844</v>
      </c>
      <c r="J297" s="72">
        <v>44196</v>
      </c>
      <c r="K297" s="83" t="s">
        <v>1342</v>
      </c>
      <c r="L297" s="72" t="s">
        <v>897</v>
      </c>
    </row>
    <row r="298" spans="1:12" ht="23.25" customHeight="1" x14ac:dyDescent="0.25">
      <c r="A298" s="66" t="s">
        <v>525</v>
      </c>
      <c r="B298" s="67" t="s">
        <v>525</v>
      </c>
      <c r="C298" s="68" t="s">
        <v>906</v>
      </c>
      <c r="D298" s="67" t="s">
        <v>791</v>
      </c>
      <c r="E298" s="67" t="s">
        <v>652</v>
      </c>
      <c r="F298" s="69">
        <v>13160000</v>
      </c>
      <c r="G298" s="70">
        <v>2632000</v>
      </c>
      <c r="H298" s="71">
        <v>15792000</v>
      </c>
      <c r="I298" s="72">
        <v>43844</v>
      </c>
      <c r="J298" s="72">
        <v>44196</v>
      </c>
      <c r="K298" s="83" t="s">
        <v>1342</v>
      </c>
      <c r="L298" s="72" t="s">
        <v>897</v>
      </c>
    </row>
    <row r="299" spans="1:12" ht="23.25" customHeight="1" x14ac:dyDescent="0.25">
      <c r="A299" s="73" t="s">
        <v>526</v>
      </c>
      <c r="B299" s="73" t="s">
        <v>526</v>
      </c>
      <c r="C299" s="73" t="s">
        <v>906</v>
      </c>
      <c r="D299" s="73" t="s">
        <v>792</v>
      </c>
      <c r="E299" s="73" t="s">
        <v>653</v>
      </c>
      <c r="F299" s="74">
        <v>21012000</v>
      </c>
      <c r="G299" s="74">
        <v>0</v>
      </c>
      <c r="H299" s="71">
        <v>21012000</v>
      </c>
      <c r="I299" s="75">
        <v>43844</v>
      </c>
      <c r="J299" s="75">
        <v>44196</v>
      </c>
      <c r="K299" s="83" t="s">
        <v>1342</v>
      </c>
      <c r="L299" s="72" t="s">
        <v>897</v>
      </c>
    </row>
    <row r="300" spans="1:12" ht="23.25" customHeight="1" x14ac:dyDescent="0.25">
      <c r="A300" s="66" t="s">
        <v>527</v>
      </c>
      <c r="B300" s="67" t="s">
        <v>527</v>
      </c>
      <c r="C300" s="68" t="s">
        <v>906</v>
      </c>
      <c r="D300" s="67" t="s">
        <v>793</v>
      </c>
      <c r="E300" s="67" t="s">
        <v>654</v>
      </c>
      <c r="F300" s="69">
        <v>14480000</v>
      </c>
      <c r="G300" s="70">
        <v>2896000</v>
      </c>
      <c r="H300" s="71">
        <v>17376000</v>
      </c>
      <c r="I300" s="72">
        <v>43844</v>
      </c>
      <c r="J300" s="72">
        <v>44196</v>
      </c>
      <c r="K300" s="83" t="s">
        <v>1342</v>
      </c>
      <c r="L300" s="72" t="s">
        <v>897</v>
      </c>
    </row>
    <row r="301" spans="1:12" ht="23.25" customHeight="1" x14ac:dyDescent="0.25">
      <c r="A301" s="66" t="s">
        <v>528</v>
      </c>
      <c r="B301" s="67" t="s">
        <v>528</v>
      </c>
      <c r="C301" s="68" t="s">
        <v>906</v>
      </c>
      <c r="D301" s="67" t="s">
        <v>794</v>
      </c>
      <c r="E301" s="67" t="s">
        <v>655</v>
      </c>
      <c r="F301" s="69">
        <v>14470000</v>
      </c>
      <c r="G301" s="70">
        <v>2894000</v>
      </c>
      <c r="H301" s="71">
        <v>17364000</v>
      </c>
      <c r="I301" s="72">
        <v>43844</v>
      </c>
      <c r="J301" s="72">
        <v>44196</v>
      </c>
      <c r="K301" s="83" t="s">
        <v>1342</v>
      </c>
      <c r="L301" s="72" t="s">
        <v>897</v>
      </c>
    </row>
    <row r="302" spans="1:12" ht="23.25" customHeight="1" x14ac:dyDescent="0.25">
      <c r="A302" s="73" t="s">
        <v>519</v>
      </c>
      <c r="B302" s="73" t="s">
        <v>519</v>
      </c>
      <c r="C302" s="73" t="s">
        <v>906</v>
      </c>
      <c r="D302" s="73" t="s">
        <v>785</v>
      </c>
      <c r="E302" s="73" t="s">
        <v>646</v>
      </c>
      <c r="F302" s="74">
        <v>11832000</v>
      </c>
      <c r="G302" s="74">
        <v>0</v>
      </c>
      <c r="H302" s="71">
        <v>11832000</v>
      </c>
      <c r="I302" s="75">
        <v>43844</v>
      </c>
      <c r="J302" s="75">
        <v>44196</v>
      </c>
      <c r="K302" s="83" t="s">
        <v>1342</v>
      </c>
      <c r="L302" s="72" t="s">
        <v>897</v>
      </c>
    </row>
    <row r="303" spans="1:12" ht="23.25" customHeight="1" x14ac:dyDescent="0.25">
      <c r="A303" s="73" t="s">
        <v>529</v>
      </c>
      <c r="B303" s="73" t="s">
        <v>529</v>
      </c>
      <c r="C303" s="73" t="s">
        <v>905</v>
      </c>
      <c r="D303" s="73" t="s">
        <v>795</v>
      </c>
      <c r="E303" s="73" t="s">
        <v>656</v>
      </c>
      <c r="F303" s="74">
        <v>1404088</v>
      </c>
      <c r="G303" s="74">
        <v>0</v>
      </c>
      <c r="H303" s="71">
        <v>1404088</v>
      </c>
      <c r="I303" s="75">
        <v>43942</v>
      </c>
      <c r="J303" s="75">
        <v>44165</v>
      </c>
      <c r="K303" s="83" t="s">
        <v>1342</v>
      </c>
      <c r="L303" s="72" t="s">
        <v>897</v>
      </c>
    </row>
    <row r="304" spans="1:12" ht="23.25" customHeight="1" x14ac:dyDescent="0.25">
      <c r="A304" s="73" t="s">
        <v>530</v>
      </c>
      <c r="B304" s="73" t="s">
        <v>530</v>
      </c>
      <c r="C304" s="73" t="s">
        <v>905</v>
      </c>
      <c r="D304" s="73" t="s">
        <v>796</v>
      </c>
      <c r="E304" s="73" t="s">
        <v>657</v>
      </c>
      <c r="F304" s="74">
        <v>10876600</v>
      </c>
      <c r="G304" s="74">
        <v>0</v>
      </c>
      <c r="H304" s="71">
        <v>10876600</v>
      </c>
      <c r="I304" s="75">
        <v>43983</v>
      </c>
      <c r="J304" s="75">
        <v>44073</v>
      </c>
      <c r="K304" s="83" t="s">
        <v>1342</v>
      </c>
      <c r="L304" s="72" t="s">
        <v>897</v>
      </c>
    </row>
    <row r="305" spans="1:12" ht="23.25" customHeight="1" x14ac:dyDescent="0.25">
      <c r="A305" s="83" t="s">
        <v>1343</v>
      </c>
      <c r="B305" s="83" t="s">
        <v>1343</v>
      </c>
      <c r="C305" s="83" t="s">
        <v>905</v>
      </c>
      <c r="D305" s="84" t="s">
        <v>1344</v>
      </c>
      <c r="E305" s="84" t="s">
        <v>1345</v>
      </c>
      <c r="F305" s="79">
        <v>6301002</v>
      </c>
      <c r="G305" s="79">
        <v>2706009</v>
      </c>
      <c r="H305" s="71">
        <v>9007011</v>
      </c>
      <c r="I305" s="85">
        <v>44140</v>
      </c>
      <c r="J305" s="85">
        <v>44169</v>
      </c>
      <c r="K305" s="83" t="s">
        <v>1342</v>
      </c>
      <c r="L305" s="72" t="s">
        <v>897</v>
      </c>
    </row>
    <row r="306" spans="1:12" ht="23.25" customHeight="1" x14ac:dyDescent="0.25">
      <c r="A306" s="83" t="s">
        <v>1346</v>
      </c>
      <c r="B306" s="83" t="s">
        <v>1346</v>
      </c>
      <c r="C306" s="83" t="s">
        <v>905</v>
      </c>
      <c r="D306" s="84" t="s">
        <v>1347</v>
      </c>
      <c r="E306" s="84" t="s">
        <v>1348</v>
      </c>
      <c r="F306" s="79">
        <v>4426800</v>
      </c>
      <c r="G306" s="79">
        <v>0</v>
      </c>
      <c r="H306" s="71">
        <v>4426800</v>
      </c>
      <c r="I306" s="85">
        <v>44165</v>
      </c>
      <c r="J306" s="85">
        <v>44196</v>
      </c>
      <c r="K306" s="83" t="s">
        <v>1342</v>
      </c>
      <c r="L306" s="72" t="s">
        <v>897</v>
      </c>
    </row>
    <row r="307" spans="1:12" ht="23.25" customHeight="1" x14ac:dyDescent="0.25">
      <c r="A307" s="73" t="s">
        <v>534</v>
      </c>
      <c r="B307" s="73" t="s">
        <v>534</v>
      </c>
      <c r="C307" s="73" t="s">
        <v>906</v>
      </c>
      <c r="D307" s="73" t="s">
        <v>802</v>
      </c>
      <c r="E307" s="73" t="s">
        <v>663</v>
      </c>
      <c r="F307" s="74">
        <v>36976333</v>
      </c>
      <c r="G307" s="74">
        <v>0</v>
      </c>
      <c r="H307" s="71">
        <v>36976333</v>
      </c>
      <c r="I307" s="75">
        <v>43843</v>
      </c>
      <c r="J307" s="75">
        <v>44195</v>
      </c>
      <c r="K307" s="73" t="s">
        <v>1349</v>
      </c>
      <c r="L307" s="72" t="s">
        <v>897</v>
      </c>
    </row>
    <row r="308" spans="1:12" ht="23.25" customHeight="1" x14ac:dyDescent="0.25">
      <c r="A308" s="86" t="s">
        <v>1350</v>
      </c>
      <c r="B308" s="86" t="s">
        <v>1350</v>
      </c>
      <c r="C308" s="73" t="s">
        <v>906</v>
      </c>
      <c r="D308" s="66" t="s">
        <v>1351</v>
      </c>
      <c r="E308" s="92" t="s">
        <v>665</v>
      </c>
      <c r="F308" s="87">
        <v>8125161</v>
      </c>
      <c r="G308" s="74">
        <v>0</v>
      </c>
      <c r="H308" s="71">
        <v>8125161</v>
      </c>
      <c r="I308" s="88">
        <v>43915</v>
      </c>
      <c r="J308" s="89">
        <v>44195</v>
      </c>
      <c r="K308" s="73" t="s">
        <v>1352</v>
      </c>
      <c r="L308" s="72" t="s">
        <v>897</v>
      </c>
    </row>
    <row r="309" spans="1:12" ht="23.25" customHeight="1" x14ac:dyDescent="0.25">
      <c r="A309" s="86" t="s">
        <v>536</v>
      </c>
      <c r="B309" s="86" t="s">
        <v>536</v>
      </c>
      <c r="C309" s="73" t="s">
        <v>905</v>
      </c>
      <c r="D309" s="73" t="s">
        <v>804</v>
      </c>
      <c r="E309" s="66" t="s">
        <v>666</v>
      </c>
      <c r="F309" s="87">
        <v>12500000</v>
      </c>
      <c r="G309" s="74">
        <v>0</v>
      </c>
      <c r="H309" s="71">
        <v>12500000</v>
      </c>
      <c r="I309" s="88">
        <v>43886</v>
      </c>
      <c r="J309" s="89">
        <v>44189</v>
      </c>
      <c r="K309" s="73" t="s">
        <v>1352</v>
      </c>
      <c r="L309" s="72" t="s">
        <v>897</v>
      </c>
    </row>
    <row r="310" spans="1:12" ht="23.25" customHeight="1" x14ac:dyDescent="0.25">
      <c r="A310" s="66" t="s">
        <v>537</v>
      </c>
      <c r="B310" s="67" t="s">
        <v>537</v>
      </c>
      <c r="C310" s="73" t="s">
        <v>905</v>
      </c>
      <c r="D310" s="67" t="s">
        <v>805</v>
      </c>
      <c r="E310" s="67" t="s">
        <v>667</v>
      </c>
      <c r="F310" s="69">
        <v>1360000</v>
      </c>
      <c r="G310" s="74">
        <v>0</v>
      </c>
      <c r="H310" s="71">
        <v>1360000</v>
      </c>
      <c r="I310" s="72">
        <v>44005</v>
      </c>
      <c r="J310" s="72">
        <v>44012</v>
      </c>
      <c r="K310" s="73" t="s">
        <v>1352</v>
      </c>
      <c r="L310" s="72" t="s">
        <v>897</v>
      </c>
    </row>
    <row r="311" spans="1:12" ht="23.25" customHeight="1" x14ac:dyDescent="0.25">
      <c r="A311" s="66" t="s">
        <v>538</v>
      </c>
      <c r="B311" s="67" t="s">
        <v>538</v>
      </c>
      <c r="C311" s="68" t="s">
        <v>905</v>
      </c>
      <c r="D311" s="67" t="s">
        <v>806</v>
      </c>
      <c r="E311" s="67" t="s">
        <v>620</v>
      </c>
      <c r="F311" s="69">
        <v>1950000</v>
      </c>
      <c r="G311" s="70">
        <v>0</v>
      </c>
      <c r="H311" s="71">
        <v>1950000</v>
      </c>
      <c r="I311" s="72" t="s">
        <v>1353</v>
      </c>
      <c r="J311" s="72" t="s">
        <v>1244</v>
      </c>
      <c r="K311" s="73" t="s">
        <v>1352</v>
      </c>
      <c r="L311" s="72" t="s">
        <v>897</v>
      </c>
    </row>
    <row r="312" spans="1:12" ht="23.25" customHeight="1" x14ac:dyDescent="0.25">
      <c r="A312" s="66" t="s">
        <v>539</v>
      </c>
      <c r="B312" s="67" t="s">
        <v>539</v>
      </c>
      <c r="C312" s="68" t="s">
        <v>905</v>
      </c>
      <c r="D312" s="67" t="s">
        <v>807</v>
      </c>
      <c r="E312" s="67" t="s">
        <v>668</v>
      </c>
      <c r="F312" s="69">
        <v>28800000</v>
      </c>
      <c r="G312" s="70">
        <v>0</v>
      </c>
      <c r="H312" s="71">
        <v>28800000</v>
      </c>
      <c r="I312" s="72" t="s">
        <v>1354</v>
      </c>
      <c r="J312" s="72" t="s">
        <v>1355</v>
      </c>
      <c r="K312" s="73" t="s">
        <v>1352</v>
      </c>
      <c r="L312" s="72" t="s">
        <v>897</v>
      </c>
    </row>
    <row r="313" spans="1:12" ht="23.25" customHeight="1" x14ac:dyDescent="0.25">
      <c r="A313" s="66" t="s">
        <v>540</v>
      </c>
      <c r="B313" s="67" t="s">
        <v>540</v>
      </c>
      <c r="C313" s="68" t="s">
        <v>905</v>
      </c>
      <c r="D313" s="67" t="s">
        <v>808</v>
      </c>
      <c r="E313" s="67" t="s">
        <v>669</v>
      </c>
      <c r="F313" s="69">
        <v>1938000</v>
      </c>
      <c r="G313" s="70">
        <v>0</v>
      </c>
      <c r="H313" s="71">
        <v>1938000</v>
      </c>
      <c r="I313" s="72" t="s">
        <v>1356</v>
      </c>
      <c r="J313" s="72" t="s">
        <v>1357</v>
      </c>
      <c r="K313" s="73" t="s">
        <v>1352</v>
      </c>
      <c r="L313" s="72" t="s">
        <v>897</v>
      </c>
    </row>
    <row r="314" spans="1:12" ht="23.25" customHeight="1" x14ac:dyDescent="0.25">
      <c r="A314" s="83" t="s">
        <v>539</v>
      </c>
      <c r="B314" s="83" t="s">
        <v>539</v>
      </c>
      <c r="C314" s="83" t="s">
        <v>905</v>
      </c>
      <c r="D314" s="84" t="s">
        <v>807</v>
      </c>
      <c r="E314" s="84" t="s">
        <v>668</v>
      </c>
      <c r="F314" s="79">
        <v>28800000</v>
      </c>
      <c r="G314" s="79">
        <v>0</v>
      </c>
      <c r="H314" s="71">
        <v>28800000</v>
      </c>
      <c r="I314" s="85" t="s">
        <v>1354</v>
      </c>
      <c r="J314" s="85">
        <v>44170</v>
      </c>
      <c r="K314" s="73" t="s">
        <v>1352</v>
      </c>
      <c r="L314" s="72" t="s">
        <v>897</v>
      </c>
    </row>
    <row r="315" spans="1:12" ht="23.25" customHeight="1" x14ac:dyDescent="0.25">
      <c r="A315" s="86" t="s">
        <v>1358</v>
      </c>
      <c r="B315" s="86" t="s">
        <v>1358</v>
      </c>
      <c r="C315" s="73" t="s">
        <v>906</v>
      </c>
      <c r="D315" s="66" t="s">
        <v>798</v>
      </c>
      <c r="E315" s="92" t="s">
        <v>659</v>
      </c>
      <c r="F315" s="87">
        <v>71071619</v>
      </c>
      <c r="G315" s="74">
        <v>0</v>
      </c>
      <c r="H315" s="87">
        <v>71071619</v>
      </c>
      <c r="I315" s="88">
        <v>43923</v>
      </c>
      <c r="J315" s="89">
        <v>44163</v>
      </c>
      <c r="K315" s="73" t="s">
        <v>1359</v>
      </c>
      <c r="L315" s="72" t="s">
        <v>897</v>
      </c>
    </row>
    <row r="316" spans="1:12" ht="23.25" customHeight="1" x14ac:dyDescent="0.25">
      <c r="A316" s="68" t="s">
        <v>531</v>
      </c>
      <c r="B316" s="68" t="s">
        <v>531</v>
      </c>
      <c r="C316" s="68" t="s">
        <v>905</v>
      </c>
      <c r="D316" s="68" t="s">
        <v>799</v>
      </c>
      <c r="E316" s="68" t="s">
        <v>660</v>
      </c>
      <c r="F316" s="70">
        <v>1253200</v>
      </c>
      <c r="G316" s="70">
        <v>0</v>
      </c>
      <c r="H316" s="71">
        <v>1253200</v>
      </c>
      <c r="I316" s="77">
        <v>44062</v>
      </c>
      <c r="J316" s="77">
        <v>44123</v>
      </c>
      <c r="K316" s="76" t="s">
        <v>1359</v>
      </c>
      <c r="L316" s="72" t="s">
        <v>897</v>
      </c>
    </row>
    <row r="317" spans="1:12" ht="23.25" customHeight="1" x14ac:dyDescent="0.25">
      <c r="A317" s="78" t="s">
        <v>1360</v>
      </c>
      <c r="B317" s="78" t="s">
        <v>1360</v>
      </c>
      <c r="C317" s="78" t="s">
        <v>905</v>
      </c>
      <c r="D317" s="78" t="s">
        <v>1361</v>
      </c>
      <c r="E317" s="78" t="s">
        <v>1362</v>
      </c>
      <c r="F317" s="79">
        <v>982000</v>
      </c>
      <c r="G317" s="80">
        <v>0</v>
      </c>
      <c r="H317" s="71">
        <v>982000</v>
      </c>
      <c r="I317" s="81" t="s">
        <v>1363</v>
      </c>
      <c r="J317" s="81" t="s">
        <v>1364</v>
      </c>
      <c r="K317" s="82" t="s">
        <v>1359</v>
      </c>
      <c r="L317" s="72" t="s">
        <v>897</v>
      </c>
    </row>
    <row r="318" spans="1:12" ht="23.25" customHeight="1" x14ac:dyDescent="0.25">
      <c r="A318" s="73" t="s">
        <v>541</v>
      </c>
      <c r="B318" s="73" t="s">
        <v>541</v>
      </c>
      <c r="C318" s="73" t="s">
        <v>906</v>
      </c>
      <c r="D318" s="73" t="s">
        <v>809</v>
      </c>
      <c r="E318" s="73" t="s">
        <v>670</v>
      </c>
      <c r="F318" s="74">
        <v>9060000</v>
      </c>
      <c r="G318" s="74">
        <v>0</v>
      </c>
      <c r="H318" s="71">
        <v>9060000</v>
      </c>
      <c r="I318" s="75">
        <v>43937</v>
      </c>
      <c r="J318" s="75">
        <v>44196</v>
      </c>
      <c r="K318" s="76" t="s">
        <v>1365</v>
      </c>
      <c r="L318" s="72" t="s">
        <v>897</v>
      </c>
    </row>
    <row r="319" spans="1:12" ht="23.25" customHeight="1" x14ac:dyDescent="0.25">
      <c r="A319" s="73" t="s">
        <v>542</v>
      </c>
      <c r="B319" s="73" t="s">
        <v>542</v>
      </c>
      <c r="C319" s="73" t="s">
        <v>906</v>
      </c>
      <c r="D319" s="73" t="s">
        <v>810</v>
      </c>
      <c r="E319" s="73" t="s">
        <v>671</v>
      </c>
      <c r="F319" s="74">
        <v>12376000</v>
      </c>
      <c r="G319" s="74">
        <v>0</v>
      </c>
      <c r="H319" s="71">
        <v>12376000</v>
      </c>
      <c r="I319" s="75">
        <v>43941</v>
      </c>
      <c r="J319" s="75">
        <v>44196</v>
      </c>
      <c r="K319" s="76" t="s">
        <v>1365</v>
      </c>
      <c r="L319" s="72" t="s">
        <v>897</v>
      </c>
    </row>
    <row r="320" spans="1:12" ht="23.25" customHeight="1" x14ac:dyDescent="0.25">
      <c r="A320" s="73" t="s">
        <v>543</v>
      </c>
      <c r="B320" s="73" t="s">
        <v>543</v>
      </c>
      <c r="C320" s="73" t="s">
        <v>906</v>
      </c>
      <c r="D320" s="73" t="s">
        <v>811</v>
      </c>
      <c r="E320" s="73" t="s">
        <v>672</v>
      </c>
      <c r="F320" s="74">
        <v>13100000</v>
      </c>
      <c r="G320" s="74">
        <v>0</v>
      </c>
      <c r="H320" s="71">
        <v>13100000</v>
      </c>
      <c r="I320" s="75">
        <v>43942</v>
      </c>
      <c r="J320" s="75">
        <v>44196</v>
      </c>
      <c r="K320" s="76" t="s">
        <v>1365</v>
      </c>
      <c r="L320" s="72" t="s">
        <v>897</v>
      </c>
    </row>
    <row r="321" spans="1:12" ht="23.25" customHeight="1" x14ac:dyDescent="0.25">
      <c r="A321" s="68" t="s">
        <v>544</v>
      </c>
      <c r="B321" s="68" t="s">
        <v>544</v>
      </c>
      <c r="C321" s="68" t="s">
        <v>905</v>
      </c>
      <c r="D321" s="68" t="s">
        <v>812</v>
      </c>
      <c r="E321" s="76" t="s">
        <v>673</v>
      </c>
      <c r="F321" s="70">
        <v>7650000</v>
      </c>
      <c r="G321" s="70">
        <v>0</v>
      </c>
      <c r="H321" s="71">
        <v>7650000</v>
      </c>
      <c r="I321" s="77">
        <v>44063</v>
      </c>
      <c r="J321" s="77">
        <v>44165</v>
      </c>
      <c r="K321" s="76" t="s">
        <v>1365</v>
      </c>
      <c r="L321" s="72" t="s">
        <v>897</v>
      </c>
    </row>
    <row r="322" spans="1:12" ht="23.25" customHeight="1" x14ac:dyDescent="0.25">
      <c r="A322" s="66" t="s">
        <v>545</v>
      </c>
      <c r="B322" s="67" t="s">
        <v>545</v>
      </c>
      <c r="C322" s="68" t="s">
        <v>905</v>
      </c>
      <c r="D322" s="67" t="s">
        <v>813</v>
      </c>
      <c r="E322" s="67" t="s">
        <v>674</v>
      </c>
      <c r="F322" s="69">
        <v>625345</v>
      </c>
      <c r="G322" s="70">
        <v>0</v>
      </c>
      <c r="H322" s="71">
        <v>625345</v>
      </c>
      <c r="I322" s="72">
        <v>44076</v>
      </c>
      <c r="J322" s="72">
        <v>44099</v>
      </c>
      <c r="K322" s="76" t="s">
        <v>1365</v>
      </c>
      <c r="L322" s="72" t="s">
        <v>897</v>
      </c>
    </row>
    <row r="323" spans="1:12" ht="23.25" customHeight="1" x14ac:dyDescent="0.25">
      <c r="A323" s="66" t="s">
        <v>546</v>
      </c>
      <c r="B323" s="67" t="s">
        <v>546</v>
      </c>
      <c r="C323" s="68" t="s">
        <v>905</v>
      </c>
      <c r="D323" s="67" t="s">
        <v>814</v>
      </c>
      <c r="E323" s="67" t="s">
        <v>620</v>
      </c>
      <c r="F323" s="69">
        <v>6750000</v>
      </c>
      <c r="G323" s="70">
        <v>0</v>
      </c>
      <c r="H323" s="71">
        <v>6750000</v>
      </c>
      <c r="I323" s="72">
        <v>44097</v>
      </c>
      <c r="J323" s="72">
        <v>44180</v>
      </c>
      <c r="K323" s="76" t="s">
        <v>1365</v>
      </c>
      <c r="L323" s="72" t="s">
        <v>897</v>
      </c>
    </row>
    <row r="324" spans="1:12" ht="23.25" customHeight="1" x14ac:dyDescent="0.25">
      <c r="A324" s="73" t="s">
        <v>1366</v>
      </c>
      <c r="B324" s="73" t="s">
        <v>532</v>
      </c>
      <c r="C324" s="73" t="s">
        <v>906</v>
      </c>
      <c r="D324" s="73" t="s">
        <v>800</v>
      </c>
      <c r="E324" s="73" t="s">
        <v>661</v>
      </c>
      <c r="F324" s="74">
        <v>28519992</v>
      </c>
      <c r="G324" s="74">
        <v>0</v>
      </c>
      <c r="H324" s="71">
        <v>28519992</v>
      </c>
      <c r="I324" s="75">
        <v>43922</v>
      </c>
      <c r="J324" s="75">
        <v>44196</v>
      </c>
      <c r="K324" s="90" t="s">
        <v>1367</v>
      </c>
      <c r="L324" s="72" t="s">
        <v>897</v>
      </c>
    </row>
    <row r="325" spans="1:12" ht="23.25" customHeight="1" x14ac:dyDescent="0.25">
      <c r="A325" s="73" t="s">
        <v>1368</v>
      </c>
      <c r="B325" s="73" t="s">
        <v>533</v>
      </c>
      <c r="C325" s="73" t="s">
        <v>906</v>
      </c>
      <c r="D325" s="73" t="s">
        <v>801</v>
      </c>
      <c r="E325" s="73" t="s">
        <v>662</v>
      </c>
      <c r="F325" s="74">
        <v>41479992</v>
      </c>
      <c r="G325" s="74">
        <v>0</v>
      </c>
      <c r="H325" s="71">
        <v>41479992</v>
      </c>
      <c r="I325" s="75">
        <v>43922</v>
      </c>
      <c r="J325" s="75">
        <v>44196</v>
      </c>
      <c r="K325" s="90" t="s">
        <v>1367</v>
      </c>
      <c r="L325" s="72" t="s">
        <v>897</v>
      </c>
    </row>
    <row r="326" spans="1:12" ht="23.25" customHeight="1" x14ac:dyDescent="0.25">
      <c r="A326" s="66" t="s">
        <v>535</v>
      </c>
      <c r="B326" s="67" t="s">
        <v>535</v>
      </c>
      <c r="C326" s="68" t="s">
        <v>905</v>
      </c>
      <c r="D326" s="67" t="s">
        <v>803</v>
      </c>
      <c r="E326" s="67" t="s">
        <v>664</v>
      </c>
      <c r="F326" s="69">
        <v>6125000</v>
      </c>
      <c r="G326" s="70">
        <v>0</v>
      </c>
      <c r="H326" s="71">
        <v>6125000</v>
      </c>
      <c r="I326" s="72">
        <v>44091</v>
      </c>
      <c r="J326" s="72">
        <v>44195</v>
      </c>
      <c r="K326" s="90" t="s">
        <v>1367</v>
      </c>
      <c r="L326" s="72" t="s">
        <v>897</v>
      </c>
    </row>
    <row r="327" spans="1:12" ht="23.25" customHeight="1" x14ac:dyDescent="0.25">
      <c r="A327" s="83" t="s">
        <v>1369</v>
      </c>
      <c r="B327" s="83" t="s">
        <v>1369</v>
      </c>
      <c r="C327" s="83" t="s">
        <v>905</v>
      </c>
      <c r="D327" s="84" t="s">
        <v>1370</v>
      </c>
      <c r="E327" s="84" t="s">
        <v>1371</v>
      </c>
      <c r="F327" s="79">
        <v>8170000</v>
      </c>
      <c r="G327" s="79">
        <v>0</v>
      </c>
      <c r="H327" s="71">
        <v>8170000</v>
      </c>
      <c r="I327" s="85">
        <v>44140</v>
      </c>
      <c r="J327" s="85">
        <v>44195</v>
      </c>
      <c r="K327" s="90" t="s">
        <v>1367</v>
      </c>
      <c r="L327" s="72" t="s">
        <v>897</v>
      </c>
    </row>
    <row r="328" spans="1:12" ht="23.25" customHeight="1" x14ac:dyDescent="0.25">
      <c r="A328" s="90" t="s">
        <v>1372</v>
      </c>
      <c r="B328" s="90" t="s">
        <v>1372</v>
      </c>
      <c r="C328" s="90" t="s">
        <v>905</v>
      </c>
      <c r="D328" s="90" t="s">
        <v>1373</v>
      </c>
      <c r="E328" s="90" t="s">
        <v>1374</v>
      </c>
      <c r="F328" s="79">
        <v>2016000</v>
      </c>
      <c r="G328" s="79"/>
      <c r="H328" s="71">
        <v>2016000</v>
      </c>
      <c r="I328" s="91">
        <v>44169</v>
      </c>
      <c r="J328" s="91">
        <v>44184</v>
      </c>
      <c r="K328" s="90" t="s">
        <v>1367</v>
      </c>
      <c r="L328" s="72" t="s">
        <v>897</v>
      </c>
    </row>
    <row r="329" spans="1:12" ht="23.25" customHeight="1" x14ac:dyDescent="0.25">
      <c r="A329" s="73" t="s">
        <v>1375</v>
      </c>
      <c r="B329" s="73" t="s">
        <v>1375</v>
      </c>
      <c r="C329" s="73" t="s">
        <v>906</v>
      </c>
      <c r="D329" s="73" t="s">
        <v>819</v>
      </c>
      <c r="E329" s="73" t="s">
        <v>679</v>
      </c>
      <c r="F329" s="74">
        <v>103633920</v>
      </c>
      <c r="G329" s="74">
        <v>0</v>
      </c>
      <c r="H329" s="71">
        <v>103633920</v>
      </c>
      <c r="I329" s="75">
        <v>43859</v>
      </c>
      <c r="J329" s="75">
        <v>44196</v>
      </c>
      <c r="K329" s="73" t="s">
        <v>1376</v>
      </c>
      <c r="L329" s="72" t="s">
        <v>897</v>
      </c>
    </row>
    <row r="330" spans="1:12" ht="23.25" customHeight="1" x14ac:dyDescent="0.25">
      <c r="A330" s="106" t="s">
        <v>1377</v>
      </c>
      <c r="B330" s="106" t="s">
        <v>1378</v>
      </c>
      <c r="C330" s="106" t="s">
        <v>905</v>
      </c>
      <c r="D330" s="106" t="s">
        <v>1379</v>
      </c>
      <c r="E330" s="106" t="s">
        <v>1380</v>
      </c>
      <c r="F330" s="107">
        <v>4000000</v>
      </c>
      <c r="G330" s="107">
        <v>0</v>
      </c>
      <c r="H330" s="71">
        <v>4000000</v>
      </c>
      <c r="I330" s="108">
        <v>44105</v>
      </c>
      <c r="J330" s="108">
        <v>44195</v>
      </c>
      <c r="K330" s="109" t="s">
        <v>1381</v>
      </c>
      <c r="L330" s="72" t="s">
        <v>897</v>
      </c>
    </row>
    <row r="331" spans="1:12" ht="23.25" customHeight="1" x14ac:dyDescent="0.25">
      <c r="A331" s="83" t="s">
        <v>1382</v>
      </c>
      <c r="B331" s="83" t="s">
        <v>1382</v>
      </c>
      <c r="C331" s="83" t="s">
        <v>905</v>
      </c>
      <c r="D331" s="84" t="s">
        <v>1383</v>
      </c>
      <c r="E331" s="84" t="s">
        <v>1384</v>
      </c>
      <c r="F331" s="79">
        <v>5682601</v>
      </c>
      <c r="G331" s="79">
        <v>0</v>
      </c>
      <c r="H331" s="71">
        <v>5682601</v>
      </c>
      <c r="I331" s="85">
        <v>44155</v>
      </c>
      <c r="J331" s="85">
        <v>44195</v>
      </c>
      <c r="K331" s="83" t="s">
        <v>1381</v>
      </c>
      <c r="L331" s="72" t="s">
        <v>897</v>
      </c>
    </row>
    <row r="332" spans="1:12" ht="23.25" customHeight="1" x14ac:dyDescent="0.25">
      <c r="A332" s="83" t="s">
        <v>1385</v>
      </c>
      <c r="B332" s="83" t="s">
        <v>1386</v>
      </c>
      <c r="C332" s="83" t="s">
        <v>905</v>
      </c>
      <c r="D332" s="84" t="s">
        <v>1387</v>
      </c>
      <c r="E332" s="84" t="s">
        <v>1388</v>
      </c>
      <c r="F332" s="79">
        <v>990000</v>
      </c>
      <c r="G332" s="79">
        <v>0</v>
      </c>
      <c r="H332" s="71">
        <v>990000</v>
      </c>
      <c r="I332" s="85">
        <v>44162</v>
      </c>
      <c r="J332" s="85">
        <v>44195</v>
      </c>
      <c r="K332" s="83" t="s">
        <v>1381</v>
      </c>
      <c r="L332" s="72" t="s">
        <v>897</v>
      </c>
    </row>
    <row r="333" spans="1:12" ht="23.25" customHeight="1" x14ac:dyDescent="0.25">
      <c r="A333" s="90" t="s">
        <v>1389</v>
      </c>
      <c r="B333" s="90" t="s">
        <v>1389</v>
      </c>
      <c r="C333" s="90" t="s">
        <v>905</v>
      </c>
      <c r="D333" s="90" t="s">
        <v>1390</v>
      </c>
      <c r="E333" s="90" t="s">
        <v>1391</v>
      </c>
      <c r="F333" s="79">
        <v>493850</v>
      </c>
      <c r="G333" s="79">
        <v>0</v>
      </c>
      <c r="H333" s="71">
        <v>493850</v>
      </c>
      <c r="I333" s="91">
        <v>44175</v>
      </c>
      <c r="J333" s="91">
        <v>44195</v>
      </c>
      <c r="K333" s="90" t="s">
        <v>1381</v>
      </c>
      <c r="L333" s="72" t="s">
        <v>897</v>
      </c>
    </row>
    <row r="334" spans="1:12" ht="23.25" customHeight="1" x14ac:dyDescent="0.25">
      <c r="A334" s="86" t="s">
        <v>551</v>
      </c>
      <c r="B334" s="86" t="s">
        <v>551</v>
      </c>
      <c r="C334" s="73" t="s">
        <v>906</v>
      </c>
      <c r="D334" s="73" t="s">
        <v>820</v>
      </c>
      <c r="E334" s="92" t="s">
        <v>680</v>
      </c>
      <c r="F334" s="87">
        <v>13572000</v>
      </c>
      <c r="G334" s="74">
        <v>0</v>
      </c>
      <c r="H334" s="71">
        <v>13572000</v>
      </c>
      <c r="I334" s="88">
        <v>43845</v>
      </c>
      <c r="J334" s="89">
        <v>44196</v>
      </c>
      <c r="K334" s="73" t="s">
        <v>1392</v>
      </c>
      <c r="L334" s="72" t="s">
        <v>897</v>
      </c>
    </row>
    <row r="335" spans="1:12" ht="23.25" customHeight="1" x14ac:dyDescent="0.25">
      <c r="A335" s="86" t="s">
        <v>552</v>
      </c>
      <c r="B335" s="86" t="s">
        <v>552</v>
      </c>
      <c r="C335" s="73" t="s">
        <v>906</v>
      </c>
      <c r="D335" s="66" t="s">
        <v>821</v>
      </c>
      <c r="E335" s="92" t="s">
        <v>681</v>
      </c>
      <c r="F335" s="87">
        <v>25861500</v>
      </c>
      <c r="G335" s="74">
        <v>0</v>
      </c>
      <c r="H335" s="71">
        <v>25861500</v>
      </c>
      <c r="I335" s="88">
        <v>43845</v>
      </c>
      <c r="J335" s="89">
        <v>44150</v>
      </c>
      <c r="K335" s="73" t="s">
        <v>1392</v>
      </c>
      <c r="L335" s="72" t="s">
        <v>897</v>
      </c>
    </row>
    <row r="336" spans="1:12" ht="23.25" customHeight="1" x14ac:dyDescent="0.25">
      <c r="A336" s="86" t="s">
        <v>553</v>
      </c>
      <c r="B336" s="86" t="s">
        <v>553</v>
      </c>
      <c r="C336" s="73" t="s">
        <v>906</v>
      </c>
      <c r="D336" s="66" t="s">
        <v>822</v>
      </c>
      <c r="E336" s="92" t="s">
        <v>682</v>
      </c>
      <c r="F336" s="87">
        <v>20228544</v>
      </c>
      <c r="G336" s="74">
        <v>0</v>
      </c>
      <c r="H336" s="71">
        <v>20228544</v>
      </c>
      <c r="I336" s="88">
        <v>43845</v>
      </c>
      <c r="J336" s="89">
        <v>44196</v>
      </c>
      <c r="K336" s="73" t="s">
        <v>1392</v>
      </c>
      <c r="L336" s="72" t="s">
        <v>897</v>
      </c>
    </row>
    <row r="337" spans="1:12" ht="23.25" customHeight="1" x14ac:dyDescent="0.25">
      <c r="A337" s="86" t="s">
        <v>554</v>
      </c>
      <c r="B337" s="86" t="s">
        <v>554</v>
      </c>
      <c r="C337" s="73" t="s">
        <v>906</v>
      </c>
      <c r="D337" s="66" t="s">
        <v>823</v>
      </c>
      <c r="E337" s="92" t="s">
        <v>683</v>
      </c>
      <c r="F337" s="87">
        <v>18064000</v>
      </c>
      <c r="G337" s="74">
        <v>0</v>
      </c>
      <c r="H337" s="71">
        <v>18064000</v>
      </c>
      <c r="I337" s="88">
        <v>43845</v>
      </c>
      <c r="J337" s="89">
        <v>44074</v>
      </c>
      <c r="K337" s="73" t="s">
        <v>1392</v>
      </c>
      <c r="L337" s="72" t="s">
        <v>897</v>
      </c>
    </row>
    <row r="338" spans="1:12" ht="23.25" customHeight="1" x14ac:dyDescent="0.25">
      <c r="A338" s="86" t="s">
        <v>555</v>
      </c>
      <c r="B338" s="86" t="s">
        <v>555</v>
      </c>
      <c r="C338" s="73" t="s">
        <v>906</v>
      </c>
      <c r="D338" s="66" t="s">
        <v>824</v>
      </c>
      <c r="E338" s="92" t="s">
        <v>684</v>
      </c>
      <c r="F338" s="87">
        <v>13203360</v>
      </c>
      <c r="G338" s="74">
        <v>0</v>
      </c>
      <c r="H338" s="71">
        <v>13203360</v>
      </c>
      <c r="I338" s="88">
        <v>43846</v>
      </c>
      <c r="J338" s="89">
        <v>44196</v>
      </c>
      <c r="K338" s="73" t="s">
        <v>1392</v>
      </c>
      <c r="L338" s="72" t="s">
        <v>897</v>
      </c>
    </row>
    <row r="339" spans="1:12" ht="23.25" customHeight="1" x14ac:dyDescent="0.25">
      <c r="A339" s="86" t="s">
        <v>556</v>
      </c>
      <c r="B339" s="86" t="s">
        <v>556</v>
      </c>
      <c r="C339" s="73" t="s">
        <v>906</v>
      </c>
      <c r="D339" s="66" t="s">
        <v>825</v>
      </c>
      <c r="E339" s="92" t="s">
        <v>685</v>
      </c>
      <c r="F339" s="87">
        <v>22271328</v>
      </c>
      <c r="G339" s="74">
        <v>0</v>
      </c>
      <c r="H339" s="71">
        <v>22271328</v>
      </c>
      <c r="I339" s="88">
        <v>43846</v>
      </c>
      <c r="J339" s="89">
        <v>44196</v>
      </c>
      <c r="K339" s="73" t="s">
        <v>1392</v>
      </c>
      <c r="L339" s="72" t="s">
        <v>897</v>
      </c>
    </row>
    <row r="340" spans="1:12" ht="23.25" customHeight="1" x14ac:dyDescent="0.25">
      <c r="A340" s="86" t="s">
        <v>557</v>
      </c>
      <c r="B340" s="86" t="s">
        <v>557</v>
      </c>
      <c r="C340" s="73" t="s">
        <v>906</v>
      </c>
      <c r="D340" s="110" t="s">
        <v>826</v>
      </c>
      <c r="E340" s="66" t="s">
        <v>686</v>
      </c>
      <c r="F340" s="87">
        <v>13826160</v>
      </c>
      <c r="G340" s="74">
        <v>0</v>
      </c>
      <c r="H340" s="71">
        <v>13826160</v>
      </c>
      <c r="I340" s="88">
        <v>43850</v>
      </c>
      <c r="J340" s="89">
        <v>44196</v>
      </c>
      <c r="K340" s="73" t="s">
        <v>1392</v>
      </c>
      <c r="L340" s="72" t="s">
        <v>897</v>
      </c>
    </row>
    <row r="341" spans="1:12" ht="23.25" customHeight="1" x14ac:dyDescent="0.25">
      <c r="A341" s="86" t="s">
        <v>558</v>
      </c>
      <c r="B341" s="86" t="s">
        <v>558</v>
      </c>
      <c r="C341" s="73" t="s">
        <v>906</v>
      </c>
      <c r="D341" s="66" t="s">
        <v>827</v>
      </c>
      <c r="E341" s="66" t="s">
        <v>687</v>
      </c>
      <c r="F341" s="87">
        <v>6477120</v>
      </c>
      <c r="G341" s="74">
        <v>0</v>
      </c>
      <c r="H341" s="71">
        <v>6477120</v>
      </c>
      <c r="I341" s="88">
        <v>43850</v>
      </c>
      <c r="J341" s="89">
        <v>44196</v>
      </c>
      <c r="K341" s="73" t="s">
        <v>1392</v>
      </c>
      <c r="L341" s="72" t="s">
        <v>897</v>
      </c>
    </row>
    <row r="342" spans="1:12" ht="23.25" customHeight="1" x14ac:dyDescent="0.25">
      <c r="A342" s="78" t="s">
        <v>1393</v>
      </c>
      <c r="B342" s="78" t="s">
        <v>1393</v>
      </c>
      <c r="C342" s="78" t="s">
        <v>905</v>
      </c>
      <c r="D342" s="78" t="s">
        <v>776</v>
      </c>
      <c r="E342" s="78" t="s">
        <v>1394</v>
      </c>
      <c r="F342" s="79">
        <v>12000939</v>
      </c>
      <c r="G342" s="80">
        <v>0</v>
      </c>
      <c r="H342" s="71">
        <v>12000939</v>
      </c>
      <c r="I342" s="81">
        <v>44117</v>
      </c>
      <c r="J342" s="81">
        <v>44196</v>
      </c>
      <c r="K342" s="73" t="s">
        <v>1392</v>
      </c>
      <c r="L342" s="72" t="s">
        <v>897</v>
      </c>
    </row>
    <row r="343" spans="1:12" ht="23.25" customHeight="1" x14ac:dyDescent="0.25">
      <c r="A343" s="83" t="s">
        <v>1395</v>
      </c>
      <c r="B343" s="83" t="s">
        <v>1395</v>
      </c>
      <c r="C343" s="83" t="s">
        <v>905</v>
      </c>
      <c r="D343" s="84" t="s">
        <v>1396</v>
      </c>
      <c r="E343" s="84" t="s">
        <v>1394</v>
      </c>
      <c r="F343" s="79">
        <v>3500000</v>
      </c>
      <c r="G343" s="79">
        <v>0</v>
      </c>
      <c r="H343" s="71">
        <v>3500000</v>
      </c>
      <c r="I343" s="85">
        <v>44145</v>
      </c>
      <c r="J343" s="85">
        <v>44165</v>
      </c>
      <c r="K343" s="73" t="s">
        <v>1392</v>
      </c>
      <c r="L343" s="72" t="s">
        <v>897</v>
      </c>
    </row>
    <row r="344" spans="1:12" ht="23.25" customHeight="1" x14ac:dyDescent="0.25">
      <c r="A344" s="73" t="s">
        <v>571</v>
      </c>
      <c r="B344" s="73" t="s">
        <v>571</v>
      </c>
      <c r="C344" s="73" t="s">
        <v>905</v>
      </c>
      <c r="D344" s="73" t="s">
        <v>841</v>
      </c>
      <c r="E344" s="73" t="s">
        <v>700</v>
      </c>
      <c r="F344" s="74">
        <v>1000000</v>
      </c>
      <c r="G344" s="74">
        <v>0</v>
      </c>
      <c r="H344" s="71">
        <v>1000000</v>
      </c>
      <c r="I344" s="75">
        <v>43957</v>
      </c>
      <c r="J344" s="75">
        <v>44196</v>
      </c>
      <c r="K344" s="73" t="s">
        <v>1397</v>
      </c>
      <c r="L344" s="72" t="s">
        <v>897</v>
      </c>
    </row>
    <row r="345" spans="1:12" ht="23.25" customHeight="1" x14ac:dyDescent="0.25">
      <c r="A345" s="66" t="s">
        <v>572</v>
      </c>
      <c r="B345" s="67" t="s">
        <v>572</v>
      </c>
      <c r="C345" s="73" t="s">
        <v>905</v>
      </c>
      <c r="D345" s="67" t="s">
        <v>842</v>
      </c>
      <c r="E345" s="67" t="s">
        <v>701</v>
      </c>
      <c r="F345" s="69">
        <v>8215000</v>
      </c>
      <c r="G345" s="74">
        <v>0</v>
      </c>
      <c r="H345" s="71">
        <v>8215000</v>
      </c>
      <c r="I345" s="72">
        <v>44001</v>
      </c>
      <c r="J345" s="72">
        <v>44196</v>
      </c>
      <c r="K345" s="73" t="s">
        <v>1397</v>
      </c>
      <c r="L345" s="72" t="s">
        <v>897</v>
      </c>
    </row>
    <row r="346" spans="1:12" ht="23.25" customHeight="1" x14ac:dyDescent="0.25">
      <c r="A346" s="86" t="s">
        <v>573</v>
      </c>
      <c r="B346" s="86" t="s">
        <v>573</v>
      </c>
      <c r="C346" s="73" t="s">
        <v>906</v>
      </c>
      <c r="D346" s="73" t="s">
        <v>843</v>
      </c>
      <c r="E346" s="66" t="s">
        <v>702</v>
      </c>
      <c r="F346" s="87">
        <v>21153600</v>
      </c>
      <c r="G346" s="74">
        <v>0</v>
      </c>
      <c r="H346" s="71">
        <v>21153600</v>
      </c>
      <c r="I346" s="88">
        <v>43889</v>
      </c>
      <c r="J346" s="89">
        <v>44192</v>
      </c>
      <c r="K346" s="73" t="s">
        <v>1397</v>
      </c>
      <c r="L346" s="72" t="s">
        <v>897</v>
      </c>
    </row>
    <row r="347" spans="1:12" ht="23.25" customHeight="1" x14ac:dyDescent="0.25">
      <c r="A347" s="86" t="s">
        <v>574</v>
      </c>
      <c r="B347" s="86" t="s">
        <v>574</v>
      </c>
      <c r="C347" s="73" t="s">
        <v>906</v>
      </c>
      <c r="D347" s="73" t="s">
        <v>844</v>
      </c>
      <c r="E347" s="66" t="s">
        <v>703</v>
      </c>
      <c r="F347" s="87">
        <v>9193600</v>
      </c>
      <c r="G347" s="74">
        <v>0</v>
      </c>
      <c r="H347" s="71">
        <v>9193600</v>
      </c>
      <c r="I347" s="88">
        <v>43889</v>
      </c>
      <c r="J347" s="89">
        <v>44192</v>
      </c>
      <c r="K347" s="73" t="s">
        <v>1397</v>
      </c>
      <c r="L347" s="72" t="s">
        <v>897</v>
      </c>
    </row>
    <row r="348" spans="1:12" ht="23.25" customHeight="1" x14ac:dyDescent="0.25">
      <c r="A348" s="86" t="s">
        <v>575</v>
      </c>
      <c r="B348" s="86" t="s">
        <v>575</v>
      </c>
      <c r="C348" s="73" t="s">
        <v>906</v>
      </c>
      <c r="D348" s="73" t="s">
        <v>845</v>
      </c>
      <c r="E348" s="66" t="s">
        <v>704</v>
      </c>
      <c r="F348" s="87">
        <v>9193600</v>
      </c>
      <c r="G348" s="74">
        <v>0</v>
      </c>
      <c r="H348" s="71">
        <v>9193600</v>
      </c>
      <c r="I348" s="88">
        <v>43889</v>
      </c>
      <c r="J348" s="89">
        <v>44192</v>
      </c>
      <c r="K348" s="73" t="s">
        <v>1397</v>
      </c>
      <c r="L348" s="72" t="s">
        <v>897</v>
      </c>
    </row>
    <row r="349" spans="1:12" ht="23.25" customHeight="1" x14ac:dyDescent="0.25">
      <c r="A349" s="86" t="s">
        <v>576</v>
      </c>
      <c r="B349" s="86" t="s">
        <v>576</v>
      </c>
      <c r="C349" s="73" t="s">
        <v>906</v>
      </c>
      <c r="D349" s="73" t="s">
        <v>846</v>
      </c>
      <c r="E349" s="66" t="s">
        <v>705</v>
      </c>
      <c r="F349" s="87">
        <v>29380000</v>
      </c>
      <c r="G349" s="74">
        <v>0</v>
      </c>
      <c r="H349" s="71">
        <v>29380000</v>
      </c>
      <c r="I349" s="88">
        <v>43889</v>
      </c>
      <c r="J349" s="89">
        <v>44192</v>
      </c>
      <c r="K349" s="73" t="s">
        <v>1397</v>
      </c>
      <c r="L349" s="72" t="s">
        <v>897</v>
      </c>
    </row>
    <row r="350" spans="1:12" ht="23.25" customHeight="1" x14ac:dyDescent="0.25">
      <c r="A350" s="78" t="s">
        <v>1398</v>
      </c>
      <c r="B350" s="78" t="s">
        <v>1398</v>
      </c>
      <c r="C350" s="78" t="s">
        <v>905</v>
      </c>
      <c r="D350" s="78" t="s">
        <v>1399</v>
      </c>
      <c r="E350" s="78" t="s">
        <v>1400</v>
      </c>
      <c r="F350" s="79">
        <v>4588640</v>
      </c>
      <c r="G350" s="80">
        <v>0</v>
      </c>
      <c r="H350" s="71">
        <v>4588640</v>
      </c>
      <c r="I350" s="81">
        <v>44113</v>
      </c>
      <c r="J350" s="81">
        <v>44128</v>
      </c>
      <c r="K350" s="82" t="s">
        <v>1397</v>
      </c>
      <c r="L350" s="72" t="s">
        <v>897</v>
      </c>
    </row>
    <row r="351" spans="1:12" ht="23.25" customHeight="1" x14ac:dyDescent="0.25">
      <c r="A351" s="66" t="s">
        <v>1401</v>
      </c>
      <c r="B351" s="67" t="s">
        <v>1401</v>
      </c>
      <c r="C351" s="73" t="s">
        <v>906</v>
      </c>
      <c r="D351" s="67" t="s">
        <v>828</v>
      </c>
      <c r="E351" s="67" t="s">
        <v>688</v>
      </c>
      <c r="F351" s="69">
        <v>26400000</v>
      </c>
      <c r="G351" s="74">
        <v>0</v>
      </c>
      <c r="H351" s="71">
        <v>26400000</v>
      </c>
      <c r="I351" s="72">
        <v>43923</v>
      </c>
      <c r="J351" s="72">
        <v>44195</v>
      </c>
      <c r="K351" s="73" t="s">
        <v>1402</v>
      </c>
      <c r="L351" s="72" t="s">
        <v>897</v>
      </c>
    </row>
    <row r="352" spans="1:12" ht="23.25" customHeight="1" x14ac:dyDescent="0.25">
      <c r="A352" s="83" t="s">
        <v>1403</v>
      </c>
      <c r="B352" s="83" t="s">
        <v>559</v>
      </c>
      <c r="C352" s="83" t="s">
        <v>905</v>
      </c>
      <c r="D352" s="84" t="s">
        <v>829</v>
      </c>
      <c r="E352" s="84" t="s">
        <v>1404</v>
      </c>
      <c r="F352" s="79">
        <v>12297050</v>
      </c>
      <c r="G352" s="79">
        <v>604950</v>
      </c>
      <c r="H352" s="71">
        <v>12902000</v>
      </c>
      <c r="I352" s="85">
        <v>44001</v>
      </c>
      <c r="J352" s="85">
        <v>44195</v>
      </c>
      <c r="K352" s="83" t="s">
        <v>1402</v>
      </c>
      <c r="L352" s="72" t="s">
        <v>897</v>
      </c>
    </row>
    <row r="353" spans="1:12" ht="23.25" customHeight="1" x14ac:dyDescent="0.25">
      <c r="A353" s="66" t="s">
        <v>1405</v>
      </c>
      <c r="B353" s="67" t="s">
        <v>560</v>
      </c>
      <c r="C353" s="68" t="s">
        <v>905</v>
      </c>
      <c r="D353" s="67" t="s">
        <v>830</v>
      </c>
      <c r="E353" s="67" t="s">
        <v>689</v>
      </c>
      <c r="F353" s="69">
        <v>4619000</v>
      </c>
      <c r="G353" s="70">
        <v>0</v>
      </c>
      <c r="H353" s="71">
        <v>4619000</v>
      </c>
      <c r="I353" s="72">
        <v>44082</v>
      </c>
      <c r="J353" s="72">
        <v>44195</v>
      </c>
      <c r="K353" s="76" t="s">
        <v>1402</v>
      </c>
      <c r="L353" s="72" t="s">
        <v>897</v>
      </c>
    </row>
    <row r="354" spans="1:12" ht="23.25" customHeight="1" x14ac:dyDescent="0.25">
      <c r="A354" s="66" t="s">
        <v>1406</v>
      </c>
      <c r="B354" s="67" t="s">
        <v>561</v>
      </c>
      <c r="C354" s="68" t="s">
        <v>905</v>
      </c>
      <c r="D354" s="67" t="s">
        <v>831</v>
      </c>
      <c r="E354" s="67" t="s">
        <v>690</v>
      </c>
      <c r="F354" s="69">
        <v>5071100</v>
      </c>
      <c r="G354" s="70">
        <v>0</v>
      </c>
      <c r="H354" s="71">
        <v>5071100</v>
      </c>
      <c r="I354" s="72">
        <v>44096</v>
      </c>
      <c r="J354" s="72">
        <v>44195</v>
      </c>
      <c r="K354" s="76" t="s">
        <v>1402</v>
      </c>
      <c r="L354" s="72" t="s">
        <v>897</v>
      </c>
    </row>
    <row r="355" spans="1:12" ht="23.25" customHeight="1" x14ac:dyDescent="0.25">
      <c r="A355" s="83" t="s">
        <v>1407</v>
      </c>
      <c r="B355" s="83" t="s">
        <v>562</v>
      </c>
      <c r="C355" s="83" t="s">
        <v>905</v>
      </c>
      <c r="D355" s="84" t="s">
        <v>1408</v>
      </c>
      <c r="E355" s="84" t="s">
        <v>691</v>
      </c>
      <c r="F355" s="79">
        <v>3150000</v>
      </c>
      <c r="G355" s="79">
        <v>308000</v>
      </c>
      <c r="H355" s="71">
        <v>3458000</v>
      </c>
      <c r="I355" s="85">
        <v>44105</v>
      </c>
      <c r="J355" s="85">
        <v>44195</v>
      </c>
      <c r="K355" s="83" t="s">
        <v>1402</v>
      </c>
      <c r="L355" s="72" t="s">
        <v>897</v>
      </c>
    </row>
    <row r="356" spans="1:12" ht="23.25" customHeight="1" x14ac:dyDescent="0.25">
      <c r="A356" s="83" t="s">
        <v>1409</v>
      </c>
      <c r="B356" s="83" t="s">
        <v>1410</v>
      </c>
      <c r="C356" s="83" t="s">
        <v>905</v>
      </c>
      <c r="D356" s="84" t="s">
        <v>1411</v>
      </c>
      <c r="E356" s="84" t="s">
        <v>1412</v>
      </c>
      <c r="F356" s="79">
        <v>28212523</v>
      </c>
      <c r="G356" s="79">
        <v>0</v>
      </c>
      <c r="H356" s="71">
        <v>28212523</v>
      </c>
      <c r="I356" s="85">
        <v>44159</v>
      </c>
      <c r="J356" s="85">
        <v>44179</v>
      </c>
      <c r="K356" s="83" t="s">
        <v>1402</v>
      </c>
      <c r="L356" s="72" t="s">
        <v>897</v>
      </c>
    </row>
    <row r="357" spans="1:12" ht="23.25" customHeight="1" x14ac:dyDescent="0.25">
      <c r="A357" s="73" t="s">
        <v>467</v>
      </c>
      <c r="B357" s="73" t="s">
        <v>467</v>
      </c>
      <c r="C357" s="73" t="s">
        <v>906</v>
      </c>
      <c r="D357" s="73" t="s">
        <v>733</v>
      </c>
      <c r="E357" s="73" t="s">
        <v>604</v>
      </c>
      <c r="F357" s="74">
        <v>9617712</v>
      </c>
      <c r="G357" s="74">
        <v>0</v>
      </c>
      <c r="H357" s="71">
        <v>9617712</v>
      </c>
      <c r="I357" s="75">
        <v>43843</v>
      </c>
      <c r="J357" s="75">
        <v>44196</v>
      </c>
      <c r="K357" s="73" t="s">
        <v>1413</v>
      </c>
      <c r="L357" s="72" t="s">
        <v>897</v>
      </c>
    </row>
    <row r="358" spans="1:12" ht="23.25" customHeight="1" x14ac:dyDescent="0.25">
      <c r="A358" s="73" t="s">
        <v>468</v>
      </c>
      <c r="B358" s="73" t="s">
        <v>468</v>
      </c>
      <c r="C358" s="73" t="s">
        <v>906</v>
      </c>
      <c r="D358" s="73" t="s">
        <v>734</v>
      </c>
      <c r="E358" s="73" t="s">
        <v>604</v>
      </c>
      <c r="F358" s="74">
        <v>12753048</v>
      </c>
      <c r="G358" s="74">
        <v>0</v>
      </c>
      <c r="H358" s="71">
        <v>12753048</v>
      </c>
      <c r="I358" s="75">
        <v>43843</v>
      </c>
      <c r="J358" s="75">
        <v>44196</v>
      </c>
      <c r="K358" s="73" t="s">
        <v>1413</v>
      </c>
      <c r="L358" s="72" t="s">
        <v>897</v>
      </c>
    </row>
    <row r="359" spans="1:12" ht="23.25" customHeight="1" x14ac:dyDescent="0.25">
      <c r="A359" s="73" t="s">
        <v>469</v>
      </c>
      <c r="B359" s="73" t="s">
        <v>469</v>
      </c>
      <c r="C359" s="73" t="s">
        <v>906</v>
      </c>
      <c r="D359" s="73" t="s">
        <v>735</v>
      </c>
      <c r="E359" s="73" t="s">
        <v>604</v>
      </c>
      <c r="F359" s="74">
        <v>5616768</v>
      </c>
      <c r="G359" s="74">
        <v>0</v>
      </c>
      <c r="H359" s="71">
        <v>5616768</v>
      </c>
      <c r="I359" s="75">
        <v>43843</v>
      </c>
      <c r="J359" s="75">
        <v>44196</v>
      </c>
      <c r="K359" s="73" t="s">
        <v>1413</v>
      </c>
      <c r="L359" s="72" t="s">
        <v>897</v>
      </c>
    </row>
    <row r="360" spans="1:12" ht="23.25" customHeight="1" x14ac:dyDescent="0.25">
      <c r="A360" s="73" t="s">
        <v>470</v>
      </c>
      <c r="B360" s="73" t="s">
        <v>470</v>
      </c>
      <c r="C360" s="73" t="s">
        <v>906</v>
      </c>
      <c r="D360" s="73" t="s">
        <v>736</v>
      </c>
      <c r="E360" s="73" t="s">
        <v>604</v>
      </c>
      <c r="F360" s="74">
        <v>8608428</v>
      </c>
      <c r="G360" s="74">
        <v>0</v>
      </c>
      <c r="H360" s="71">
        <v>8608428</v>
      </c>
      <c r="I360" s="75">
        <v>43843</v>
      </c>
      <c r="J360" s="75">
        <v>44196</v>
      </c>
      <c r="K360" s="73" t="s">
        <v>1413</v>
      </c>
      <c r="L360" s="72" t="s">
        <v>897</v>
      </c>
    </row>
    <row r="361" spans="1:12" ht="23.25" customHeight="1" x14ac:dyDescent="0.25">
      <c r="A361" s="73" t="s">
        <v>471</v>
      </c>
      <c r="B361" s="73" t="s">
        <v>471</v>
      </c>
      <c r="C361" s="73" t="s">
        <v>906</v>
      </c>
      <c r="D361" s="73" t="s">
        <v>737</v>
      </c>
      <c r="E361" s="73" t="s">
        <v>604</v>
      </c>
      <c r="F361" s="74">
        <v>8927112</v>
      </c>
      <c r="G361" s="74">
        <v>0</v>
      </c>
      <c r="H361" s="71">
        <v>8927112</v>
      </c>
      <c r="I361" s="75">
        <v>43843</v>
      </c>
      <c r="J361" s="75">
        <v>44196</v>
      </c>
      <c r="K361" s="73" t="s">
        <v>1413</v>
      </c>
      <c r="L361" s="72" t="s">
        <v>897</v>
      </c>
    </row>
    <row r="362" spans="1:12" ht="23.25" customHeight="1" x14ac:dyDescent="0.25">
      <c r="A362" s="66" t="s">
        <v>466</v>
      </c>
      <c r="B362" s="67" t="s">
        <v>466</v>
      </c>
      <c r="C362" s="68" t="s">
        <v>905</v>
      </c>
      <c r="D362" s="67" t="s">
        <v>731</v>
      </c>
      <c r="E362" s="67" t="s">
        <v>602</v>
      </c>
      <c r="F362" s="69">
        <v>4000000</v>
      </c>
      <c r="G362" s="70">
        <v>0</v>
      </c>
      <c r="H362" s="71">
        <v>4000000</v>
      </c>
      <c r="I362" s="72">
        <v>44095</v>
      </c>
      <c r="J362" s="72">
        <v>44195</v>
      </c>
      <c r="K362" s="76" t="s">
        <v>1413</v>
      </c>
      <c r="L362" s="72" t="s">
        <v>897</v>
      </c>
    </row>
    <row r="363" spans="1:12" ht="23.25" customHeight="1" x14ac:dyDescent="0.25">
      <c r="A363" s="78" t="s">
        <v>1414</v>
      </c>
      <c r="B363" s="78" t="s">
        <v>1414</v>
      </c>
      <c r="C363" s="78" t="s">
        <v>905</v>
      </c>
      <c r="D363" s="78" t="s">
        <v>1415</v>
      </c>
      <c r="E363" s="78" t="s">
        <v>1416</v>
      </c>
      <c r="F363" s="79">
        <v>3656100</v>
      </c>
      <c r="G363" s="80">
        <v>0</v>
      </c>
      <c r="H363" s="71">
        <v>3656100</v>
      </c>
      <c r="I363" s="81">
        <v>44129</v>
      </c>
      <c r="J363" s="81">
        <v>44190</v>
      </c>
      <c r="K363" s="73" t="s">
        <v>1413</v>
      </c>
      <c r="L363" s="72" t="s">
        <v>897</v>
      </c>
    </row>
    <row r="364" spans="1:12" ht="23.25" customHeight="1" x14ac:dyDescent="0.25">
      <c r="A364" s="83" t="s">
        <v>1417</v>
      </c>
      <c r="B364" s="83" t="s">
        <v>1418</v>
      </c>
      <c r="C364" s="83" t="s">
        <v>905</v>
      </c>
      <c r="D364" s="84" t="s">
        <v>1419</v>
      </c>
      <c r="E364" s="84" t="s">
        <v>620</v>
      </c>
      <c r="F364" s="79">
        <v>3937500</v>
      </c>
      <c r="G364" s="79">
        <v>0</v>
      </c>
      <c r="H364" s="71">
        <v>3937500</v>
      </c>
      <c r="I364" s="85">
        <v>44139</v>
      </c>
      <c r="J364" s="85">
        <v>44195</v>
      </c>
      <c r="K364" s="73" t="s">
        <v>1413</v>
      </c>
      <c r="L364" s="72" t="s">
        <v>897</v>
      </c>
    </row>
    <row r="365" spans="1:12" ht="23.25" customHeight="1" x14ac:dyDescent="0.25">
      <c r="A365" s="90" t="s">
        <v>1420</v>
      </c>
      <c r="B365" s="90" t="s">
        <v>1421</v>
      </c>
      <c r="C365" s="90" t="s">
        <v>905</v>
      </c>
      <c r="D365" s="90" t="s">
        <v>1422</v>
      </c>
      <c r="E365" s="90" t="s">
        <v>1423</v>
      </c>
      <c r="F365" s="79">
        <v>1445000</v>
      </c>
      <c r="G365" s="79">
        <v>0</v>
      </c>
      <c r="H365" s="71">
        <v>1445000</v>
      </c>
      <c r="I365" s="91">
        <v>44177</v>
      </c>
      <c r="J365" s="91">
        <v>44179</v>
      </c>
      <c r="K365" s="73" t="s">
        <v>1413</v>
      </c>
      <c r="L365" s="72" t="s">
        <v>897</v>
      </c>
    </row>
    <row r="366" spans="1:12" ht="23.25" customHeight="1" x14ac:dyDescent="0.25">
      <c r="A366" s="73" t="s">
        <v>1424</v>
      </c>
      <c r="B366" s="73" t="s">
        <v>1424</v>
      </c>
      <c r="C366" s="90" t="s">
        <v>905</v>
      </c>
      <c r="D366" s="90" t="s">
        <v>1425</v>
      </c>
      <c r="E366" s="90" t="s">
        <v>1426</v>
      </c>
      <c r="F366" s="79">
        <v>950000</v>
      </c>
      <c r="G366" s="79">
        <v>475000</v>
      </c>
      <c r="H366" s="71">
        <v>1425000</v>
      </c>
      <c r="I366" s="91">
        <v>44014</v>
      </c>
      <c r="J366" s="91">
        <v>44188</v>
      </c>
      <c r="K366" s="90" t="s">
        <v>1427</v>
      </c>
      <c r="L366" s="72" t="s">
        <v>897</v>
      </c>
    </row>
    <row r="367" spans="1:12" ht="23.25" customHeight="1" x14ac:dyDescent="0.25">
      <c r="A367" s="66" t="s">
        <v>1428</v>
      </c>
      <c r="B367" s="67" t="s">
        <v>1428</v>
      </c>
      <c r="C367" s="68" t="s">
        <v>905</v>
      </c>
      <c r="D367" s="67" t="s">
        <v>797</v>
      </c>
      <c r="E367" s="67" t="s">
        <v>658</v>
      </c>
      <c r="F367" s="69">
        <v>2786400</v>
      </c>
      <c r="G367" s="70">
        <v>0</v>
      </c>
      <c r="H367" s="71">
        <v>2786400</v>
      </c>
      <c r="I367" s="72">
        <v>44090</v>
      </c>
      <c r="J367" s="72">
        <v>44195</v>
      </c>
      <c r="K367" s="76" t="s">
        <v>1427</v>
      </c>
      <c r="L367" s="72" t="s">
        <v>897</v>
      </c>
    </row>
    <row r="368" spans="1:12" ht="23.25" customHeight="1" x14ac:dyDescent="0.25">
      <c r="A368" s="83" t="s">
        <v>1429</v>
      </c>
      <c r="B368" s="83" t="s">
        <v>1429</v>
      </c>
      <c r="C368" s="83" t="s">
        <v>905</v>
      </c>
      <c r="D368" s="84" t="s">
        <v>1430</v>
      </c>
      <c r="E368" s="84" t="s">
        <v>1431</v>
      </c>
      <c r="F368" s="79">
        <v>4600000</v>
      </c>
      <c r="G368" s="79">
        <v>0</v>
      </c>
      <c r="H368" s="71">
        <v>4600000</v>
      </c>
      <c r="I368" s="85">
        <v>44145</v>
      </c>
      <c r="J368" s="85">
        <v>44195</v>
      </c>
      <c r="K368" s="83" t="s">
        <v>1427</v>
      </c>
      <c r="L368" s="72" t="s">
        <v>897</v>
      </c>
    </row>
    <row r="369" spans="1:12" ht="23.25" customHeight="1" x14ac:dyDescent="0.25">
      <c r="A369" s="90" t="s">
        <v>1432</v>
      </c>
      <c r="B369" s="90" t="s">
        <v>1432</v>
      </c>
      <c r="C369" s="90" t="s">
        <v>905</v>
      </c>
      <c r="D369" s="90" t="s">
        <v>1433</v>
      </c>
      <c r="E369" s="90" t="s">
        <v>1431</v>
      </c>
      <c r="F369" s="79">
        <v>20999967</v>
      </c>
      <c r="G369" s="79">
        <v>9000000</v>
      </c>
      <c r="H369" s="71">
        <v>29999967</v>
      </c>
      <c r="I369" s="91">
        <v>44138</v>
      </c>
      <c r="J369" s="91">
        <v>44177</v>
      </c>
      <c r="K369" s="90" t="s">
        <v>1427</v>
      </c>
      <c r="L369" s="72" t="s">
        <v>897</v>
      </c>
    </row>
    <row r="370" spans="1:12" ht="23.25" customHeight="1" x14ac:dyDescent="0.25">
      <c r="A370" s="86" t="s">
        <v>563</v>
      </c>
      <c r="B370" s="86" t="s">
        <v>563</v>
      </c>
      <c r="C370" s="73" t="s">
        <v>906</v>
      </c>
      <c r="D370" s="66" t="s">
        <v>832</v>
      </c>
      <c r="E370" s="92" t="s">
        <v>692</v>
      </c>
      <c r="F370" s="87">
        <v>43200000</v>
      </c>
      <c r="G370" s="74">
        <v>0</v>
      </c>
      <c r="H370" s="71">
        <v>43200000</v>
      </c>
      <c r="I370" s="88">
        <v>43893</v>
      </c>
      <c r="J370" s="89">
        <v>44196</v>
      </c>
      <c r="K370" s="73" t="s">
        <v>1434</v>
      </c>
      <c r="L370" s="72" t="s">
        <v>897</v>
      </c>
    </row>
    <row r="371" spans="1:12" ht="23.25" customHeight="1" x14ac:dyDescent="0.25">
      <c r="A371" s="93" t="s">
        <v>1435</v>
      </c>
      <c r="B371" s="93" t="s">
        <v>1435</v>
      </c>
      <c r="C371" s="93" t="s">
        <v>905</v>
      </c>
      <c r="D371" s="95" t="s">
        <v>1436</v>
      </c>
      <c r="E371" s="93" t="s">
        <v>1437</v>
      </c>
      <c r="F371" s="79">
        <v>4000000</v>
      </c>
      <c r="G371" s="79">
        <v>0</v>
      </c>
      <c r="H371" s="71">
        <v>4000000</v>
      </c>
      <c r="I371" s="94" t="s">
        <v>1438</v>
      </c>
      <c r="J371" s="94" t="s">
        <v>1244</v>
      </c>
      <c r="K371" s="93" t="s">
        <v>1434</v>
      </c>
      <c r="L371" s="72" t="s">
        <v>897</v>
      </c>
    </row>
    <row r="372" spans="1:12" ht="23.25" customHeight="1" x14ac:dyDescent="0.25">
      <c r="A372" s="93" t="s">
        <v>1439</v>
      </c>
      <c r="B372" s="93" t="s">
        <v>1439</v>
      </c>
      <c r="C372" s="93" t="s">
        <v>905</v>
      </c>
      <c r="D372" s="95" t="s">
        <v>1440</v>
      </c>
      <c r="E372" s="93" t="s">
        <v>1441</v>
      </c>
      <c r="F372" s="79">
        <v>871199</v>
      </c>
      <c r="G372" s="79">
        <v>0</v>
      </c>
      <c r="H372" s="71">
        <v>871199</v>
      </c>
      <c r="I372" s="94" t="s">
        <v>1442</v>
      </c>
      <c r="J372" s="94" t="s">
        <v>1244</v>
      </c>
      <c r="K372" s="93" t="s">
        <v>1434</v>
      </c>
      <c r="L372" s="72" t="s">
        <v>897</v>
      </c>
    </row>
    <row r="373" spans="1:12" ht="23.25" customHeight="1" x14ac:dyDescent="0.25">
      <c r="A373" s="111" t="s">
        <v>1443</v>
      </c>
      <c r="B373" s="111" t="s">
        <v>464</v>
      </c>
      <c r="C373" s="112" t="s">
        <v>906</v>
      </c>
      <c r="D373" s="112" t="s">
        <v>728</v>
      </c>
      <c r="E373" s="113" t="s">
        <v>599</v>
      </c>
      <c r="F373" s="87">
        <v>35741830</v>
      </c>
      <c r="G373" s="101">
        <v>0</v>
      </c>
      <c r="H373" s="71">
        <v>35741830</v>
      </c>
      <c r="I373" s="114">
        <v>43906</v>
      </c>
      <c r="J373" s="114">
        <v>44196</v>
      </c>
      <c r="K373" s="112" t="s">
        <v>1444</v>
      </c>
      <c r="L373" s="72" t="s">
        <v>897</v>
      </c>
    </row>
    <row r="374" spans="1:12" ht="23.25" customHeight="1" x14ac:dyDescent="0.25">
      <c r="A374" s="112" t="s">
        <v>1445</v>
      </c>
      <c r="B374" s="112" t="s">
        <v>465</v>
      </c>
      <c r="C374" s="112" t="s">
        <v>906</v>
      </c>
      <c r="D374" s="112" t="s">
        <v>729</v>
      </c>
      <c r="E374" s="112" t="s">
        <v>600</v>
      </c>
      <c r="F374" s="87">
        <v>34920000</v>
      </c>
      <c r="G374" s="101">
        <v>0</v>
      </c>
      <c r="H374" s="71">
        <v>34920000</v>
      </c>
      <c r="I374" s="114">
        <v>43906</v>
      </c>
      <c r="J374" s="114">
        <v>44196</v>
      </c>
      <c r="K374" s="112" t="s">
        <v>1444</v>
      </c>
      <c r="L374" s="72" t="s">
        <v>897</v>
      </c>
    </row>
    <row r="375" spans="1:12" ht="23.25" customHeight="1" x14ac:dyDescent="0.25">
      <c r="A375" s="73" t="s">
        <v>564</v>
      </c>
      <c r="B375" s="73" t="s">
        <v>564</v>
      </c>
      <c r="C375" s="73" t="s">
        <v>906</v>
      </c>
      <c r="D375" s="73" t="s">
        <v>833</v>
      </c>
      <c r="E375" s="73" t="s">
        <v>693</v>
      </c>
      <c r="F375" s="74">
        <v>11713707</v>
      </c>
      <c r="G375" s="74">
        <v>0</v>
      </c>
      <c r="H375" s="71">
        <v>11713707</v>
      </c>
      <c r="I375" s="75">
        <v>43922</v>
      </c>
      <c r="J375" s="75">
        <v>44196</v>
      </c>
      <c r="K375" s="73" t="s">
        <v>1446</v>
      </c>
      <c r="L375" s="72" t="s">
        <v>897</v>
      </c>
    </row>
    <row r="376" spans="1:12" ht="23.25" customHeight="1" x14ac:dyDescent="0.25">
      <c r="A376" s="73" t="s">
        <v>565</v>
      </c>
      <c r="B376" s="73" t="s">
        <v>565</v>
      </c>
      <c r="C376" s="73" t="s">
        <v>906</v>
      </c>
      <c r="D376" s="73" t="s">
        <v>834</v>
      </c>
      <c r="E376" s="73" t="s">
        <v>694</v>
      </c>
      <c r="F376" s="74">
        <v>7277841</v>
      </c>
      <c r="G376" s="74">
        <v>0</v>
      </c>
      <c r="H376" s="71">
        <v>7277841</v>
      </c>
      <c r="I376" s="75">
        <v>43922</v>
      </c>
      <c r="J376" s="75">
        <v>44196</v>
      </c>
      <c r="K376" s="73" t="s">
        <v>1446</v>
      </c>
      <c r="L376" s="72" t="s">
        <v>897</v>
      </c>
    </row>
    <row r="377" spans="1:12" ht="23.25" customHeight="1" x14ac:dyDescent="0.25">
      <c r="A377" s="73" t="s">
        <v>566</v>
      </c>
      <c r="B377" s="73" t="s">
        <v>566</v>
      </c>
      <c r="C377" s="73" t="s">
        <v>906</v>
      </c>
      <c r="D377" s="73" t="s">
        <v>835</v>
      </c>
      <c r="E377" s="73" t="s">
        <v>695</v>
      </c>
      <c r="F377" s="74">
        <v>10788264</v>
      </c>
      <c r="G377" s="74">
        <v>0</v>
      </c>
      <c r="H377" s="71">
        <v>10788264</v>
      </c>
      <c r="I377" s="75">
        <v>43922</v>
      </c>
      <c r="J377" s="75">
        <v>44196</v>
      </c>
      <c r="K377" s="73" t="s">
        <v>1446</v>
      </c>
      <c r="L377" s="72" t="s">
        <v>897</v>
      </c>
    </row>
    <row r="378" spans="1:12" ht="23.25" customHeight="1" x14ac:dyDescent="0.25">
      <c r="A378" s="83" t="s">
        <v>567</v>
      </c>
      <c r="B378" s="83" t="s">
        <v>567</v>
      </c>
      <c r="C378" s="83" t="s">
        <v>906</v>
      </c>
      <c r="D378" s="84" t="s">
        <v>836</v>
      </c>
      <c r="E378" s="84" t="s">
        <v>696</v>
      </c>
      <c r="F378" s="79">
        <v>19520520</v>
      </c>
      <c r="G378" s="79">
        <v>2440065</v>
      </c>
      <c r="H378" s="71">
        <v>21960585</v>
      </c>
      <c r="I378" s="85">
        <v>43922</v>
      </c>
      <c r="J378" s="85">
        <v>44195</v>
      </c>
      <c r="K378" s="73" t="s">
        <v>1446</v>
      </c>
      <c r="L378" s="72" t="s">
        <v>897</v>
      </c>
    </row>
    <row r="379" spans="1:12" ht="23.25" customHeight="1" x14ac:dyDescent="0.25">
      <c r="A379" s="86" t="s">
        <v>568</v>
      </c>
      <c r="B379" s="86" t="s">
        <v>568</v>
      </c>
      <c r="C379" s="73" t="s">
        <v>905</v>
      </c>
      <c r="D379" s="66" t="s">
        <v>837</v>
      </c>
      <c r="E379" s="92" t="s">
        <v>697</v>
      </c>
      <c r="F379" s="87">
        <v>7200000</v>
      </c>
      <c r="G379" s="74">
        <v>0</v>
      </c>
      <c r="H379" s="71">
        <v>7200000</v>
      </c>
      <c r="I379" s="88">
        <v>43924</v>
      </c>
      <c r="J379" s="89">
        <v>44196</v>
      </c>
      <c r="K379" s="73" t="s">
        <v>1446</v>
      </c>
      <c r="L379" s="72" t="s">
        <v>897</v>
      </c>
    </row>
    <row r="380" spans="1:12" ht="23.25" customHeight="1" x14ac:dyDescent="0.25">
      <c r="A380" s="73" t="s">
        <v>569</v>
      </c>
      <c r="B380" s="73" t="s">
        <v>569</v>
      </c>
      <c r="C380" s="73" t="s">
        <v>905</v>
      </c>
      <c r="D380" s="73" t="s">
        <v>838</v>
      </c>
      <c r="E380" s="73" t="s">
        <v>698</v>
      </c>
      <c r="F380" s="74">
        <v>10687000</v>
      </c>
      <c r="G380" s="74">
        <v>0</v>
      </c>
      <c r="H380" s="71">
        <v>10687000</v>
      </c>
      <c r="I380" s="75">
        <v>43973</v>
      </c>
      <c r="J380" s="75">
        <v>44195</v>
      </c>
      <c r="K380" s="73" t="s">
        <v>1446</v>
      </c>
      <c r="L380" s="72" t="s">
        <v>897</v>
      </c>
    </row>
    <row r="381" spans="1:12" ht="23.25" customHeight="1" x14ac:dyDescent="0.25">
      <c r="A381" s="66" t="s">
        <v>570</v>
      </c>
      <c r="B381" s="66" t="s">
        <v>570</v>
      </c>
      <c r="C381" s="73" t="s">
        <v>905</v>
      </c>
      <c r="D381" s="66" t="s">
        <v>839</v>
      </c>
      <c r="E381" s="115" t="s">
        <v>699</v>
      </c>
      <c r="F381" s="74">
        <v>1408722</v>
      </c>
      <c r="G381" s="74">
        <v>0</v>
      </c>
      <c r="H381" s="71">
        <v>1408722</v>
      </c>
      <c r="I381" s="75">
        <v>44068</v>
      </c>
      <c r="J381" s="75">
        <v>44128</v>
      </c>
      <c r="K381" s="73" t="s">
        <v>1446</v>
      </c>
      <c r="L381" s="72" t="s">
        <v>897</v>
      </c>
    </row>
    <row r="382" spans="1:12" ht="23.25" customHeight="1" x14ac:dyDescent="0.25">
      <c r="A382" s="66" t="s">
        <v>1447</v>
      </c>
      <c r="B382" s="67" t="s">
        <v>1447</v>
      </c>
      <c r="C382" s="68" t="s">
        <v>905</v>
      </c>
      <c r="D382" s="67" t="s">
        <v>840</v>
      </c>
      <c r="E382" s="67" t="s">
        <v>620</v>
      </c>
      <c r="F382" s="69">
        <v>14300000</v>
      </c>
      <c r="G382" s="70">
        <v>0</v>
      </c>
      <c r="H382" s="71">
        <v>14300000</v>
      </c>
      <c r="I382" s="72">
        <v>44081</v>
      </c>
      <c r="J382" s="72">
        <v>44195</v>
      </c>
      <c r="K382" s="73" t="s">
        <v>1446</v>
      </c>
      <c r="L382" s="72" t="s">
        <v>897</v>
      </c>
    </row>
    <row r="383" spans="1:12" ht="23.25" customHeight="1" x14ac:dyDescent="0.25">
      <c r="A383" s="73" t="s">
        <v>577</v>
      </c>
      <c r="B383" s="73" t="s">
        <v>577</v>
      </c>
      <c r="C383" s="73" t="s">
        <v>906</v>
      </c>
      <c r="D383" s="73" t="s">
        <v>847</v>
      </c>
      <c r="E383" s="73" t="s">
        <v>706</v>
      </c>
      <c r="F383" s="74">
        <v>10191264</v>
      </c>
      <c r="G383" s="74">
        <v>0</v>
      </c>
      <c r="H383" s="71">
        <v>10191264</v>
      </c>
      <c r="I383" s="75">
        <v>43922</v>
      </c>
      <c r="J383" s="75">
        <v>44195</v>
      </c>
      <c r="K383" s="73" t="s">
        <v>1448</v>
      </c>
      <c r="L383" s="72" t="s">
        <v>897</v>
      </c>
    </row>
    <row r="384" spans="1:12" ht="23.25" customHeight="1" x14ac:dyDescent="0.25">
      <c r="A384" s="73" t="s">
        <v>578</v>
      </c>
      <c r="B384" s="73" t="s">
        <v>578</v>
      </c>
      <c r="C384" s="73" t="s">
        <v>906</v>
      </c>
      <c r="D384" s="73" t="s">
        <v>848</v>
      </c>
      <c r="E384" s="73" t="s">
        <v>707</v>
      </c>
      <c r="F384" s="74">
        <v>12357216</v>
      </c>
      <c r="G384" s="74">
        <v>0</v>
      </c>
      <c r="H384" s="71">
        <v>12357216</v>
      </c>
      <c r="I384" s="75">
        <v>43922</v>
      </c>
      <c r="J384" s="75">
        <v>44195</v>
      </c>
      <c r="K384" s="73" t="s">
        <v>1448</v>
      </c>
      <c r="L384" s="72" t="s">
        <v>897</v>
      </c>
    </row>
    <row r="385" spans="1:12" ht="23.25" customHeight="1" x14ac:dyDescent="0.25">
      <c r="A385" s="73" t="s">
        <v>579</v>
      </c>
      <c r="B385" s="73" t="s">
        <v>579</v>
      </c>
      <c r="C385" s="73" t="s">
        <v>906</v>
      </c>
      <c r="D385" s="73" t="s">
        <v>849</v>
      </c>
      <c r="E385" s="73" t="s">
        <v>708</v>
      </c>
      <c r="F385" s="74">
        <v>11584872</v>
      </c>
      <c r="G385" s="74">
        <v>0</v>
      </c>
      <c r="H385" s="71">
        <v>11584872</v>
      </c>
      <c r="I385" s="75">
        <v>43922</v>
      </c>
      <c r="J385" s="75">
        <v>44195</v>
      </c>
      <c r="K385" s="73" t="s">
        <v>1448</v>
      </c>
      <c r="L385" s="72" t="s">
        <v>897</v>
      </c>
    </row>
    <row r="386" spans="1:12" ht="23.25" customHeight="1" x14ac:dyDescent="0.25">
      <c r="A386" s="73" t="s">
        <v>580</v>
      </c>
      <c r="B386" s="73" t="s">
        <v>580</v>
      </c>
      <c r="C386" s="73" t="s">
        <v>906</v>
      </c>
      <c r="D386" s="73" t="s">
        <v>850</v>
      </c>
      <c r="E386" s="73" t="s">
        <v>709</v>
      </c>
      <c r="F386" s="74">
        <v>13759452</v>
      </c>
      <c r="G386" s="74">
        <v>0</v>
      </c>
      <c r="H386" s="71">
        <v>13759452</v>
      </c>
      <c r="I386" s="75">
        <v>43922</v>
      </c>
      <c r="J386" s="75">
        <v>44195</v>
      </c>
      <c r="K386" s="73" t="s">
        <v>1448</v>
      </c>
      <c r="L386" s="72" t="s">
        <v>897</v>
      </c>
    </row>
    <row r="387" spans="1:12" ht="23.25" customHeight="1" x14ac:dyDescent="0.25">
      <c r="A387" s="73" t="s">
        <v>581</v>
      </c>
      <c r="B387" s="73" t="s">
        <v>581</v>
      </c>
      <c r="C387" s="73" t="s">
        <v>906</v>
      </c>
      <c r="D387" s="73" t="s">
        <v>851</v>
      </c>
      <c r="E387" s="73" t="s">
        <v>710</v>
      </c>
      <c r="F387" s="74">
        <v>11359872</v>
      </c>
      <c r="G387" s="74">
        <v>0</v>
      </c>
      <c r="H387" s="71">
        <v>11359872</v>
      </c>
      <c r="I387" s="75">
        <v>43922</v>
      </c>
      <c r="J387" s="75">
        <v>44195</v>
      </c>
      <c r="K387" s="73" t="s">
        <v>1448</v>
      </c>
      <c r="L387" s="72" t="s">
        <v>897</v>
      </c>
    </row>
    <row r="388" spans="1:12" ht="23.25" customHeight="1" x14ac:dyDescent="0.25">
      <c r="A388" s="73" t="s">
        <v>582</v>
      </c>
      <c r="B388" s="73" t="s">
        <v>582</v>
      </c>
      <c r="C388" s="73" t="s">
        <v>906</v>
      </c>
      <c r="D388" s="73" t="s">
        <v>852</v>
      </c>
      <c r="E388" s="73" t="s">
        <v>711</v>
      </c>
      <c r="F388" s="74">
        <v>9812868</v>
      </c>
      <c r="G388" s="74">
        <v>0</v>
      </c>
      <c r="H388" s="71">
        <v>9812868</v>
      </c>
      <c r="I388" s="75">
        <v>43937</v>
      </c>
      <c r="J388" s="75">
        <v>44195</v>
      </c>
      <c r="K388" s="73" t="s">
        <v>1448</v>
      </c>
      <c r="L388" s="72" t="s">
        <v>897</v>
      </c>
    </row>
    <row r="389" spans="1:12" ht="23.25" customHeight="1" x14ac:dyDescent="0.25">
      <c r="A389" s="116" t="s">
        <v>1449</v>
      </c>
      <c r="B389" s="116" t="s">
        <v>1449</v>
      </c>
      <c r="C389" s="83" t="s">
        <v>905</v>
      </c>
      <c r="D389" s="84" t="s">
        <v>1450</v>
      </c>
      <c r="E389" s="84" t="s">
        <v>1451</v>
      </c>
      <c r="F389" s="79">
        <v>9440000</v>
      </c>
      <c r="G389" s="79">
        <v>0</v>
      </c>
      <c r="H389" s="71">
        <v>9440000</v>
      </c>
      <c r="I389" s="85">
        <v>44160</v>
      </c>
      <c r="J389" s="85">
        <v>44195</v>
      </c>
      <c r="K389" s="83" t="s">
        <v>1448</v>
      </c>
      <c r="L389" s="72" t="s">
        <v>897</v>
      </c>
    </row>
    <row r="390" spans="1:12" ht="23.25" customHeight="1" x14ac:dyDescent="0.25">
      <c r="A390" s="73" t="s">
        <v>585</v>
      </c>
      <c r="B390" s="73" t="s">
        <v>585</v>
      </c>
      <c r="C390" s="73" t="s">
        <v>906</v>
      </c>
      <c r="D390" s="73" t="s">
        <v>855</v>
      </c>
      <c r="E390" s="73" t="s">
        <v>714</v>
      </c>
      <c r="F390" s="74">
        <v>10506591</v>
      </c>
      <c r="G390" s="74">
        <v>0</v>
      </c>
      <c r="H390" s="71">
        <v>10506591</v>
      </c>
      <c r="I390" s="75">
        <v>43929</v>
      </c>
      <c r="J390" s="75">
        <v>44195</v>
      </c>
      <c r="K390" s="73" t="s">
        <v>1452</v>
      </c>
      <c r="L390" s="72" t="s">
        <v>897</v>
      </c>
    </row>
    <row r="391" spans="1:12" ht="23.25" customHeight="1" x14ac:dyDescent="0.25">
      <c r="A391" s="73" t="s">
        <v>586</v>
      </c>
      <c r="B391" s="73" t="s">
        <v>586</v>
      </c>
      <c r="C391" s="73" t="s">
        <v>1453</v>
      </c>
      <c r="D391" s="73" t="s">
        <v>856</v>
      </c>
      <c r="E391" s="73" t="s">
        <v>715</v>
      </c>
      <c r="F391" s="74">
        <v>10800000</v>
      </c>
      <c r="G391" s="74">
        <v>0</v>
      </c>
      <c r="H391" s="71">
        <v>10800000</v>
      </c>
      <c r="I391" s="75">
        <v>43929</v>
      </c>
      <c r="J391" s="75">
        <v>44195</v>
      </c>
      <c r="K391" s="73" t="s">
        <v>1452</v>
      </c>
      <c r="L391" s="72" t="s">
        <v>897</v>
      </c>
    </row>
    <row r="392" spans="1:12" ht="23.25" customHeight="1" x14ac:dyDescent="0.25">
      <c r="A392" s="66" t="s">
        <v>587</v>
      </c>
      <c r="B392" s="67" t="s">
        <v>587</v>
      </c>
      <c r="C392" s="68" t="s">
        <v>905</v>
      </c>
      <c r="D392" s="67" t="s">
        <v>857</v>
      </c>
      <c r="E392" s="67" t="s">
        <v>716</v>
      </c>
      <c r="F392" s="69">
        <v>5042141</v>
      </c>
      <c r="G392" s="70">
        <v>0</v>
      </c>
      <c r="H392" s="71">
        <v>5042141</v>
      </c>
      <c r="I392" s="72">
        <v>44102</v>
      </c>
      <c r="J392" s="72">
        <v>44196</v>
      </c>
      <c r="K392" s="76" t="s">
        <v>1452</v>
      </c>
      <c r="L392" s="72" t="s">
        <v>897</v>
      </c>
    </row>
    <row r="393" spans="1:12" ht="23.25" customHeight="1" x14ac:dyDescent="0.25">
      <c r="A393" s="93" t="s">
        <v>1454</v>
      </c>
      <c r="B393" s="93" t="s">
        <v>1454</v>
      </c>
      <c r="C393" s="93" t="s">
        <v>905</v>
      </c>
      <c r="D393" s="95" t="s">
        <v>1455</v>
      </c>
      <c r="E393" s="93" t="s">
        <v>1456</v>
      </c>
      <c r="F393" s="79">
        <v>1000000</v>
      </c>
      <c r="G393" s="79">
        <v>0</v>
      </c>
      <c r="H393" s="71">
        <v>1000000</v>
      </c>
      <c r="I393" s="94">
        <v>44138</v>
      </c>
      <c r="J393" s="94">
        <v>44196</v>
      </c>
      <c r="K393" s="93" t="s">
        <v>1452</v>
      </c>
      <c r="L393" s="72" t="s">
        <v>897</v>
      </c>
    </row>
    <row r="394" spans="1:12" ht="23.25" customHeight="1" x14ac:dyDescent="0.25">
      <c r="A394" s="90" t="s">
        <v>1457</v>
      </c>
      <c r="B394" s="90" t="s">
        <v>1457</v>
      </c>
      <c r="C394" s="90" t="s">
        <v>905</v>
      </c>
      <c r="D394" s="90" t="s">
        <v>1458</v>
      </c>
      <c r="E394" s="90" t="s">
        <v>1459</v>
      </c>
      <c r="F394" s="79">
        <v>904835</v>
      </c>
      <c r="G394" s="79">
        <v>0</v>
      </c>
      <c r="H394" s="71">
        <v>904835</v>
      </c>
      <c r="I394" s="91">
        <v>44176</v>
      </c>
      <c r="J394" s="91">
        <v>44196</v>
      </c>
      <c r="K394" s="90" t="s">
        <v>1452</v>
      </c>
      <c r="L394" s="72" t="s">
        <v>897</v>
      </c>
    </row>
    <row r="395" spans="1:12" ht="23.25" customHeight="1" x14ac:dyDescent="0.25">
      <c r="A395" s="73" t="s">
        <v>588</v>
      </c>
      <c r="B395" s="73" t="s">
        <v>588</v>
      </c>
      <c r="C395" s="73" t="s">
        <v>906</v>
      </c>
      <c r="D395" s="73" t="s">
        <v>858</v>
      </c>
      <c r="E395" s="73" t="s">
        <v>717</v>
      </c>
      <c r="F395" s="74">
        <v>8993844</v>
      </c>
      <c r="G395" s="74">
        <v>0</v>
      </c>
      <c r="H395" s="71">
        <v>8993844</v>
      </c>
      <c r="I395" s="75">
        <v>43850</v>
      </c>
      <c r="J395" s="75">
        <v>44196</v>
      </c>
      <c r="K395" s="90" t="s">
        <v>1460</v>
      </c>
      <c r="L395" s="72" t="s">
        <v>897</v>
      </c>
    </row>
    <row r="396" spans="1:12" ht="23.25" customHeight="1" x14ac:dyDescent="0.25">
      <c r="A396" s="73" t="s">
        <v>589</v>
      </c>
      <c r="B396" s="73" t="s">
        <v>589</v>
      </c>
      <c r="C396" s="73" t="s">
        <v>906</v>
      </c>
      <c r="D396" s="73" t="s">
        <v>859</v>
      </c>
      <c r="E396" s="73" t="s">
        <v>718</v>
      </c>
      <c r="F396" s="74">
        <v>25211040</v>
      </c>
      <c r="G396" s="74">
        <v>0</v>
      </c>
      <c r="H396" s="71">
        <v>25211040</v>
      </c>
      <c r="I396" s="75">
        <v>43850</v>
      </c>
      <c r="J396" s="75">
        <v>44196</v>
      </c>
      <c r="K396" s="90" t="s">
        <v>1460</v>
      </c>
      <c r="L396" s="72" t="s">
        <v>897</v>
      </c>
    </row>
    <row r="397" spans="1:12" ht="23.25" customHeight="1" x14ac:dyDescent="0.25">
      <c r="A397" s="73" t="s">
        <v>590</v>
      </c>
      <c r="B397" s="73" t="s">
        <v>590</v>
      </c>
      <c r="C397" s="73" t="s">
        <v>906</v>
      </c>
      <c r="D397" s="73" t="s">
        <v>860</v>
      </c>
      <c r="E397" s="73" t="s">
        <v>719</v>
      </c>
      <c r="F397" s="74">
        <v>18050280</v>
      </c>
      <c r="G397" s="74">
        <v>0</v>
      </c>
      <c r="H397" s="71">
        <v>18050280</v>
      </c>
      <c r="I397" s="75">
        <v>43850</v>
      </c>
      <c r="J397" s="75">
        <v>44196</v>
      </c>
      <c r="K397" s="90" t="s">
        <v>1460</v>
      </c>
      <c r="L397" s="72" t="s">
        <v>897</v>
      </c>
    </row>
    <row r="398" spans="1:12" ht="23.25" customHeight="1" x14ac:dyDescent="0.25">
      <c r="A398" s="66" t="s">
        <v>591</v>
      </c>
      <c r="B398" s="67" t="s">
        <v>591</v>
      </c>
      <c r="C398" s="68" t="s">
        <v>905</v>
      </c>
      <c r="D398" s="67" t="s">
        <v>861</v>
      </c>
      <c r="E398" s="67" t="s">
        <v>720</v>
      </c>
      <c r="F398" s="69">
        <v>3000000</v>
      </c>
      <c r="G398" s="70">
        <v>0</v>
      </c>
      <c r="H398" s="71">
        <v>3000000</v>
      </c>
      <c r="I398" s="72">
        <v>44084</v>
      </c>
      <c r="J398" s="72">
        <v>44167</v>
      </c>
      <c r="K398" s="90" t="s">
        <v>1460</v>
      </c>
      <c r="L398" s="72" t="s">
        <v>897</v>
      </c>
    </row>
    <row r="399" spans="1:12" ht="23.25" customHeight="1" x14ac:dyDescent="0.25">
      <c r="A399" s="66" t="s">
        <v>592</v>
      </c>
      <c r="B399" s="67" t="s">
        <v>592</v>
      </c>
      <c r="C399" s="68" t="s">
        <v>905</v>
      </c>
      <c r="D399" s="67" t="s">
        <v>862</v>
      </c>
      <c r="E399" s="67" t="s">
        <v>721</v>
      </c>
      <c r="F399" s="69">
        <v>12868566</v>
      </c>
      <c r="G399" s="70">
        <v>0</v>
      </c>
      <c r="H399" s="71">
        <v>12868566</v>
      </c>
      <c r="I399" s="72">
        <v>44091</v>
      </c>
      <c r="J399" s="72">
        <v>44195</v>
      </c>
      <c r="K399" s="90" t="s">
        <v>1460</v>
      </c>
      <c r="L399" s="72" t="s">
        <v>897</v>
      </c>
    </row>
    <row r="400" spans="1:12" ht="23.25" customHeight="1" x14ac:dyDescent="0.25">
      <c r="A400" s="106" t="s">
        <v>1461</v>
      </c>
      <c r="B400" s="106" t="s">
        <v>1461</v>
      </c>
      <c r="C400" s="106" t="s">
        <v>905</v>
      </c>
      <c r="D400" s="106" t="s">
        <v>1462</v>
      </c>
      <c r="E400" s="106" t="s">
        <v>1463</v>
      </c>
      <c r="F400" s="107">
        <v>6922224</v>
      </c>
      <c r="G400" s="107">
        <v>0</v>
      </c>
      <c r="H400" s="71">
        <v>6922224</v>
      </c>
      <c r="I400" s="108">
        <v>44130</v>
      </c>
      <c r="J400" s="108">
        <v>44195</v>
      </c>
      <c r="K400" s="90" t="s">
        <v>1460</v>
      </c>
      <c r="L400" s="72" t="s">
        <v>897</v>
      </c>
    </row>
    <row r="401" spans="1:12" ht="23.25" customHeight="1" x14ac:dyDescent="0.25">
      <c r="A401" s="90" t="s">
        <v>1464</v>
      </c>
      <c r="B401" s="90" t="s">
        <v>1464</v>
      </c>
      <c r="C401" s="90" t="s">
        <v>905</v>
      </c>
      <c r="D401" s="90" t="s">
        <v>1465</v>
      </c>
      <c r="E401" s="90" t="s">
        <v>1466</v>
      </c>
      <c r="F401" s="79">
        <v>822642</v>
      </c>
      <c r="G401" s="79">
        <v>0</v>
      </c>
      <c r="H401" s="71">
        <v>822642</v>
      </c>
      <c r="I401" s="91">
        <v>44174</v>
      </c>
      <c r="J401" s="91">
        <v>44195</v>
      </c>
      <c r="K401" s="90" t="s">
        <v>1460</v>
      </c>
      <c r="L401" s="72" t="s">
        <v>897</v>
      </c>
    </row>
    <row r="402" spans="1:12" ht="23.25" customHeight="1" x14ac:dyDescent="0.25">
      <c r="A402" s="106" t="s">
        <v>1467</v>
      </c>
      <c r="B402" s="106" t="s">
        <v>1467</v>
      </c>
      <c r="C402" s="106" t="s">
        <v>905</v>
      </c>
      <c r="D402" s="106" t="s">
        <v>1468</v>
      </c>
      <c r="E402" s="106" t="s">
        <v>1469</v>
      </c>
      <c r="F402" s="107">
        <v>12518800</v>
      </c>
      <c r="G402" s="107">
        <v>0</v>
      </c>
      <c r="H402" s="71">
        <v>12518800</v>
      </c>
      <c r="I402" s="108">
        <v>44140</v>
      </c>
      <c r="J402" s="108">
        <v>44195</v>
      </c>
      <c r="K402" s="90" t="s">
        <v>1460</v>
      </c>
      <c r="L402" s="72" t="s">
        <v>897</v>
      </c>
    </row>
    <row r="403" spans="1:12" ht="23.25" customHeight="1" x14ac:dyDescent="0.25">
      <c r="A403" s="83" t="s">
        <v>1470</v>
      </c>
      <c r="B403" s="83" t="s">
        <v>1470</v>
      </c>
      <c r="C403" s="83" t="s">
        <v>905</v>
      </c>
      <c r="D403" s="84" t="s">
        <v>1471</v>
      </c>
      <c r="E403" s="84" t="s">
        <v>1472</v>
      </c>
      <c r="F403" s="79">
        <v>2867900</v>
      </c>
      <c r="G403" s="79">
        <v>0</v>
      </c>
      <c r="H403" s="71">
        <v>2867900</v>
      </c>
      <c r="I403" s="85">
        <v>44158</v>
      </c>
      <c r="J403" s="85">
        <v>44195</v>
      </c>
      <c r="K403" s="90" t="s">
        <v>1460</v>
      </c>
      <c r="L403" s="72" t="s">
        <v>897</v>
      </c>
    </row>
    <row r="404" spans="1:12" ht="23.25" customHeight="1" x14ac:dyDescent="0.25">
      <c r="A404" s="73" t="s">
        <v>583</v>
      </c>
      <c r="B404" s="73" t="s">
        <v>583</v>
      </c>
      <c r="C404" s="73" t="s">
        <v>906</v>
      </c>
      <c r="D404" s="73" t="s">
        <v>853</v>
      </c>
      <c r="E404" s="73" t="s">
        <v>712</v>
      </c>
      <c r="F404" s="74">
        <v>26118104</v>
      </c>
      <c r="G404" s="74">
        <v>0</v>
      </c>
      <c r="H404" s="71">
        <v>26118104</v>
      </c>
      <c r="I404" s="75">
        <v>43843</v>
      </c>
      <c r="J404" s="75">
        <v>44196</v>
      </c>
      <c r="K404" s="83" t="s">
        <v>1473</v>
      </c>
      <c r="L404" s="72" t="s">
        <v>897</v>
      </c>
    </row>
    <row r="405" spans="1:12" ht="23.25" customHeight="1" x14ac:dyDescent="0.25">
      <c r="A405" s="117" t="s">
        <v>876</v>
      </c>
      <c r="B405" s="117" t="s">
        <v>584</v>
      </c>
      <c r="C405" s="117" t="s">
        <v>905</v>
      </c>
      <c r="D405" s="117" t="s">
        <v>854</v>
      </c>
      <c r="E405" s="117" t="s">
        <v>713</v>
      </c>
      <c r="F405" s="70">
        <v>2106300</v>
      </c>
      <c r="G405" s="70">
        <v>0</v>
      </c>
      <c r="H405" s="71">
        <v>2106300</v>
      </c>
      <c r="I405" s="118" t="s">
        <v>1474</v>
      </c>
      <c r="J405" s="118">
        <v>44195</v>
      </c>
      <c r="K405" s="83" t="s">
        <v>1473</v>
      </c>
      <c r="L405" s="72" t="s">
        <v>897</v>
      </c>
    </row>
    <row r="406" spans="1:12" ht="23.25" customHeight="1" x14ac:dyDescent="0.25">
      <c r="A406" s="83" t="s">
        <v>1475</v>
      </c>
      <c r="B406" s="83" t="s">
        <v>1476</v>
      </c>
      <c r="C406" s="83" t="s">
        <v>905</v>
      </c>
      <c r="D406" s="84" t="s">
        <v>1477</v>
      </c>
      <c r="E406" s="84" t="s">
        <v>1478</v>
      </c>
      <c r="F406" s="79">
        <v>3748500</v>
      </c>
      <c r="G406" s="79">
        <v>0</v>
      </c>
      <c r="H406" s="71">
        <v>3748500</v>
      </c>
      <c r="I406" s="85" t="s">
        <v>1479</v>
      </c>
      <c r="J406" s="85">
        <v>44195</v>
      </c>
      <c r="K406" s="83" t="s">
        <v>1473</v>
      </c>
      <c r="L406" s="72" t="s">
        <v>897</v>
      </c>
    </row>
    <row r="407" spans="1:12" ht="23.25" customHeight="1" x14ac:dyDescent="0.25">
      <c r="A407" s="83" t="s">
        <v>1480</v>
      </c>
      <c r="B407" s="83" t="s">
        <v>1481</v>
      </c>
      <c r="C407" s="83" t="s">
        <v>905</v>
      </c>
      <c r="D407" s="84" t="s">
        <v>867</v>
      </c>
      <c r="E407" s="84" t="s">
        <v>620</v>
      </c>
      <c r="F407" s="79">
        <v>1680000</v>
      </c>
      <c r="G407" s="79">
        <v>0</v>
      </c>
      <c r="H407" s="71">
        <v>1680000</v>
      </c>
      <c r="I407" s="85" t="s">
        <v>1482</v>
      </c>
      <c r="J407" s="85">
        <v>44195</v>
      </c>
      <c r="K407" s="83" t="s">
        <v>1473</v>
      </c>
      <c r="L407" s="72" t="s">
        <v>897</v>
      </c>
    </row>
    <row r="408" spans="1:12" ht="23.25" customHeight="1" x14ac:dyDescent="0.25">
      <c r="A408" s="73" t="s">
        <v>593</v>
      </c>
      <c r="B408" s="73" t="s">
        <v>593</v>
      </c>
      <c r="C408" s="73" t="s">
        <v>906</v>
      </c>
      <c r="D408" s="73" t="s">
        <v>863</v>
      </c>
      <c r="E408" s="73" t="s">
        <v>722</v>
      </c>
      <c r="F408" s="74">
        <v>30187500</v>
      </c>
      <c r="G408" s="74">
        <v>0</v>
      </c>
      <c r="H408" s="71">
        <v>30187500</v>
      </c>
      <c r="I408" s="75">
        <v>43840</v>
      </c>
      <c r="J408" s="75">
        <v>44195</v>
      </c>
      <c r="K408" s="83" t="s">
        <v>1483</v>
      </c>
      <c r="L408" s="72" t="s">
        <v>897</v>
      </c>
    </row>
    <row r="409" spans="1:12" ht="23.25" customHeight="1" x14ac:dyDescent="0.25">
      <c r="A409" s="73" t="s">
        <v>594</v>
      </c>
      <c r="B409" s="73" t="s">
        <v>594</v>
      </c>
      <c r="C409" s="73" t="s">
        <v>906</v>
      </c>
      <c r="D409" s="73" t="s">
        <v>864</v>
      </c>
      <c r="E409" s="73" t="s">
        <v>723</v>
      </c>
      <c r="F409" s="74">
        <v>11666667</v>
      </c>
      <c r="G409" s="74">
        <v>0</v>
      </c>
      <c r="H409" s="71">
        <v>11666667</v>
      </c>
      <c r="I409" s="75">
        <v>43840</v>
      </c>
      <c r="J409" s="75">
        <v>44195</v>
      </c>
      <c r="K409" s="83" t="s">
        <v>1483</v>
      </c>
      <c r="L409" s="72" t="s">
        <v>897</v>
      </c>
    </row>
    <row r="410" spans="1:12" ht="23.25" customHeight="1" x14ac:dyDescent="0.25">
      <c r="A410" s="73" t="s">
        <v>595</v>
      </c>
      <c r="B410" s="73" t="s">
        <v>595</v>
      </c>
      <c r="C410" s="73" t="s">
        <v>906</v>
      </c>
      <c r="D410" s="73" t="s">
        <v>865</v>
      </c>
      <c r="E410" s="73" t="s">
        <v>724</v>
      </c>
      <c r="F410" s="74">
        <v>9000000</v>
      </c>
      <c r="G410" s="74">
        <v>0</v>
      </c>
      <c r="H410" s="71">
        <v>9000000</v>
      </c>
      <c r="I410" s="75">
        <v>43840</v>
      </c>
      <c r="J410" s="75">
        <v>44114</v>
      </c>
      <c r="K410" s="83" t="s">
        <v>1483</v>
      </c>
      <c r="L410" s="72" t="s">
        <v>897</v>
      </c>
    </row>
    <row r="411" spans="1:12" ht="23.25" customHeight="1" x14ac:dyDescent="0.25">
      <c r="A411" s="73" t="s">
        <v>596</v>
      </c>
      <c r="B411" s="73" t="s">
        <v>596</v>
      </c>
      <c r="C411" s="73" t="s">
        <v>905</v>
      </c>
      <c r="D411" s="73" t="s">
        <v>866</v>
      </c>
      <c r="E411" s="73" t="s">
        <v>725</v>
      </c>
      <c r="F411" s="74">
        <v>10460000</v>
      </c>
      <c r="G411" s="74">
        <v>0</v>
      </c>
      <c r="H411" s="71">
        <v>10460000</v>
      </c>
      <c r="I411" s="75">
        <v>43928</v>
      </c>
      <c r="J411" s="75">
        <v>44195</v>
      </c>
      <c r="K411" s="83" t="s">
        <v>1483</v>
      </c>
      <c r="L411" s="72" t="s">
        <v>897</v>
      </c>
    </row>
    <row r="412" spans="1:12" ht="23.25" customHeight="1" x14ac:dyDescent="0.25">
      <c r="A412" s="66" t="s">
        <v>877</v>
      </c>
      <c r="B412" s="67" t="s">
        <v>597</v>
      </c>
      <c r="C412" s="68" t="s">
        <v>905</v>
      </c>
      <c r="D412" s="67" t="s">
        <v>867</v>
      </c>
      <c r="E412" s="67" t="s">
        <v>726</v>
      </c>
      <c r="F412" s="69">
        <v>3000000</v>
      </c>
      <c r="G412" s="70">
        <v>0</v>
      </c>
      <c r="H412" s="71">
        <v>3000000</v>
      </c>
      <c r="I412" s="72">
        <v>44084</v>
      </c>
      <c r="J412" s="72">
        <v>44195</v>
      </c>
      <c r="K412" s="83" t="s">
        <v>1483</v>
      </c>
      <c r="L412" s="72" t="s">
        <v>897</v>
      </c>
    </row>
    <row r="413" spans="1:12" ht="23.25" customHeight="1" x14ac:dyDescent="0.25">
      <c r="A413" s="93" t="s">
        <v>1484</v>
      </c>
      <c r="B413" s="93" t="s">
        <v>1485</v>
      </c>
      <c r="C413" s="93" t="s">
        <v>905</v>
      </c>
      <c r="D413" s="95" t="s">
        <v>1486</v>
      </c>
      <c r="E413" s="93" t="s">
        <v>1487</v>
      </c>
      <c r="F413" s="79">
        <v>1980000</v>
      </c>
      <c r="G413" s="79">
        <v>0</v>
      </c>
      <c r="H413" s="71">
        <v>1980000</v>
      </c>
      <c r="I413" s="94">
        <v>44106</v>
      </c>
      <c r="J413" s="94">
        <v>44127</v>
      </c>
      <c r="K413" s="83" t="s">
        <v>1483</v>
      </c>
      <c r="L413" s="72" t="s">
        <v>897</v>
      </c>
    </row>
    <row r="414" spans="1:12" ht="23.25" customHeight="1" x14ac:dyDescent="0.25">
      <c r="A414" s="83" t="s">
        <v>1488</v>
      </c>
      <c r="B414" s="83" t="s">
        <v>1489</v>
      </c>
      <c r="C414" s="83" t="s">
        <v>905</v>
      </c>
      <c r="D414" s="84" t="s">
        <v>808</v>
      </c>
      <c r="E414" s="84" t="s">
        <v>1490</v>
      </c>
      <c r="F414" s="79">
        <v>1950000</v>
      </c>
      <c r="G414" s="79">
        <v>0</v>
      </c>
      <c r="H414" s="71">
        <v>1950000</v>
      </c>
      <c r="I414" s="85">
        <v>44152</v>
      </c>
      <c r="J414" s="85">
        <v>44172</v>
      </c>
      <c r="K414" s="83" t="s">
        <v>1483</v>
      </c>
      <c r="L414" s="72" t="s">
        <v>897</v>
      </c>
    </row>
  </sheetData>
  <mergeCells count="1">
    <mergeCell ref="A1:L1"/>
  </mergeCells>
  <conditionalFormatting sqref="I8 I64 I33 I18 J11 J25">
    <cfRule type="expression" dxfId="333" priority="559">
      <formula>#REF!&gt;#REF!</formula>
    </cfRule>
  </conditionalFormatting>
  <conditionalFormatting sqref="I47 I84">
    <cfRule type="expression" dxfId="332" priority="558">
      <formula>#REF!&gt;#REF!</formula>
    </cfRule>
  </conditionalFormatting>
  <conditionalFormatting sqref="I83 I44 I17 I12:I13 I6 I46 I24 I37 I57 I78 I146:I147 I63 I149 I153 I155 I81 I160:I161 I178:I179">
    <cfRule type="expression" dxfId="331" priority="556">
      <formula>#REF!&gt;#REF!</formula>
    </cfRule>
  </conditionalFormatting>
  <conditionalFormatting sqref="I3">
    <cfRule type="expression" dxfId="330" priority="555">
      <formula>#REF!&gt;#REF!</formula>
    </cfRule>
  </conditionalFormatting>
  <conditionalFormatting sqref="J3">
    <cfRule type="expression" dxfId="329" priority="557">
      <formula>#REF!&gt;#REF!</formula>
    </cfRule>
  </conditionalFormatting>
  <conditionalFormatting sqref="I5">
    <cfRule type="expression" dxfId="328" priority="554">
      <formula>#REF!&gt;#REF!</formula>
    </cfRule>
  </conditionalFormatting>
  <conditionalFormatting sqref="J5">
    <cfRule type="expression" dxfId="327" priority="553">
      <formula>#REF!&gt;#REF!</formula>
    </cfRule>
  </conditionalFormatting>
  <conditionalFormatting sqref="I7">
    <cfRule type="expression" dxfId="326" priority="546">
      <formula>#REF!&gt;#REF!</formula>
    </cfRule>
  </conditionalFormatting>
  <conditionalFormatting sqref="I4">
    <cfRule type="expression" dxfId="325" priority="552">
      <formula>#REF!&gt;#REF!</formula>
    </cfRule>
  </conditionalFormatting>
  <conditionalFormatting sqref="J31">
    <cfRule type="expression" dxfId="324" priority="551">
      <formula>#REF!&gt;#REF!</formula>
    </cfRule>
  </conditionalFormatting>
  <conditionalFormatting sqref="I31">
    <cfRule type="expression" dxfId="323" priority="550">
      <formula>#REF!&gt;#REF!</formula>
    </cfRule>
  </conditionalFormatting>
  <conditionalFormatting sqref="J4">
    <cfRule type="expression" dxfId="322" priority="549">
      <formula>#REF!&gt;#REF!</formula>
    </cfRule>
  </conditionalFormatting>
  <conditionalFormatting sqref="J6">
    <cfRule type="expression" dxfId="321" priority="548">
      <formula>#REF!&gt;#REF!</formula>
    </cfRule>
  </conditionalFormatting>
  <conditionalFormatting sqref="J8">
    <cfRule type="expression" dxfId="320" priority="547">
      <formula>#REF!&gt;#REF!</formula>
    </cfRule>
  </conditionalFormatting>
  <conditionalFormatting sqref="J7">
    <cfRule type="expression" dxfId="319" priority="545">
      <formula>#REF!&gt;#REF!</formula>
    </cfRule>
  </conditionalFormatting>
  <conditionalFormatting sqref="J64 J17">
    <cfRule type="expression" dxfId="318" priority="544">
      <formula>#REF!&gt;#REF!</formula>
    </cfRule>
  </conditionalFormatting>
  <conditionalFormatting sqref="J20">
    <cfRule type="expression" dxfId="317" priority="542">
      <formula>#REF!&gt;#REF!</formula>
    </cfRule>
  </conditionalFormatting>
  <conditionalFormatting sqref="I20">
    <cfRule type="expression" dxfId="316" priority="543">
      <formula>#REF!&gt;#REF!</formula>
    </cfRule>
  </conditionalFormatting>
  <conditionalFormatting sqref="J15">
    <cfRule type="expression" dxfId="315" priority="541">
      <formula>#REF!&gt;#REF!</formula>
    </cfRule>
  </conditionalFormatting>
  <conditionalFormatting sqref="J28">
    <cfRule type="expression" dxfId="314" priority="540">
      <formula>#REF!&gt;#REF!</formula>
    </cfRule>
  </conditionalFormatting>
  <conditionalFormatting sqref="I28">
    <cfRule type="expression" dxfId="313" priority="539">
      <formula>#REF!&gt;#REF!</formula>
    </cfRule>
  </conditionalFormatting>
  <conditionalFormatting sqref="J29">
    <cfRule type="expression" dxfId="312" priority="538">
      <formula>#REF!&gt;#REF!</formula>
    </cfRule>
  </conditionalFormatting>
  <conditionalFormatting sqref="I29">
    <cfRule type="expression" dxfId="311" priority="537">
      <formula>#REF!&gt;#REF!</formula>
    </cfRule>
  </conditionalFormatting>
  <conditionalFormatting sqref="I21">
    <cfRule type="expression" dxfId="310" priority="536">
      <formula>#REF!&gt;#REF!</formula>
    </cfRule>
  </conditionalFormatting>
  <conditionalFormatting sqref="J21">
    <cfRule type="expression" dxfId="309" priority="535">
      <formula>#REF!&gt;#REF!</formula>
    </cfRule>
  </conditionalFormatting>
  <conditionalFormatting sqref="J12">
    <cfRule type="expression" dxfId="308" priority="534">
      <formula>#REF!&gt;#REF!</formula>
    </cfRule>
  </conditionalFormatting>
  <conditionalFormatting sqref="J18">
    <cfRule type="expression" dxfId="307" priority="533">
      <formula>#REF!&gt;#REF!</formula>
    </cfRule>
  </conditionalFormatting>
  <conditionalFormatting sqref="J33">
    <cfRule type="expression" dxfId="306" priority="532">
      <formula>#REF!&gt;#REF!</formula>
    </cfRule>
  </conditionalFormatting>
  <conditionalFormatting sqref="I32">
    <cfRule type="expression" dxfId="305" priority="531">
      <formula>#REF!&gt;#REF!</formula>
    </cfRule>
  </conditionalFormatting>
  <conditionalFormatting sqref="J32">
    <cfRule type="expression" dxfId="304" priority="530">
      <formula>#REF!&gt;#REF!</formula>
    </cfRule>
  </conditionalFormatting>
  <conditionalFormatting sqref="I11">
    <cfRule type="expression" dxfId="303" priority="529">
      <formula>#REF!&gt;#REF!</formula>
    </cfRule>
  </conditionalFormatting>
  <conditionalFormatting sqref="J162">
    <cfRule type="expression" dxfId="302" priority="528">
      <formula>#REF!&gt;#REF!</formula>
    </cfRule>
  </conditionalFormatting>
  <conditionalFormatting sqref="J19">
    <cfRule type="expression" dxfId="301" priority="527">
      <formula>#REF!&gt;#REF!</formula>
    </cfRule>
  </conditionalFormatting>
  <conditionalFormatting sqref="J24">
    <cfRule type="expression" dxfId="300" priority="526">
      <formula>#REF!&gt;#REF!</formula>
    </cfRule>
  </conditionalFormatting>
  <conditionalFormatting sqref="J46">
    <cfRule type="expression" dxfId="299" priority="525">
      <formula>#REF!&gt;#REF!</formula>
    </cfRule>
  </conditionalFormatting>
  <conditionalFormatting sqref="I67">
    <cfRule type="expression" dxfId="298" priority="524">
      <formula>#REF!&gt;#REF!</formula>
    </cfRule>
  </conditionalFormatting>
  <conditionalFormatting sqref="J67">
    <cfRule type="expression" dxfId="297" priority="523">
      <formula>#REF!&gt;#REF!</formula>
    </cfRule>
  </conditionalFormatting>
  <conditionalFormatting sqref="J13">
    <cfRule type="expression" dxfId="296" priority="519">
      <formula>#REF!&gt;#REF!</formula>
    </cfRule>
  </conditionalFormatting>
  <conditionalFormatting sqref="J47">
    <cfRule type="expression" dxfId="295" priority="522">
      <formula>#REF!&gt;#REF!</formula>
    </cfRule>
  </conditionalFormatting>
  <conditionalFormatting sqref="J39">
    <cfRule type="expression" dxfId="294" priority="521">
      <formula>#REF!&gt;#REF!</formula>
    </cfRule>
  </conditionalFormatting>
  <conditionalFormatting sqref="J83">
    <cfRule type="expression" dxfId="293" priority="520">
      <formula>#REF!&gt;#REF!</formula>
    </cfRule>
  </conditionalFormatting>
  <conditionalFormatting sqref="I45">
    <cfRule type="expression" dxfId="292" priority="516">
      <formula>#REF!&gt;#REF!</formula>
    </cfRule>
  </conditionalFormatting>
  <conditionalFormatting sqref="I41">
    <cfRule type="expression" dxfId="291" priority="518">
      <formula>#REF!&gt;#REF!</formula>
    </cfRule>
  </conditionalFormatting>
  <conditionalFormatting sqref="J41">
    <cfRule type="expression" dxfId="290" priority="517">
      <formula>#REF!&gt;#REF!</formula>
    </cfRule>
  </conditionalFormatting>
  <conditionalFormatting sqref="J84">
    <cfRule type="expression" dxfId="289" priority="515">
      <formula>#REF!&gt;#REF!</formula>
    </cfRule>
  </conditionalFormatting>
  <conditionalFormatting sqref="I49">
    <cfRule type="expression" dxfId="288" priority="514">
      <formula>#REF!&gt;#REF!</formula>
    </cfRule>
  </conditionalFormatting>
  <conditionalFormatting sqref="I34">
    <cfRule type="expression" dxfId="287" priority="513">
      <formula>#REF!&gt;#REF!</formula>
    </cfRule>
  </conditionalFormatting>
  <conditionalFormatting sqref="J73">
    <cfRule type="expression" dxfId="286" priority="511">
      <formula>#REF!&gt;#REF!</formula>
    </cfRule>
  </conditionalFormatting>
  <conditionalFormatting sqref="I73">
    <cfRule type="expression" dxfId="285" priority="512">
      <formula>#REF!&gt;#REF!</formula>
    </cfRule>
  </conditionalFormatting>
  <conditionalFormatting sqref="J50">
    <cfRule type="expression" dxfId="284" priority="510">
      <formula>#REF!&gt;#REF!</formula>
    </cfRule>
  </conditionalFormatting>
  <conditionalFormatting sqref="I50">
    <cfRule type="expression" dxfId="283" priority="509">
      <formula>#REF!&gt;#REF!</formula>
    </cfRule>
  </conditionalFormatting>
  <conditionalFormatting sqref="J37">
    <cfRule type="expression" dxfId="282" priority="508">
      <formula>#REF!&gt;#REF!</formula>
    </cfRule>
  </conditionalFormatting>
  <conditionalFormatting sqref="I58">
    <cfRule type="expression" dxfId="281" priority="507">
      <formula>#REF!&gt;#REF!</formula>
    </cfRule>
  </conditionalFormatting>
  <conditionalFormatting sqref="I88">
    <cfRule type="expression" dxfId="280" priority="506">
      <formula>#REF!&gt;#REF!</formula>
    </cfRule>
  </conditionalFormatting>
  <conditionalFormatting sqref="J58">
    <cfRule type="expression" dxfId="279" priority="505">
      <formula>#REF!&gt;#REF!</formula>
    </cfRule>
  </conditionalFormatting>
  <conditionalFormatting sqref="I42">
    <cfRule type="expression" dxfId="278" priority="504">
      <formula>#REF!&gt;#REF!</formula>
    </cfRule>
  </conditionalFormatting>
  <conditionalFormatting sqref="J42">
    <cfRule type="expression" dxfId="277" priority="503">
      <formula>#REF!&gt;#REF!</formula>
    </cfRule>
  </conditionalFormatting>
  <conditionalFormatting sqref="I51">
    <cfRule type="expression" dxfId="276" priority="502">
      <formula>#REF!&gt;#REF!</formula>
    </cfRule>
  </conditionalFormatting>
  <conditionalFormatting sqref="J51">
    <cfRule type="expression" dxfId="275" priority="501">
      <formula>#REF!&gt;#REF!</formula>
    </cfRule>
  </conditionalFormatting>
  <conditionalFormatting sqref="I27">
    <cfRule type="expression" dxfId="274" priority="500">
      <formula>#REF!&gt;#REF!</formula>
    </cfRule>
  </conditionalFormatting>
  <conditionalFormatting sqref="J27">
    <cfRule type="expression" dxfId="273" priority="499">
      <formula>#REF!&gt;#REF!</formula>
    </cfRule>
  </conditionalFormatting>
  <conditionalFormatting sqref="I59">
    <cfRule type="expression" dxfId="272" priority="498">
      <formula>#REF!&gt;#REF!</formula>
    </cfRule>
  </conditionalFormatting>
  <conditionalFormatting sqref="J59">
    <cfRule type="expression" dxfId="271" priority="497">
      <formula>#REF!&gt;#REF!</formula>
    </cfRule>
  </conditionalFormatting>
  <conditionalFormatting sqref="I60">
    <cfRule type="expression" dxfId="270" priority="496">
      <formula>#REF!&gt;#REF!</formula>
    </cfRule>
  </conditionalFormatting>
  <conditionalFormatting sqref="J60">
    <cfRule type="expression" dxfId="269" priority="495">
      <formula>#REF!&gt;#REF!</formula>
    </cfRule>
  </conditionalFormatting>
  <conditionalFormatting sqref="I85">
    <cfRule type="expression" dxfId="268" priority="494">
      <formula>#REF!&gt;#REF!</formula>
    </cfRule>
  </conditionalFormatting>
  <conditionalFormatting sqref="I86">
    <cfRule type="expression" dxfId="267" priority="493">
      <formula>#REF!&gt;#REF!</formula>
    </cfRule>
  </conditionalFormatting>
  <conditionalFormatting sqref="I89">
    <cfRule type="expression" dxfId="266" priority="492">
      <formula>#REF!&gt;#REF!</formula>
    </cfRule>
  </conditionalFormatting>
  <conditionalFormatting sqref="J89">
    <cfRule type="expression" dxfId="265" priority="491">
      <formula>#REF!&gt;#REF!</formula>
    </cfRule>
  </conditionalFormatting>
  <conditionalFormatting sqref="I90">
    <cfRule type="expression" dxfId="264" priority="490">
      <formula>#REF!&gt;#REF!</formula>
    </cfRule>
  </conditionalFormatting>
  <conditionalFormatting sqref="I91">
    <cfRule type="expression" dxfId="263" priority="489">
      <formula>#REF!&gt;#REF!</formula>
    </cfRule>
  </conditionalFormatting>
  <conditionalFormatting sqref="I93">
    <cfRule type="expression" dxfId="262" priority="488">
      <formula>#REF!&gt;#REF!</formula>
    </cfRule>
  </conditionalFormatting>
  <conditionalFormatting sqref="J54">
    <cfRule type="expression" dxfId="261" priority="479">
      <formula>#REF!&gt;#REF!</formula>
    </cfRule>
  </conditionalFormatting>
  <conditionalFormatting sqref="J93">
    <cfRule type="expression" dxfId="260" priority="487">
      <formula>#REF!&gt;#REF!</formula>
    </cfRule>
  </conditionalFormatting>
  <conditionalFormatting sqref="I94">
    <cfRule type="expression" dxfId="259" priority="486">
      <formula>#REF!&gt;#REF!</formula>
    </cfRule>
  </conditionalFormatting>
  <conditionalFormatting sqref="I40">
    <cfRule type="expression" dxfId="258" priority="485">
      <formula>#REF!&gt;#REF!</formula>
    </cfRule>
  </conditionalFormatting>
  <conditionalFormatting sqref="J40">
    <cfRule type="expression" dxfId="257" priority="484">
      <formula>#REF!&gt;#REF!</formula>
    </cfRule>
  </conditionalFormatting>
  <conditionalFormatting sqref="I95">
    <cfRule type="expression" dxfId="256" priority="483">
      <formula>#REF!&gt;#REF!</formula>
    </cfRule>
  </conditionalFormatting>
  <conditionalFormatting sqref="I96">
    <cfRule type="expression" dxfId="255" priority="482">
      <formula>#REF!&gt;#REF!</formula>
    </cfRule>
  </conditionalFormatting>
  <conditionalFormatting sqref="I97">
    <cfRule type="expression" dxfId="254" priority="481">
      <formula>#REF!&gt;#REF!</formula>
    </cfRule>
  </conditionalFormatting>
  <conditionalFormatting sqref="I54">
    <cfRule type="expression" dxfId="253" priority="480">
      <formula>#REF!&gt;#REF!</formula>
    </cfRule>
  </conditionalFormatting>
  <conditionalFormatting sqref="I43">
    <cfRule type="expression" dxfId="252" priority="478">
      <formula>#REF!&gt;#REF!</formula>
    </cfRule>
  </conditionalFormatting>
  <conditionalFormatting sqref="J43">
    <cfRule type="expression" dxfId="251" priority="477">
      <formula>#REF!&gt;#REF!</formula>
    </cfRule>
  </conditionalFormatting>
  <conditionalFormatting sqref="I55">
    <cfRule type="expression" dxfId="250" priority="476">
      <formula>#REF!&gt;#REF!</formula>
    </cfRule>
  </conditionalFormatting>
  <conditionalFormatting sqref="J55">
    <cfRule type="expression" dxfId="249" priority="475">
      <formula>#REF!&gt;#REF!</formula>
    </cfRule>
  </conditionalFormatting>
  <conditionalFormatting sqref="J99">
    <cfRule type="expression" dxfId="248" priority="473">
      <formula>#REF!&gt;#REF!</formula>
    </cfRule>
  </conditionalFormatting>
  <conditionalFormatting sqref="I100">
    <cfRule type="expression" dxfId="247" priority="472">
      <formula>#REF!&gt;#REF!</formula>
    </cfRule>
  </conditionalFormatting>
  <conditionalFormatting sqref="I98">
    <cfRule type="expression" dxfId="246" priority="474">
      <formula>#REF!&gt;#REF!</formula>
    </cfRule>
  </conditionalFormatting>
  <conditionalFormatting sqref="J101">
    <cfRule type="expression" dxfId="245" priority="471">
      <formula>#REF!&gt;#REF!</formula>
    </cfRule>
  </conditionalFormatting>
  <conditionalFormatting sqref="I102">
    <cfRule type="expression" dxfId="244" priority="470">
      <formula>#REF!&gt;#REF!</formula>
    </cfRule>
  </conditionalFormatting>
  <conditionalFormatting sqref="I103">
    <cfRule type="expression" dxfId="243" priority="469">
      <formula>#REF!&gt;#REF!</formula>
    </cfRule>
  </conditionalFormatting>
  <conditionalFormatting sqref="I104">
    <cfRule type="expression" dxfId="242" priority="468">
      <formula>#REF!&gt;#REF!</formula>
    </cfRule>
  </conditionalFormatting>
  <conditionalFormatting sqref="I105">
    <cfRule type="expression" dxfId="241" priority="467">
      <formula>#REF!&gt;#REF!</formula>
    </cfRule>
  </conditionalFormatting>
  <conditionalFormatting sqref="I112">
    <cfRule type="expression" dxfId="240" priority="457">
      <formula>#REF!&gt;#REF!</formula>
    </cfRule>
  </conditionalFormatting>
  <conditionalFormatting sqref="J103">
    <cfRule type="expression" dxfId="239" priority="466">
      <formula>#REF!&gt;#REF!</formula>
    </cfRule>
  </conditionalFormatting>
  <conditionalFormatting sqref="J56">
    <cfRule type="expression" dxfId="238" priority="464">
      <formula>#REF!&gt;#REF!</formula>
    </cfRule>
  </conditionalFormatting>
  <conditionalFormatting sqref="I56">
    <cfRule type="expression" dxfId="237" priority="465">
      <formula>#REF!&gt;#REF!</formula>
    </cfRule>
  </conditionalFormatting>
  <conditionalFormatting sqref="J61">
    <cfRule type="expression" dxfId="236" priority="462">
      <formula>#REF!&gt;#REF!</formula>
    </cfRule>
  </conditionalFormatting>
  <conditionalFormatting sqref="I61">
    <cfRule type="expression" dxfId="235" priority="463">
      <formula>#REF!&gt;#REF!</formula>
    </cfRule>
  </conditionalFormatting>
  <conditionalFormatting sqref="J109">
    <cfRule type="expression" dxfId="234" priority="460">
      <formula>#REF!&gt;#REF!</formula>
    </cfRule>
  </conditionalFormatting>
  <conditionalFormatting sqref="I109">
    <cfRule type="expression" dxfId="233" priority="461">
      <formula>#REF!&gt;#REF!</formula>
    </cfRule>
  </conditionalFormatting>
  <conditionalFormatting sqref="J65">
    <cfRule type="expression" dxfId="232" priority="450">
      <formula>#REF!&gt;#REF!</formula>
    </cfRule>
  </conditionalFormatting>
  <conditionalFormatting sqref="I114">
    <cfRule type="expression" dxfId="231" priority="449">
      <formula>#REF!&gt;#REF!</formula>
    </cfRule>
  </conditionalFormatting>
  <conditionalFormatting sqref="I110">
    <cfRule type="expression" dxfId="230" priority="459">
      <formula>#REF!&gt;#REF!</formula>
    </cfRule>
  </conditionalFormatting>
  <conditionalFormatting sqref="I111">
    <cfRule type="expression" dxfId="229" priority="458">
      <formula>#REF!&gt;#REF!</formula>
    </cfRule>
  </conditionalFormatting>
  <conditionalFormatting sqref="I113">
    <cfRule type="expression" dxfId="228" priority="456">
      <formula>#REF!&gt;#REF!</formula>
    </cfRule>
  </conditionalFormatting>
  <conditionalFormatting sqref="J66">
    <cfRule type="expression" dxfId="227" priority="454">
      <formula>#REF!&gt;#REF!</formula>
    </cfRule>
  </conditionalFormatting>
  <conditionalFormatting sqref="I66">
    <cfRule type="expression" dxfId="226" priority="455">
      <formula>#REF!&gt;#REF!</formula>
    </cfRule>
  </conditionalFormatting>
  <conditionalFormatting sqref="J74">
    <cfRule type="expression" dxfId="225" priority="452">
      <formula>#REF!&gt;#REF!</formula>
    </cfRule>
  </conditionalFormatting>
  <conditionalFormatting sqref="I74">
    <cfRule type="expression" dxfId="224" priority="453">
      <formula>#REF!&gt;#REF!</formula>
    </cfRule>
  </conditionalFormatting>
  <conditionalFormatting sqref="I65">
    <cfRule type="expression" dxfId="223" priority="451">
      <formula>#REF!&gt;#REF!</formula>
    </cfRule>
  </conditionalFormatting>
  <conditionalFormatting sqref="J114">
    <cfRule type="expression" dxfId="222" priority="448">
      <formula>#REF!&gt;#REF!</formula>
    </cfRule>
  </conditionalFormatting>
  <conditionalFormatting sqref="I115">
    <cfRule type="expression" dxfId="221" priority="447">
      <formula>#REF!&gt;#REF!</formula>
    </cfRule>
  </conditionalFormatting>
  <conditionalFormatting sqref="I108">
    <cfRule type="expression" dxfId="220" priority="446">
      <formula>#REF!&gt;#REF!</formula>
    </cfRule>
  </conditionalFormatting>
  <conditionalFormatting sqref="J108">
    <cfRule type="expression" dxfId="219" priority="445">
      <formula>#REF!&gt;#REF!</formula>
    </cfRule>
  </conditionalFormatting>
  <conditionalFormatting sqref="I38">
    <cfRule type="expression" dxfId="218" priority="444">
      <formula>#REF!&gt;#REF!</formula>
    </cfRule>
  </conditionalFormatting>
  <conditionalFormatting sqref="J38">
    <cfRule type="expression" dxfId="217" priority="443">
      <formula>#REF!&gt;#REF!</formula>
    </cfRule>
  </conditionalFormatting>
  <conditionalFormatting sqref="J16">
    <cfRule type="expression" dxfId="216" priority="442">
      <formula>#REF!&gt;#REF!</formula>
    </cfRule>
  </conditionalFormatting>
  <conditionalFormatting sqref="J116">
    <cfRule type="expression" dxfId="215" priority="440">
      <formula>#REF!&gt;#REF!</formula>
    </cfRule>
  </conditionalFormatting>
  <conditionalFormatting sqref="I116">
    <cfRule type="expression" dxfId="214" priority="441">
      <formula>#REF!&gt;#REF!</formula>
    </cfRule>
  </conditionalFormatting>
  <conditionalFormatting sqref="I117">
    <cfRule type="expression" dxfId="213" priority="439">
      <formula>#REF!&gt;#REF!</formula>
    </cfRule>
  </conditionalFormatting>
  <conditionalFormatting sqref="J70">
    <cfRule type="expression" dxfId="212" priority="437">
      <formula>#REF!&gt;#REF!</formula>
    </cfRule>
  </conditionalFormatting>
  <conditionalFormatting sqref="I70">
    <cfRule type="expression" dxfId="211" priority="438">
      <formula>#REF!&gt;#REF!</formula>
    </cfRule>
  </conditionalFormatting>
  <conditionalFormatting sqref="I118">
    <cfRule type="expression" dxfId="210" priority="434">
      <formula>#REF!&gt;#REF!</formula>
    </cfRule>
  </conditionalFormatting>
  <conditionalFormatting sqref="J71">
    <cfRule type="expression" dxfId="209" priority="435">
      <formula>#REF!&gt;#REF!</formula>
    </cfRule>
  </conditionalFormatting>
  <conditionalFormatting sqref="I71">
    <cfRule type="expression" dxfId="208" priority="436">
      <formula>#REF!&gt;#REF!</formula>
    </cfRule>
  </conditionalFormatting>
  <conditionalFormatting sqref="I119">
    <cfRule type="expression" dxfId="207" priority="433">
      <formula>#REF!&gt;#REF!</formula>
    </cfRule>
  </conditionalFormatting>
  <conditionalFormatting sqref="J52">
    <cfRule type="expression" dxfId="206" priority="431">
      <formula>#REF!&gt;#REF!</formula>
    </cfRule>
  </conditionalFormatting>
  <conditionalFormatting sqref="I52">
    <cfRule type="expression" dxfId="205" priority="432">
      <formula>#REF!&gt;#REF!</formula>
    </cfRule>
  </conditionalFormatting>
  <conditionalFormatting sqref="I120">
    <cfRule type="expression" dxfId="204" priority="430">
      <formula>#REF!&gt;#REF!</formula>
    </cfRule>
  </conditionalFormatting>
  <conditionalFormatting sqref="J120">
    <cfRule type="expression" dxfId="203" priority="429">
      <formula>#REF!&gt;#REF!</formula>
    </cfRule>
  </conditionalFormatting>
  <conditionalFormatting sqref="J122">
    <cfRule type="expression" dxfId="202" priority="427">
      <formula>#REF!&gt;#REF!</formula>
    </cfRule>
  </conditionalFormatting>
  <conditionalFormatting sqref="I122">
    <cfRule type="expression" dxfId="201" priority="428">
      <formula>#REF!&gt;#REF!</formula>
    </cfRule>
  </conditionalFormatting>
  <conditionalFormatting sqref="J124">
    <cfRule type="expression" dxfId="200" priority="425">
      <formula>#REF!&gt;#REF!</formula>
    </cfRule>
  </conditionalFormatting>
  <conditionalFormatting sqref="I124">
    <cfRule type="expression" dxfId="199" priority="424">
      <formula>#REF!&gt;#REF!</formula>
    </cfRule>
  </conditionalFormatting>
  <conditionalFormatting sqref="I123">
    <cfRule type="expression" dxfId="198" priority="426">
      <formula>#REF!&gt;#REF!</formula>
    </cfRule>
  </conditionalFormatting>
  <conditionalFormatting sqref="I75">
    <cfRule type="expression" dxfId="197" priority="423">
      <formula>#REF!&gt;#REF!</formula>
    </cfRule>
  </conditionalFormatting>
  <conditionalFormatting sqref="I76">
    <cfRule type="expression" dxfId="196" priority="422">
      <formula>#REF!&gt;#REF!</formula>
    </cfRule>
  </conditionalFormatting>
  <conditionalFormatting sqref="J76">
    <cfRule type="expression" dxfId="195" priority="421">
      <formula>#REF!&gt;#REF!</formula>
    </cfRule>
  </conditionalFormatting>
  <conditionalFormatting sqref="I125">
    <cfRule type="expression" dxfId="194" priority="420">
      <formula>#REF!&gt;#REF!</formula>
    </cfRule>
  </conditionalFormatting>
  <conditionalFormatting sqref="I127">
    <cfRule type="expression" dxfId="193" priority="419">
      <formula>#REF!&gt;#REF!</formula>
    </cfRule>
  </conditionalFormatting>
  <conditionalFormatting sqref="I131 J146:J147 J63 J78:J79 J69 J44 J149 J153 J155:J157 J81:J82 J160:J161 J178:J179">
    <cfRule type="expression" dxfId="192" priority="415">
      <formula>#REF!&gt;#REF!</formula>
    </cfRule>
  </conditionalFormatting>
  <conditionalFormatting sqref="I129">
    <cfRule type="expression" dxfId="191" priority="418">
      <formula>#REF!&gt;#REF!</formula>
    </cfRule>
  </conditionalFormatting>
  <conditionalFormatting sqref="I128">
    <cfRule type="expression" dxfId="190" priority="417">
      <formula>#REF!&gt;#REF!</formula>
    </cfRule>
  </conditionalFormatting>
  <conditionalFormatting sqref="J128">
    <cfRule type="expression" dxfId="189" priority="416">
      <formula>#REF!&gt;#REF!</formula>
    </cfRule>
  </conditionalFormatting>
  <conditionalFormatting sqref="J131">
    <cfRule type="expression" dxfId="188" priority="414">
      <formula>#REF!&gt;#REF!</formula>
    </cfRule>
  </conditionalFormatting>
  <conditionalFormatting sqref="I72">
    <cfRule type="expression" dxfId="187" priority="413">
      <formula>#REF!&gt;#REF!</formula>
    </cfRule>
  </conditionalFormatting>
  <conditionalFormatting sqref="I132">
    <cfRule type="expression" dxfId="186" priority="412">
      <formula>#REF!&gt;#REF!</formula>
    </cfRule>
  </conditionalFormatting>
  <conditionalFormatting sqref="I25">
    <cfRule type="expression" dxfId="185" priority="411">
      <formula>#REF!&gt;#REF!</formula>
    </cfRule>
  </conditionalFormatting>
  <conditionalFormatting sqref="I26">
    <cfRule type="expression" dxfId="184" priority="410">
      <formula>#REF!&gt;#REF!</formula>
    </cfRule>
  </conditionalFormatting>
  <conditionalFormatting sqref="J26">
    <cfRule type="expression" dxfId="183" priority="409">
      <formula>#REF!&gt;#REF!</formula>
    </cfRule>
  </conditionalFormatting>
  <conditionalFormatting sqref="I39">
    <cfRule type="expression" dxfId="182" priority="408">
      <formula>#REF!&gt;#REF!</formula>
    </cfRule>
  </conditionalFormatting>
  <conditionalFormatting sqref="I80">
    <cfRule type="expression" dxfId="181" priority="407">
      <formula>#REF!&gt;#REF!</formula>
    </cfRule>
  </conditionalFormatting>
  <conditionalFormatting sqref="J80">
    <cfRule type="expression" dxfId="180" priority="406">
      <formula>#REF!&gt;#REF!</formula>
    </cfRule>
  </conditionalFormatting>
  <conditionalFormatting sqref="J77">
    <cfRule type="expression" dxfId="179" priority="404">
      <formula>#REF!&gt;#REF!</formula>
    </cfRule>
  </conditionalFormatting>
  <conditionalFormatting sqref="I77">
    <cfRule type="expression" dxfId="178" priority="405">
      <formula>#REF!&gt;#REF!</formula>
    </cfRule>
  </conditionalFormatting>
  <conditionalFormatting sqref="J133">
    <cfRule type="expression" dxfId="177" priority="402">
      <formula>#REF!&gt;#REF!</formula>
    </cfRule>
  </conditionalFormatting>
  <conditionalFormatting sqref="I133">
    <cfRule type="expression" dxfId="176" priority="403">
      <formula>#REF!&gt;#REF!</formula>
    </cfRule>
  </conditionalFormatting>
  <conditionalFormatting sqref="I140">
    <cfRule type="expression" dxfId="175" priority="400">
      <formula>#REF!&gt;#REF!</formula>
    </cfRule>
  </conditionalFormatting>
  <conditionalFormatting sqref="I134">
    <cfRule type="expression" dxfId="174" priority="401">
      <formula>#REF!&gt;#REF!</formula>
    </cfRule>
  </conditionalFormatting>
  <conditionalFormatting sqref="I141">
    <cfRule type="expression" dxfId="173" priority="399">
      <formula>#REF!&gt;#REF!</formula>
    </cfRule>
  </conditionalFormatting>
  <conditionalFormatting sqref="J141">
    <cfRule type="expression" dxfId="172" priority="398">
      <formula>#REF!&gt;#REF!</formula>
    </cfRule>
  </conditionalFormatting>
  <conditionalFormatting sqref="J22">
    <cfRule type="expression" dxfId="171" priority="397">
      <formula>#REF!&gt;#REF!</formula>
    </cfRule>
  </conditionalFormatting>
  <conditionalFormatting sqref="I22">
    <cfRule type="expression" dxfId="170" priority="396">
      <formula>#REF!&gt;#REF!</formula>
    </cfRule>
  </conditionalFormatting>
  <conditionalFormatting sqref="I35">
    <cfRule type="expression" dxfId="169" priority="394">
      <formula>#REF!&gt;#REF!</formula>
    </cfRule>
  </conditionalFormatting>
  <conditionalFormatting sqref="J35">
    <cfRule type="expression" dxfId="168" priority="395">
      <formula>#REF!&gt;#REF!</formula>
    </cfRule>
  </conditionalFormatting>
  <conditionalFormatting sqref="J34">
    <cfRule type="expression" dxfId="167" priority="393">
      <formula>#REF!&gt;#REF!</formula>
    </cfRule>
  </conditionalFormatting>
  <conditionalFormatting sqref="J142">
    <cfRule type="expression" dxfId="166" priority="392">
      <formula>#REF!&gt;#REF!</formula>
    </cfRule>
  </conditionalFormatting>
  <conditionalFormatting sqref="I139">
    <cfRule type="expression" dxfId="165" priority="391">
      <formula>#REF!&gt;#REF!</formula>
    </cfRule>
  </conditionalFormatting>
  <conditionalFormatting sqref="J139">
    <cfRule type="expression" dxfId="164" priority="390">
      <formula>#REF!&gt;#REF!</formula>
    </cfRule>
  </conditionalFormatting>
  <conditionalFormatting sqref="I36">
    <cfRule type="expression" dxfId="163" priority="388">
      <formula>#REF!&gt;#REF!</formula>
    </cfRule>
  </conditionalFormatting>
  <conditionalFormatting sqref="J36">
    <cfRule type="expression" dxfId="162" priority="389">
      <formula>#REF!&gt;#REF!</formula>
    </cfRule>
  </conditionalFormatting>
  <conditionalFormatting sqref="I143">
    <cfRule type="expression" dxfId="161" priority="387">
      <formula>#REF!&gt;#REF!</formula>
    </cfRule>
  </conditionalFormatting>
  <conditionalFormatting sqref="J143">
    <cfRule type="expression" dxfId="160" priority="386">
      <formula>#REF!&gt;#REF!</formula>
    </cfRule>
  </conditionalFormatting>
  <conditionalFormatting sqref="J57">
    <cfRule type="expression" dxfId="159" priority="385">
      <formula>#REF!&gt;#REF!</formula>
    </cfRule>
  </conditionalFormatting>
  <conditionalFormatting sqref="J62">
    <cfRule type="expression" dxfId="158" priority="384">
      <formula>#REF!&gt;#REF!</formula>
    </cfRule>
  </conditionalFormatting>
  <conditionalFormatting sqref="I62 I79">
    <cfRule type="expression" dxfId="157" priority="383">
      <formula>#REF!&gt;#REF!</formula>
    </cfRule>
  </conditionalFormatting>
  <conditionalFormatting sqref="I69">
    <cfRule type="expression" dxfId="156" priority="382">
      <formula>#REF!&gt;#REF!</formula>
    </cfRule>
  </conditionalFormatting>
  <conditionalFormatting sqref="I68">
    <cfRule type="expression" dxfId="155" priority="381">
      <formula>#REF!&gt;#REF!</formula>
    </cfRule>
  </conditionalFormatting>
  <conditionalFormatting sqref="I150">
    <cfRule type="expression" dxfId="154" priority="380">
      <formula>#REF!&gt;#REF!</formula>
    </cfRule>
  </conditionalFormatting>
  <conditionalFormatting sqref="I151">
    <cfRule type="expression" dxfId="153" priority="379">
      <formula>#REF!&gt;#REF!</formula>
    </cfRule>
  </conditionalFormatting>
  <conditionalFormatting sqref="J152">
    <cfRule type="expression" dxfId="152" priority="378">
      <formula>#REF!&gt;#REF!</formula>
    </cfRule>
  </conditionalFormatting>
  <conditionalFormatting sqref="I152">
    <cfRule type="expression" dxfId="151" priority="377">
      <formula>#REF!&gt;#REF!</formula>
    </cfRule>
  </conditionalFormatting>
  <conditionalFormatting sqref="J49">
    <cfRule type="expression" dxfId="150" priority="376">
      <formula>#REF!&gt;#REF!</formula>
    </cfRule>
  </conditionalFormatting>
  <conditionalFormatting sqref="I154">
    <cfRule type="expression" dxfId="149" priority="375">
      <formula>#REF!&gt;#REF!</formula>
    </cfRule>
  </conditionalFormatting>
  <conditionalFormatting sqref="I82">
    <cfRule type="expression" dxfId="148" priority="374">
      <formula>#REF!&gt;#REF!</formula>
    </cfRule>
  </conditionalFormatting>
  <conditionalFormatting sqref="I156">
    <cfRule type="expression" dxfId="147" priority="373">
      <formula>#REF!&gt;#REF!</formula>
    </cfRule>
  </conditionalFormatting>
  <conditionalFormatting sqref="I157">
    <cfRule type="expression" dxfId="146" priority="372">
      <formula>#REF!&gt;#REF!</formula>
    </cfRule>
  </conditionalFormatting>
  <conditionalFormatting sqref="I166">
    <cfRule type="expression" dxfId="145" priority="371">
      <formula>#REF!&gt;#REF!</formula>
    </cfRule>
  </conditionalFormatting>
  <conditionalFormatting sqref="J165">
    <cfRule type="expression" dxfId="144" priority="370">
      <formula>#REF!&gt;#REF!</formula>
    </cfRule>
  </conditionalFormatting>
  <conditionalFormatting sqref="I165">
    <cfRule type="expression" dxfId="143" priority="369">
      <formula>#REF!&gt;#REF!</formula>
    </cfRule>
  </conditionalFormatting>
  <conditionalFormatting sqref="I173">
    <cfRule type="expression" dxfId="142" priority="368">
      <formula>#REF!&gt;#REF!</formula>
    </cfRule>
  </conditionalFormatting>
  <conditionalFormatting sqref="I180">
    <cfRule type="expression" dxfId="141" priority="367">
      <formula>#REF!&gt;#REF!</formula>
    </cfRule>
  </conditionalFormatting>
  <conditionalFormatting sqref="J90">
    <cfRule type="expression" dxfId="140" priority="366">
      <formula>#REF!&gt;#REF!</formula>
    </cfRule>
  </conditionalFormatting>
  <conditionalFormatting sqref="J136">
    <cfRule type="expression" dxfId="139" priority="364">
      <formula>#REF!&gt;#REF!</formula>
    </cfRule>
  </conditionalFormatting>
  <conditionalFormatting sqref="J159 I205:J205">
    <cfRule type="expression" dxfId="138" priority="365">
      <formula>#REF!&gt;#REF!</formula>
    </cfRule>
  </conditionalFormatting>
  <conditionalFormatting sqref="I136">
    <cfRule type="expression" dxfId="137" priority="363">
      <formula>#REF!&gt;#REF!</formula>
    </cfRule>
  </conditionalFormatting>
  <conditionalFormatting sqref="J135">
    <cfRule type="expression" dxfId="136" priority="362">
      <formula>#REF!&gt;#REF!</formula>
    </cfRule>
  </conditionalFormatting>
  <conditionalFormatting sqref="I135">
    <cfRule type="expression" dxfId="135" priority="361">
      <formula>#REF!&gt;#REF!</formula>
    </cfRule>
  </conditionalFormatting>
  <conditionalFormatting sqref="J134">
    <cfRule type="expression" dxfId="134" priority="360">
      <formula>#REF!&gt;#REF!</formula>
    </cfRule>
  </conditionalFormatting>
  <conditionalFormatting sqref="I201">
    <cfRule type="expression" dxfId="133" priority="359">
      <formula>#REF!&gt;#REF!</formula>
    </cfRule>
  </conditionalFormatting>
  <conditionalFormatting sqref="I202">
    <cfRule type="expression" dxfId="132" priority="358">
      <formula>#REF!&gt;#REF!</formula>
    </cfRule>
  </conditionalFormatting>
  <conditionalFormatting sqref="J106">
    <cfRule type="expression" dxfId="131" priority="356">
      <formula>#REF!&gt;#REF!</formula>
    </cfRule>
  </conditionalFormatting>
  <conditionalFormatting sqref="J105">
    <cfRule type="expression" dxfId="130" priority="357">
      <formula>#REF!&gt;#REF!</formula>
    </cfRule>
  </conditionalFormatting>
  <conditionalFormatting sqref="J91">
    <cfRule type="expression" dxfId="129" priority="355">
      <formula>#REF!&gt;#REF!</formula>
    </cfRule>
  </conditionalFormatting>
  <conditionalFormatting sqref="J92">
    <cfRule type="expression" dxfId="128" priority="354">
      <formula>#REF!&gt;#REF!</formula>
    </cfRule>
  </conditionalFormatting>
  <conditionalFormatting sqref="J94">
    <cfRule type="expression" dxfId="127" priority="353">
      <formula>#REF!&gt;#REF!</formula>
    </cfRule>
  </conditionalFormatting>
  <conditionalFormatting sqref="J96">
    <cfRule type="expression" dxfId="126" priority="352">
      <formula>#REF!&gt;#REF!</formula>
    </cfRule>
  </conditionalFormatting>
  <conditionalFormatting sqref="J102">
    <cfRule type="expression" dxfId="125" priority="351">
      <formula>#REF!&gt;#REF!</formula>
    </cfRule>
  </conditionalFormatting>
  <conditionalFormatting sqref="J107">
    <cfRule type="expression" dxfId="124" priority="350">
      <formula>#REF!&gt;#REF!</formula>
    </cfRule>
  </conditionalFormatting>
  <conditionalFormatting sqref="J110">
    <cfRule type="expression" dxfId="123" priority="349">
      <formula>#REF!&gt;#REF!</formula>
    </cfRule>
  </conditionalFormatting>
  <conditionalFormatting sqref="J111">
    <cfRule type="expression" dxfId="122" priority="348">
      <formula>#REF!&gt;#REF!</formula>
    </cfRule>
  </conditionalFormatting>
  <conditionalFormatting sqref="J112">
    <cfRule type="expression" dxfId="121" priority="347">
      <formula>#REF!&gt;#REF!</formula>
    </cfRule>
  </conditionalFormatting>
  <conditionalFormatting sqref="J113">
    <cfRule type="expression" dxfId="120" priority="346">
      <formula>#REF!&gt;#REF!</formula>
    </cfRule>
  </conditionalFormatting>
  <conditionalFormatting sqref="J117">
    <cfRule type="expression" dxfId="119" priority="345">
      <formula>#REF!&gt;#REF!</formula>
    </cfRule>
  </conditionalFormatting>
  <conditionalFormatting sqref="J180">
    <cfRule type="expression" dxfId="118" priority="344">
      <formula>#REF!&gt;#REF!</formula>
    </cfRule>
  </conditionalFormatting>
  <conditionalFormatting sqref="J123">
    <cfRule type="expression" dxfId="117" priority="343">
      <formula>#REF!&gt;#REF!</formula>
    </cfRule>
  </conditionalFormatting>
  <conditionalFormatting sqref="J183">
    <cfRule type="expression" dxfId="116" priority="342">
      <formula>#REF!&gt;#REF!</formula>
    </cfRule>
  </conditionalFormatting>
  <conditionalFormatting sqref="I183">
    <cfRule type="expression" dxfId="115" priority="341">
      <formula>#REF!&gt;#REF!</formula>
    </cfRule>
  </conditionalFormatting>
  <conditionalFormatting sqref="I106">
    <cfRule type="expression" dxfId="114" priority="340">
      <formula>#REF!&gt;#REF!</formula>
    </cfRule>
  </conditionalFormatting>
  <conditionalFormatting sqref="I167">
    <cfRule type="expression" dxfId="113" priority="339">
      <formula>#REF!&gt;#REF!</formula>
    </cfRule>
  </conditionalFormatting>
  <conditionalFormatting sqref="I121">
    <cfRule type="expression" dxfId="112" priority="338">
      <formula>#REF!&gt;#REF!</formula>
    </cfRule>
  </conditionalFormatting>
  <conditionalFormatting sqref="J86">
    <cfRule type="expression" dxfId="111" priority="337">
      <formula>#REF!&gt;#REF!</formula>
    </cfRule>
  </conditionalFormatting>
  <conditionalFormatting sqref="J88">
    <cfRule type="expression" dxfId="110" priority="336">
      <formula>#REF!&gt;#REF!</formula>
    </cfRule>
  </conditionalFormatting>
  <conditionalFormatting sqref="J98">
    <cfRule type="expression" dxfId="109" priority="335">
      <formula>#REF!&gt;#REF!</formula>
    </cfRule>
  </conditionalFormatting>
  <conditionalFormatting sqref="J121">
    <cfRule type="expression" dxfId="108" priority="334">
      <formula>#REF!&gt;#REF!</formula>
    </cfRule>
  </conditionalFormatting>
  <conditionalFormatting sqref="J125">
    <cfRule type="expression" dxfId="107" priority="333">
      <formula>#REF!&gt;#REF!</formula>
    </cfRule>
  </conditionalFormatting>
  <conditionalFormatting sqref="J140">
    <cfRule type="expression" dxfId="106" priority="332">
      <formula>#REF!&gt;#REF!</formula>
    </cfRule>
  </conditionalFormatting>
  <conditionalFormatting sqref="J154">
    <cfRule type="expression" dxfId="105" priority="331">
      <formula>#REF!&gt;#REF!</formula>
    </cfRule>
  </conditionalFormatting>
  <conditionalFormatting sqref="J151">
    <cfRule type="expression" dxfId="104" priority="330">
      <formula>#REF!&gt;#REF!</formula>
    </cfRule>
  </conditionalFormatting>
  <conditionalFormatting sqref="J127">
    <cfRule type="expression" dxfId="103" priority="329">
      <formula>#REF!&gt;#REF!</formula>
    </cfRule>
  </conditionalFormatting>
  <conditionalFormatting sqref="I171">
    <cfRule type="expression" dxfId="102" priority="325">
      <formula>#REF!&gt;#REF!</formula>
    </cfRule>
  </conditionalFormatting>
  <conditionalFormatting sqref="I168">
    <cfRule type="expression" dxfId="101" priority="328">
      <formula>#REF!&gt;#REF!</formula>
    </cfRule>
  </conditionalFormatting>
  <conditionalFormatting sqref="I169">
    <cfRule type="expression" dxfId="100" priority="327">
      <formula>#REF!&gt;#REF!</formula>
    </cfRule>
  </conditionalFormatting>
  <conditionalFormatting sqref="I170">
    <cfRule type="expression" dxfId="99" priority="326">
      <formula>#REF!&gt;#REF!</formula>
    </cfRule>
  </conditionalFormatting>
  <conditionalFormatting sqref="I172">
    <cfRule type="expression" dxfId="98" priority="324">
      <formula>#REF!&gt;#REF!</formula>
    </cfRule>
  </conditionalFormatting>
  <conditionalFormatting sqref="I174">
    <cfRule type="expression" dxfId="97" priority="323">
      <formula>#REF!&gt;#REF!</formula>
    </cfRule>
  </conditionalFormatting>
  <conditionalFormatting sqref="I175 J158">
    <cfRule type="expression" dxfId="96" priority="322">
      <formula>#REF!&gt;#REF!</formula>
    </cfRule>
  </conditionalFormatting>
  <conditionalFormatting sqref="I176">
    <cfRule type="expression" dxfId="95" priority="321">
      <formula>#REF!&gt;#REF!</formula>
    </cfRule>
  </conditionalFormatting>
  <conditionalFormatting sqref="J167">
    <cfRule type="expression" dxfId="94" priority="320">
      <formula>#REF!&gt;#REF!</formula>
    </cfRule>
  </conditionalFormatting>
  <conditionalFormatting sqref="J168">
    <cfRule type="expression" dxfId="93" priority="319">
      <formula>#REF!&gt;#REF!</formula>
    </cfRule>
  </conditionalFormatting>
  <conditionalFormatting sqref="J169">
    <cfRule type="expression" dxfId="92" priority="318">
      <formula>#REF!&gt;#REF!</formula>
    </cfRule>
  </conditionalFormatting>
  <conditionalFormatting sqref="J170">
    <cfRule type="expression" dxfId="91" priority="317">
      <formula>#REF!&gt;#REF!</formula>
    </cfRule>
  </conditionalFormatting>
  <conditionalFormatting sqref="J171">
    <cfRule type="expression" dxfId="90" priority="316">
      <formula>#REF!&gt;#REF!</formula>
    </cfRule>
  </conditionalFormatting>
  <conditionalFormatting sqref="J172">
    <cfRule type="expression" dxfId="89" priority="315">
      <formula>#REF!&gt;#REF!</formula>
    </cfRule>
  </conditionalFormatting>
  <conditionalFormatting sqref="J173">
    <cfRule type="expression" dxfId="88" priority="314">
      <formula>#REF!&gt;#REF!</formula>
    </cfRule>
  </conditionalFormatting>
  <conditionalFormatting sqref="J174">
    <cfRule type="expression" dxfId="87" priority="313">
      <formula>#REF!&gt;#REF!</formula>
    </cfRule>
  </conditionalFormatting>
  <conditionalFormatting sqref="J175">
    <cfRule type="expression" dxfId="86" priority="312">
      <formula>#REF!&gt;#REF!</formula>
    </cfRule>
  </conditionalFormatting>
  <conditionalFormatting sqref="J176">
    <cfRule type="expression" dxfId="85" priority="311">
      <formula>#REF!&gt;#REF!</formula>
    </cfRule>
  </conditionalFormatting>
  <conditionalFormatting sqref="J75">
    <cfRule type="expression" dxfId="84" priority="310">
      <formula>#REF!&gt;#REF!</formula>
    </cfRule>
  </conditionalFormatting>
  <conditionalFormatting sqref="J203">
    <cfRule type="expression" dxfId="83" priority="309">
      <formula>#REF!&gt;#REF!</formula>
    </cfRule>
  </conditionalFormatting>
  <conditionalFormatting sqref="I203">
    <cfRule type="expression" dxfId="82" priority="308">
      <formula>#REF!&gt;#REF!</formula>
    </cfRule>
  </conditionalFormatting>
  <conditionalFormatting sqref="J163">
    <cfRule type="expression" dxfId="81" priority="307">
      <formula>#REF!&gt;#REF!</formula>
    </cfRule>
  </conditionalFormatting>
  <conditionalFormatting sqref="J100">
    <cfRule type="expression" dxfId="80" priority="276">
      <formula>#REF!&gt;#REF!</formula>
    </cfRule>
  </conditionalFormatting>
  <conditionalFormatting sqref="I159">
    <cfRule type="expression" dxfId="79" priority="279">
      <formula>#REF!&gt;#REF!</formula>
    </cfRule>
  </conditionalFormatting>
  <conditionalFormatting sqref="J164">
    <cfRule type="expression" dxfId="78" priority="306">
      <formula>#REF!&gt;#REF!</formula>
    </cfRule>
  </conditionalFormatting>
  <conditionalFormatting sqref="J204">
    <cfRule type="expression" dxfId="77" priority="303">
      <formula>#REF!&gt;#REF!</formula>
    </cfRule>
  </conditionalFormatting>
  <conditionalFormatting sqref="J85">
    <cfRule type="expression" dxfId="76" priority="305">
      <formula>#REF!&gt;#REF!</formula>
    </cfRule>
  </conditionalFormatting>
  <conditionalFormatting sqref="J104">
    <cfRule type="expression" dxfId="75" priority="304">
      <formula>#REF!&gt;#REF!</formula>
    </cfRule>
  </conditionalFormatting>
  <conditionalFormatting sqref="I144">
    <cfRule type="expression" dxfId="74" priority="302">
      <formula>#REF!&gt;#REF!</formula>
    </cfRule>
  </conditionalFormatting>
  <conditionalFormatting sqref="J144">
    <cfRule type="expression" dxfId="73" priority="301">
      <formula>#REF!&gt;#REF!</formula>
    </cfRule>
  </conditionalFormatting>
  <conditionalFormatting sqref="J130">
    <cfRule type="expression" dxfId="72" priority="298">
      <formula>#REF!&gt;#REF!</formula>
    </cfRule>
  </conditionalFormatting>
  <conditionalFormatting sqref="I130">
    <cfRule type="expression" dxfId="71" priority="300">
      <formula>#REF!&gt;#REF!</formula>
    </cfRule>
  </conditionalFormatting>
  <conditionalFormatting sqref="J129">
    <cfRule type="expression" dxfId="70" priority="299">
      <formula>#REF!&gt;#REF!</formula>
    </cfRule>
  </conditionalFormatting>
  <conditionalFormatting sqref="I19">
    <cfRule type="expression" dxfId="69" priority="297">
      <formula>#REF!&gt;#REF!</formula>
    </cfRule>
  </conditionalFormatting>
  <conditionalFormatting sqref="I206">
    <cfRule type="expression" dxfId="68" priority="296">
      <formula>#REF!&gt;#REF!</formula>
    </cfRule>
  </conditionalFormatting>
  <conditionalFormatting sqref="J206">
    <cfRule type="expression" dxfId="67" priority="295">
      <formula>#REF!&gt;#REF!</formula>
    </cfRule>
  </conditionalFormatting>
  <conditionalFormatting sqref="J97">
    <cfRule type="expression" dxfId="66" priority="294">
      <formula>#REF!&gt;#REF!</formula>
    </cfRule>
  </conditionalFormatting>
  <conditionalFormatting sqref="I107">
    <cfRule type="expression" dxfId="65" priority="293">
      <formula>#REF!&gt;#REF!</formula>
    </cfRule>
  </conditionalFormatting>
  <conditionalFormatting sqref="J45">
    <cfRule type="expression" dxfId="64" priority="292">
      <formula>#REF!&gt;#REF!</formula>
    </cfRule>
  </conditionalFormatting>
  <conditionalFormatting sqref="I177">
    <cfRule type="expression" dxfId="63" priority="291">
      <formula>#REF!&gt;#REF!</formula>
    </cfRule>
  </conditionalFormatting>
  <conditionalFormatting sqref="J177">
    <cfRule type="expression" dxfId="62" priority="290">
      <formula>#REF!&gt;#REF!</formula>
    </cfRule>
  </conditionalFormatting>
  <conditionalFormatting sqref="J126">
    <cfRule type="expression" dxfId="61" priority="289">
      <formula>#REF!&gt;#REF!</formula>
    </cfRule>
  </conditionalFormatting>
  <conditionalFormatting sqref="J145">
    <cfRule type="expression" dxfId="60" priority="287">
      <formula>#REF!&gt;#REF!</formula>
    </cfRule>
  </conditionalFormatting>
  <conditionalFormatting sqref="I145">
    <cfRule type="expression" dxfId="59" priority="288">
      <formula>#REF!&gt;#REF!</formula>
    </cfRule>
  </conditionalFormatting>
  <conditionalFormatting sqref="I126">
    <cfRule type="expression" dxfId="58" priority="286">
      <formula>#REF!&gt;#REF!</formula>
    </cfRule>
  </conditionalFormatting>
  <conditionalFormatting sqref="J95">
    <cfRule type="expression" dxfId="57" priority="285">
      <formula>#REF!&gt;#REF!</formula>
    </cfRule>
  </conditionalFormatting>
  <conditionalFormatting sqref="J115">
    <cfRule type="expression" dxfId="56" priority="284">
      <formula>#REF!&gt;#REF!</formula>
    </cfRule>
  </conditionalFormatting>
  <conditionalFormatting sqref="J118">
    <cfRule type="expression" dxfId="55" priority="283">
      <formula>#REF!&gt;#REF!</formula>
    </cfRule>
  </conditionalFormatting>
  <conditionalFormatting sqref="I142">
    <cfRule type="expression" dxfId="54" priority="282">
      <formula>#REF!&gt;#REF!</formula>
    </cfRule>
  </conditionalFormatting>
  <conditionalFormatting sqref="J150">
    <cfRule type="expression" dxfId="53" priority="281">
      <formula>#REF!&gt;#REF!</formula>
    </cfRule>
  </conditionalFormatting>
  <conditionalFormatting sqref="J202">
    <cfRule type="expression" dxfId="52" priority="280">
      <formula>#REF!&gt;#REF!</formula>
    </cfRule>
  </conditionalFormatting>
  <conditionalFormatting sqref="I48">
    <cfRule type="expression" dxfId="51" priority="278">
      <formula>#REF!&gt;#REF!</formula>
    </cfRule>
  </conditionalFormatting>
  <conditionalFormatting sqref="J48">
    <cfRule type="expression" dxfId="50" priority="277">
      <formula>#REF!&gt;#REF!</formula>
    </cfRule>
  </conditionalFormatting>
  <conditionalFormatting sqref="I158">
    <cfRule type="expression" dxfId="49" priority="275">
      <formula>#REF!&gt;#REF!</formula>
    </cfRule>
  </conditionalFormatting>
  <conditionalFormatting sqref="I162">
    <cfRule type="expression" dxfId="48" priority="274">
      <formula>#REF!&gt;#REF!</formula>
    </cfRule>
  </conditionalFormatting>
  <conditionalFormatting sqref="I163">
    <cfRule type="expression" dxfId="47" priority="273">
      <formula>#REF!&gt;#REF!</formula>
    </cfRule>
  </conditionalFormatting>
  <conditionalFormatting sqref="J184">
    <cfRule type="expression" dxfId="46" priority="272">
      <formula>#REF!&gt;#REF!</formula>
    </cfRule>
  </conditionalFormatting>
  <conditionalFormatting sqref="J187">
    <cfRule type="expression" dxfId="45" priority="269">
      <formula>#REF!&gt;#REF!</formula>
    </cfRule>
  </conditionalFormatting>
  <conditionalFormatting sqref="J185">
    <cfRule type="expression" dxfId="44" priority="271">
      <formula>#REF!&gt;#REF!</formula>
    </cfRule>
  </conditionalFormatting>
  <conditionalFormatting sqref="J186">
    <cfRule type="expression" dxfId="43" priority="270">
      <formula>#REF!&gt;#REF!</formula>
    </cfRule>
  </conditionalFormatting>
  <conditionalFormatting sqref="J188">
    <cfRule type="expression" dxfId="42" priority="268">
      <formula>#REF!&gt;#REF!</formula>
    </cfRule>
  </conditionalFormatting>
  <conditionalFormatting sqref="J189">
    <cfRule type="expression" dxfId="41" priority="267">
      <formula>#REF!&gt;#REF!</formula>
    </cfRule>
  </conditionalFormatting>
  <conditionalFormatting sqref="J190">
    <cfRule type="expression" dxfId="40" priority="266">
      <formula>#REF!&gt;#REF!</formula>
    </cfRule>
  </conditionalFormatting>
  <conditionalFormatting sqref="J191">
    <cfRule type="expression" dxfId="39" priority="265">
      <formula>#REF!&gt;#REF!</formula>
    </cfRule>
  </conditionalFormatting>
  <conditionalFormatting sqref="J192">
    <cfRule type="expression" dxfId="38" priority="264">
      <formula>#REF!&gt;#REF!</formula>
    </cfRule>
  </conditionalFormatting>
  <conditionalFormatting sqref="J193">
    <cfRule type="expression" dxfId="37" priority="263">
      <formula>#REF!&gt;#REF!</formula>
    </cfRule>
  </conditionalFormatting>
  <conditionalFormatting sqref="J194">
    <cfRule type="expression" dxfId="36" priority="262">
      <formula>#REF!&gt;#REF!</formula>
    </cfRule>
  </conditionalFormatting>
  <conditionalFormatting sqref="J195">
    <cfRule type="expression" dxfId="35" priority="261">
      <formula>#REF!&gt;#REF!</formula>
    </cfRule>
  </conditionalFormatting>
  <conditionalFormatting sqref="J196">
    <cfRule type="expression" dxfId="34" priority="260">
      <formula>#REF!&gt;#REF!</formula>
    </cfRule>
  </conditionalFormatting>
  <conditionalFormatting sqref="J197">
    <cfRule type="expression" dxfId="33" priority="259">
      <formula>#REF!&gt;#REF!</formula>
    </cfRule>
  </conditionalFormatting>
  <conditionalFormatting sqref="J198">
    <cfRule type="expression" dxfId="32" priority="258">
      <formula>#REF!&gt;#REF!</formula>
    </cfRule>
  </conditionalFormatting>
  <conditionalFormatting sqref="I185">
    <cfRule type="expression" dxfId="31" priority="254">
      <formula>#REF!&gt;#REF!</formula>
    </cfRule>
  </conditionalFormatting>
  <conditionalFormatting sqref="I186">
    <cfRule type="expression" dxfId="30" priority="253">
      <formula>#REF!&gt;#REF!</formula>
    </cfRule>
  </conditionalFormatting>
  <conditionalFormatting sqref="I200">
    <cfRule type="expression" dxfId="29" priority="239">
      <formula>#REF!&gt;#REF!</formula>
    </cfRule>
  </conditionalFormatting>
  <conditionalFormatting sqref="J199">
    <cfRule type="expression" dxfId="28" priority="257">
      <formula>#REF!&gt;#REF!</formula>
    </cfRule>
  </conditionalFormatting>
  <conditionalFormatting sqref="I191">
    <cfRule type="expression" dxfId="27" priority="248">
      <formula>#REF!&gt;#REF!</formula>
    </cfRule>
  </conditionalFormatting>
  <conditionalFormatting sqref="I192">
    <cfRule type="expression" dxfId="26" priority="247">
      <formula>#REF!&gt;#REF!</formula>
    </cfRule>
  </conditionalFormatting>
  <conditionalFormatting sqref="J200">
    <cfRule type="expression" dxfId="25" priority="256">
      <formula>#REF!&gt;#REF!</formula>
    </cfRule>
  </conditionalFormatting>
  <conditionalFormatting sqref="I197">
    <cfRule type="expression" dxfId="24" priority="242">
      <formula>#REF!&gt;#REF!</formula>
    </cfRule>
  </conditionalFormatting>
  <conditionalFormatting sqref="I198">
    <cfRule type="expression" dxfId="23" priority="241">
      <formula>#REF!&gt;#REF!</formula>
    </cfRule>
  </conditionalFormatting>
  <conditionalFormatting sqref="I184">
    <cfRule type="expression" dxfId="22" priority="255">
      <formula>#REF!&gt;#REF!</formula>
    </cfRule>
  </conditionalFormatting>
  <conditionalFormatting sqref="I187">
    <cfRule type="expression" dxfId="21" priority="252">
      <formula>#REF!&gt;#REF!</formula>
    </cfRule>
  </conditionalFormatting>
  <conditionalFormatting sqref="I188">
    <cfRule type="expression" dxfId="20" priority="251">
      <formula>#REF!&gt;#REF!</formula>
    </cfRule>
  </conditionalFormatting>
  <conditionalFormatting sqref="I189">
    <cfRule type="expression" dxfId="19" priority="250">
      <formula>#REF!&gt;#REF!</formula>
    </cfRule>
  </conditionalFormatting>
  <conditionalFormatting sqref="I190">
    <cfRule type="expression" dxfId="18" priority="249">
      <formula>#REF!&gt;#REF!</formula>
    </cfRule>
  </conditionalFormatting>
  <conditionalFormatting sqref="I193">
    <cfRule type="expression" dxfId="17" priority="246">
      <formula>#REF!&gt;#REF!</formula>
    </cfRule>
  </conditionalFormatting>
  <conditionalFormatting sqref="I194">
    <cfRule type="expression" dxfId="16" priority="245">
      <formula>#REF!&gt;#REF!</formula>
    </cfRule>
  </conditionalFormatting>
  <conditionalFormatting sqref="I195">
    <cfRule type="expression" dxfId="15" priority="244">
      <formula>#REF!&gt;#REF!</formula>
    </cfRule>
  </conditionalFormatting>
  <conditionalFormatting sqref="I196">
    <cfRule type="expression" dxfId="14" priority="243">
      <formula>#REF!&gt;#REF!</formula>
    </cfRule>
  </conditionalFormatting>
  <conditionalFormatting sqref="I199">
    <cfRule type="expression" dxfId="13" priority="240">
      <formula>#REF!&gt;#REF!</formula>
    </cfRule>
  </conditionalFormatting>
  <conditionalFormatting sqref="I92">
    <cfRule type="expression" dxfId="12" priority="238">
      <formula>#REF!&gt;#REF!</formula>
    </cfRule>
  </conditionalFormatting>
  <conditionalFormatting sqref="J166">
    <cfRule type="expression" dxfId="11" priority="237">
      <formula>#REF!&gt;#REF!</formula>
    </cfRule>
  </conditionalFormatting>
  <conditionalFormatting sqref="J201">
    <cfRule type="expression" dxfId="10" priority="236">
      <formula>#REF!&gt;#REF!</formula>
    </cfRule>
  </conditionalFormatting>
  <conditionalFormatting sqref="I164">
    <cfRule type="expression" dxfId="9" priority="235">
      <formula>#REF!&gt;#REF!</formula>
    </cfRule>
  </conditionalFormatting>
  <conditionalFormatting sqref="I204">
    <cfRule type="expression" dxfId="8" priority="234">
      <formula>#REF!&gt;#REF!</formula>
    </cfRule>
  </conditionalFormatting>
  <conditionalFormatting sqref="J207">
    <cfRule type="expression" dxfId="7" priority="233">
      <formula>#REF!&gt;#REF!</formula>
    </cfRule>
  </conditionalFormatting>
  <conditionalFormatting sqref="I207">
    <cfRule type="expression" dxfId="6" priority="232">
      <formula>#REF!&gt;#REF!</formula>
    </cfRule>
  </conditionalFormatting>
  <conditionalFormatting sqref="I148">
    <cfRule type="expression" dxfId="5" priority="231">
      <formula>#REF!&gt;#REF!</formula>
    </cfRule>
  </conditionalFormatting>
  <conditionalFormatting sqref="I99">
    <cfRule type="expression" dxfId="4" priority="230">
      <formula>#REF!&gt;#REF!</formula>
    </cfRule>
  </conditionalFormatting>
  <conditionalFormatting sqref="J208">
    <cfRule type="expression" dxfId="3" priority="229">
      <formula>#REF!&gt;#REF!</formula>
    </cfRule>
  </conditionalFormatting>
  <conditionalFormatting sqref="I349 I352:I356">
    <cfRule type="expression" dxfId="2" priority="3">
      <formula>#REF!&gt;#REF!</formula>
    </cfRule>
  </conditionalFormatting>
  <conditionalFormatting sqref="I348:I351">
    <cfRule type="expression" dxfId="1" priority="2">
      <formula>#REF!&gt;#REF!</formula>
    </cfRule>
  </conditionalFormatting>
  <conditionalFormatting sqref="I351">
    <cfRule type="expression" dxfId="0" priority="1">
      <formula>#REF!&gt;#REF!</formula>
    </cfRule>
  </conditionalFormatting>
  <dataValidations xWindow="540" yWindow="213" count="33">
    <dataValidation type="textLength" allowBlank="1" showInputMessage="1" error="Escriba un texto  Maximo 390 Caracteres" promptTitle="Cualquier contenido Maximo 390 Caracteres" prompt=" Registre de manera breve el OBJETO del contrato. (MÁX 390 CARACTERES)." sqref="E72 E137:E138 E38 E44 E148 E58 E75:E76 E8 E24 E98 E119:E121 E150 E181:E182 E88 E123:E127 E349">
      <formula1>0</formula1>
      <formula2>390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G13 G127 G131 G246:H246 G331:G332 G370:H370 G256:G273 G297:G300 G348:G349 H209:H245 G374:G376 G329:H329 G250:G252 G306:G307 G315:G320 G359:G361 G399:G414 G209:G244 G284:H287 H330:H369 H371:H414 G295:H295 G288:G289 H288:H294 G291:G292 G277:G283 H247:H283 H296:H314 H316:H328">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D5 D7:D8 D79 D11:D12 D142 D46:D47 D69 D144 D238 D266 D227:D228 D285">
      <formula1>0</formula1>
      <formula2>390</formula2>
    </dataValidation>
    <dataValidation type="list" allowBlank="1" showInputMessage="1" showErrorMessage="1" sqref="D180">
      <formula1>DV</formula1>
    </dataValidation>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A284:B285">
      <formula1>0</formula1>
      <formula2>390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A246:B246 A265:B270 A238:B244">
      <formula1>0</formula1>
      <formula2>390</formula2>
    </dataValidation>
    <dataValidation type="textLength" allowBlank="1" showInputMessage="1" error="Escriba un texto  Maximo 390 Caracteres" promptTitle="Cualquier contenido Maximo 390 Caracteres" prompt=" Registre COMPLETO  el número del contrato conforme  a la numeración asignada por la Entidad; coloque comilla simple (apóstrofe) ANTES del número." sqref="A227:B22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229:B237 A295:B295 A331:B331 A297:B299 A348:B348 A410:B414 A370:B370 A374:B375 A247:B247 A250:B252 A256:B264 A302:B302 A307:B307 A277:B283 A315:B317 A359:B361 A399:B408 A209:B215 A329:B329 A291:B292 A286:B288 A226:B226">
      <formula1>0</formula1>
      <formula2>390</formula2>
    </dataValidation>
    <dataValidation type="list" allowBlank="1" showInputMessage="1" showErrorMessage="1" sqref="C247 C249">
      <formula1>"1 CONCURSO DE MÉRITOS,2 CONTRATACIÓN DIRECTA,3 LICITACIÓN PUBLICA,4 SELECCIÓN ABREVIADA,5 MÍNIMA CUANTÍA,99999998 NO SE DILIGENCIA INFORMACIÓN PARA ESTE FORMULARIO EN ESTE PERIODO"</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E401:E404 E414 E329 E302 E250:E252 E232:E237 E277:E283 E410:E412 E406:E408 E399 E374:E375 E370 E348 E271:E272 E256:E265 E331 E316 E297 E295 E226:E228 E209:E216 E287 E291:E292">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F266:F270 F238:F244 F246">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F226:F227 F209:F217 F272 F295 F331 F256:F265 F297:F299 F348 F410:F414 F370 F374:F376 F399 F401:F408 F229:F237 F250:F252 F302 F306:F307 F315:F317 F329 F359:F361 F291:F292 F277:F288 H315">
      <formula1>-9223372036854770000</formula1>
      <formula2>9223372036854770000</formula2>
    </dataValidation>
    <dataValidation type="textLength" allowBlank="1" showInputMessage="1" error="Escriba un texto " promptTitle="Cualquier contenido" prompt=" Registre COMPLETO nombres y apellidos del Contratista si es Persona Natural, o la razón social si es Persona Jurídica." sqref="D229:D231">
      <formula1>0</formula1>
      <formula2>3500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D209:D216 D295 D331 D256:D265 D271:D272 D297:D299 D348 D410:D414 D370 D374:D375 D396 D406:D408 D277:D283 D232:D237 D250:D252 D302 D307 D315:D317 D329 D359:D361 D399:D404 D226 D287:D288 D291:D292">
      <formula1>0</formula1>
      <formula2>390</formula2>
    </dataValidation>
    <dataValidation type="date" allowBlank="1" showInputMessage="1" errorTitle="Entrada no válida" error="Por favor escriba una fecha válida (AAAA/MM/DD)" promptTitle="Ingrese una fecha (AAAA/MM/DD)" prompt=" Registre la fecha en la cual se SUSCRIBIÓ la orden (Formato AAAA/MM/DD)." sqref="I246 I266:I270 I238:I244">
      <formula1>1900/1/1</formula1>
      <formula2>3000/1/1</formula2>
    </dataValidation>
    <dataValidation type="date" allowBlank="1" showInputMessage="1" errorTitle="Entrada no válida" error="Por favor escriba una fecha válida (AAAA/MM/DD)" promptTitle="Ingrese una fecha (AAAA/MM/DD)" prompt=" Registre la fecha en la cual se SUSCRIBIÓ el contrato  (Formato AAAA/MM/DD)." sqref="I263:I265">
      <formula1>1900/1/1</formula1>
      <formula2>3000/1/1</formula2>
    </dataValidation>
    <dataValidation type="textLength" allowBlank="1" showInputMessage="1" error="Escriba un texto  Maximo 390 Caracteres" promptTitle="Cualquier contenido Maximo 390 Caracteres" prompt=" Registre DE MANERA BREVE el OBJETO de la orden. (MÁX. 390 CARACTERES)" sqref="E266:E269 E238:E243">
      <formula1>0</formula1>
      <formula2>390</formula2>
    </dataValidation>
    <dataValidation type="textLength" allowBlank="1" showInputMessage="1" error="Escriba un texto  Maximo 390 Caracteres" promptTitle="Cualquier contenido Maximo 390 Caracteres" prompt=" Registre DE MANERA BREVE el objeto del contrato. (MÁX. 390 CARACTERES)" sqref="E229:E231">
      <formula1>0</formula1>
      <formula2>390</formula2>
    </dataValidation>
    <dataValidation type="list" allowBlank="1" showInputMessage="1" showErrorMessage="1" sqref="K166:K176 B205 K178:K182 B62:B64 B80 B99 B19 K208 B13 B25:B26 K16:K19 B29 K21:K29 K201:K206 K32:K161 K3:K14">
      <formula1>ICAA</formula1>
    </dataValidation>
    <dataValidation type="list" allowBlank="1" showInputMessage="1" showErrorMessage="1" sqref="D247">
      <formula1>tp</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C329 C248 C302 C306:C307 C331 C315:C317 C209:C246 C250:C273 C295:C299 C359:C361 C348 C396:C414 C374:C376 C370 C291:C292 C277:C289">
      <formula1>#REF!</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A398:B398 A409:B409">
      <formula1>0</formula1>
      <formula2>390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J302 G398 L209:L414 J295 J209:J217 J250:J265 J271:J272 J277:J288 J297:J299 J306:J307 J315:J317 J329 J348 J359:J361 J370 J331 J374:J376 J398:J399 J226:J237 J291:J292 J401:J414">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I226:I227 I209:I217 I229:I237 I398:I399 I295 I331 I271:I272 I297:I299 I348 I370 I374:I376 I250:I262 I302 I306:I307 I315:I317 I329 I359:I361 I401:I414 I291:I292 I277:I288">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el nombre de los bienes o servicios a adquirir, de acuerdo al plan de compras inicial. Ej.: PAPEL, LAPICES, COMPUTADORES,  ETC." sqref="E273">
      <formula1>0</formula1>
      <formula2>390</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K277:K292 K369:K371 K359:K361 K329 K297:K306 K250:K252 K209:K244 K353 K381 K338:K342 K396:K399 K402:K403 K405:K414 K348 K392 K355:K356 K331 K246 K256:K261 K385:K386">
      <formula1>0</formula1>
      <formula2>200</formula2>
    </dataValidation>
    <dataValidation type="list" allowBlank="1" showInputMessage="1" showErrorMessage="1" sqref="L22">
      <formula1>"REVISION SOLICITUD DE CONTRATACION Y ESTUDIO DEL SECTOR,EN AJUSTES POR EL AREA TECNICA,EN EVENTO DE COTIZACION,ESTUDIOS PREVIOS,PUBLICACION SECOP II-PLIEGOS,CIERRE DE OFERTAS,EVALUACION DE OFERTAS,INFORME DE EVALUACION,ADJUDICACION,CONTRATO"</formula1>
    </dataValidation>
    <dataValidation type="list" allowBlank="1" showInputMessage="1" showErrorMessage="1" sqref="L3 L5:L8 L36">
      <formula1>"REVISION SOLICITUD DE CONTRATACION Y ESTUDIO DEL SECTOR,EN AJUSTES AREA TECNICA,ESTUDIO DEL SECTOR,EN EVENTO DE COTIZACION,ESTUDIOS PREVIOS,PUBLICACION SECOP II-PLIEGOS,CIERRE DE OFERTAS,EVALUACION DE OFERTAS,INFORME DE EVALUACION,ADJUDICADO,CONTRATO"</formula1>
    </dataValidation>
    <dataValidation type="list" allowBlank="1" showInputMessage="1" showErrorMessage="1" sqref="L11:L12 L67 L41 L59:L60 L45 L50 L20:L21 L15:L17 L25">
      <formula1>"REVISION SOLICITUD,REVISION SOLICITUD CONTRATACION Y ESTUDIO DEL SECTOR,AJUSTES AREA TECNICA,ESTUDIO DEL SECTOR,EN EVENTO DE COTIZACION,ESTUDIOS PREVIOS,PUBLICACION SECOP II,CIERRE DE OFERTAS,EVALUACION DE OFERTAS,INFORME DE EVALUACION,ADJUDICADO,CONTRATO"</formula1>
    </dataValidation>
    <dataValidation type="list" allowBlank="1" showInputMessage="1" showErrorMessage="1" sqref="L9:L10 L14">
      <formula1>"REVISION SOLICITUD DE CONTRATACION Y ESTUDIO DEL SECTOR,EN AJUSTES POR EL AREA TECNICA,EN EVENTO DE COTIZACION,ESTUDIOS PREVIOS,PUBLICACION SECOP II-PLIEGOS,CIERRE DE OFERTAS,EVALUACION DE OFERTAS,INFORME DE EVALUACION,ADJUDICADO,CONTRATO"</formula1>
    </dataValidation>
    <dataValidation type="list" allowBlank="1" showInputMessage="1" showErrorMessage="1" sqref="L51 L18:L19 L24">
      <formula1>"REVISION SOLICITUD-ESTUDIO MERCADO;AJUSTE AREA TECNICA;EVENTO COTIZACION;ESTUDIOS PREVIOS;PUB.PROYECTO PLIEGOS;OBSERVACION PROYECTO PLIEGO;PUB,PLIEGO DEFINITIVO;OBSERVACION PLIEGO DEFINITIVO;CIERRE OFERTAS;VERIFICACION OFERTA;INFORME EVALUACION;ADJUDICADO"</formula1>
    </dataValidation>
    <dataValidation type="list" allowBlank="1" showInputMessage="1" showErrorMessage="1" sqref="L42:L43 L31 L23 L107:L122 L33:L35 L46:L49 L52:L57 L68:L71 L63:L66 L80 L73:L74 L77:L78 L82:L98 L28:L29 L37:L40 L124:L138 L141:L149 L178:L182 L154:L176 L202:L204 L206:L207">
      <formula1>"REVISION SOLICITUD-ESTUDIO MERCADO,AJUSTE AREA TECNICA,EVENTO COTIZACION,ESTUDIOS PREVIOS,PUB.PROYECTO PLIEGOS,OBSERVACION PROYECTO PLIEGO,PUB,PLIEGO DEFINITIVO,OBSERVACION PLIEGO DEFINITIVO,CIERRE OFERTAS,VERIFICACION OFERTA,INFORME EVALUACION,ADJUDICADO"</formula1>
    </dataValidation>
    <dataValidation type="list" allowBlank="1" showInputMessage="1" showErrorMessage="1" sqref="L99:L106 L123 L44 L75:L76 L61:L62 L81 L79 L72 L27 L30 L32">
      <formula1>"REVISION SOLICITUD-ESTUDIO MERCADO,AJUSTE AREA TECNICA,EVENTO COTIZACION,ESTUDIOS PREVIOS,PUB.PROYECTO PLIEGOS,OBSERVACION PROYECTO PLIEGO,PUB.PLIEGO DEFINITIVO,OBSERVACION PLIEGO DEFINITIVO,CIERRE OFERTAS,VERIFICACION OFERTA,INFORME EVALUACION,ADJUDICADO"</formula1>
    </dataValidation>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Casas</dc:creator>
  <cp:lastModifiedBy>HP</cp:lastModifiedBy>
  <dcterms:created xsi:type="dcterms:W3CDTF">2020-08-28T11:40:24Z</dcterms:created>
  <dcterms:modified xsi:type="dcterms:W3CDTF">2021-02-17T14:38:25Z</dcterms:modified>
</cp:coreProperties>
</file>