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aro_\Downloads\"/>
    </mc:Choice>
  </mc:AlternateContent>
  <xr:revisionPtr revIDLastSave="0" documentId="13_ncr:1_{95F0469F-6A38-44BD-8B97-08372C68E7B3}" xr6:coauthVersionLast="47" xr6:coauthVersionMax="47" xr10:uidLastSave="{00000000-0000-0000-0000-000000000000}"/>
  <workbookProtection workbookAlgorithmName="SHA-512" workbookHashValue="z0cm5GAyI4JjR1JhB65CvDBYzFKX3xe0E8iLGvgpewXClzNEsYiIsIFr0bykzqjOKhIcGEEtZ2hC6w/02/JWSQ==" workbookSaltValue="PRJWzXn5vdrtk4tAtsP02w==" workbookSpinCount="100000" lockStructure="1"/>
  <bookViews>
    <workbookView xWindow="-108" yWindow="-108" windowWidth="23256" windowHeight="13896" activeTab="1" xr2:uid="{00000000-000D-0000-FFFF-FFFF00000000}"/>
  </bookViews>
  <sheets>
    <sheet name="INDICACIONES" sheetId="11" r:id="rId1"/>
    <sheet name="FORMA 3-1192 V.5." sheetId="5" r:id="rId2"/>
    <sheet name="BASE FINAL" sheetId="9" state="hidden" r:id="rId3"/>
    <sheet name="LISTAS" sheetId="8" state="hidden" r:id="rId4"/>
  </sheets>
  <externalReferences>
    <externalReference r:id="rId5"/>
  </externalReferences>
  <definedNames>
    <definedName name="_xlnm._FilterDatabase" localSheetId="3" hidden="1">LISTAS!$D$1:$D$35</definedName>
    <definedName name="CICLO_PRODUCTIVO">[1]LISTASSS!$AU$3:$AU$5</definedName>
    <definedName name="CONCEPTO">[1]LISTASSS!$AQ$3:$AQ$4</definedName>
    <definedName name="DEPARTAMENTO">[1]LISTASSS!$A$3:$A$34</definedName>
    <definedName name="FORMA_FARMACÉUTICA">LISTAS!$D$2:$D$35</definedName>
    <definedName name="PRODUCCION">[1]LISTASSS!$AS$3</definedName>
    <definedName name="REG_ICA">[1]LISTASSS!$AL$3:$AL$4</definedName>
    <definedName name="SEXO_USO">LISTAS!$B$2:$B$4</definedName>
    <definedName name="TERMINOLOGIA_TASAS_INCIDENCIA">LISTAS!$W$2:$W$6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3" i="8" l="1"/>
  <c r="R4" i="8" s="1"/>
  <c r="R5" i="8" s="1"/>
  <c r="R6" i="8" s="1"/>
  <c r="R7" i="8" s="1"/>
  <c r="R8" i="8" s="1"/>
  <c r="Q3" i="8"/>
  <c r="T3" i="8" s="1"/>
  <c r="T2" i="8"/>
  <c r="K9" i="8"/>
  <c r="K10" i="8" s="1"/>
  <c r="K11" i="8" s="1"/>
  <c r="K12" i="8" s="1"/>
  <c r="K13" i="8" s="1"/>
  <c r="K14" i="8" s="1"/>
  <c r="J9" i="8"/>
  <c r="M9" i="8" s="1"/>
  <c r="M8" i="8"/>
  <c r="M7" i="8"/>
  <c r="M6" i="8"/>
  <c r="M5" i="8"/>
  <c r="M4" i="8"/>
  <c r="M3" i="8"/>
  <c r="M2" i="8"/>
  <c r="AD3" i="8"/>
  <c r="AD4" i="8" s="1"/>
  <c r="AD5" i="8" s="1"/>
  <c r="AD6" i="8" s="1"/>
  <c r="AD7" i="8" s="1"/>
  <c r="AD8" i="8" s="1"/>
  <c r="AD9" i="8" s="1"/>
  <c r="AD10" i="8" s="1"/>
  <c r="AA6" i="8"/>
  <c r="AA7" i="8" s="1"/>
  <c r="J10" i="8" l="1"/>
  <c r="Q4" i="8"/>
  <c r="AA8" i="8"/>
  <c r="NK3" i="9"/>
  <c r="J11" i="8" l="1"/>
  <c r="M10" i="8"/>
  <c r="Q5" i="8"/>
  <c r="T4" i="8"/>
  <c r="AA9" i="8"/>
  <c r="M11" i="8" l="1"/>
  <c r="J12" i="8"/>
  <c r="Q6" i="8"/>
  <c r="T5" i="8"/>
  <c r="AA10" i="8"/>
  <c r="NJ3" i="9"/>
  <c r="M12" i="8" l="1"/>
  <c r="J13" i="8"/>
  <c r="Q7" i="8"/>
  <c r="T6" i="8"/>
  <c r="BJ3" i="9"/>
  <c r="NF3" i="9"/>
  <c r="NE3" i="9"/>
  <c r="ND3" i="9"/>
  <c r="NC3" i="9"/>
  <c r="NB3" i="9"/>
  <c r="NA3" i="9"/>
  <c r="MZ3" i="9"/>
  <c r="MY3" i="9"/>
  <c r="MX3" i="9"/>
  <c r="MW3" i="9"/>
  <c r="MV3" i="9"/>
  <c r="MU3" i="9"/>
  <c r="MT3" i="9"/>
  <c r="MS3" i="9"/>
  <c r="MR3" i="9"/>
  <c r="MQ3" i="9"/>
  <c r="MP3" i="9"/>
  <c r="MO3" i="9"/>
  <c r="MN3" i="9"/>
  <c r="MM3" i="9"/>
  <c r="ML3" i="9"/>
  <c r="MK3" i="9"/>
  <c r="MJ3" i="9"/>
  <c r="MI3" i="9"/>
  <c r="MH3" i="9"/>
  <c r="MG3" i="9"/>
  <c r="MF3" i="9"/>
  <c r="ME3" i="9"/>
  <c r="MD3" i="9"/>
  <c r="MC3" i="9"/>
  <c r="MB3" i="9"/>
  <c r="MA3" i="9"/>
  <c r="LZ3" i="9"/>
  <c r="LY3" i="9"/>
  <c r="LX3" i="9"/>
  <c r="LW3" i="9"/>
  <c r="LV3" i="9"/>
  <c r="LU3" i="9"/>
  <c r="LT3" i="9"/>
  <c r="LS3" i="9"/>
  <c r="LR3" i="9"/>
  <c r="LQ3" i="9"/>
  <c r="LP3" i="9"/>
  <c r="LO3" i="9"/>
  <c r="LN3" i="9"/>
  <c r="LM3" i="9"/>
  <c r="LL3" i="9"/>
  <c r="LK3" i="9"/>
  <c r="LJ3" i="9"/>
  <c r="LI3" i="9"/>
  <c r="LH3" i="9"/>
  <c r="LG3" i="9"/>
  <c r="LF3" i="9"/>
  <c r="LE3" i="9"/>
  <c r="LD3" i="9"/>
  <c r="LC3" i="9"/>
  <c r="LB3" i="9"/>
  <c r="LA3" i="9"/>
  <c r="KZ3" i="9"/>
  <c r="KY3" i="9"/>
  <c r="KX3" i="9"/>
  <c r="KW3" i="9"/>
  <c r="KV3" i="9"/>
  <c r="KU3" i="9"/>
  <c r="KT3" i="9"/>
  <c r="KS3" i="9"/>
  <c r="KR3" i="9"/>
  <c r="KQ3" i="9"/>
  <c r="KP3" i="9"/>
  <c r="KO3" i="9"/>
  <c r="KN3" i="9"/>
  <c r="KM3" i="9"/>
  <c r="KL3" i="9"/>
  <c r="KK3" i="9"/>
  <c r="KJ3" i="9"/>
  <c r="KI3" i="9"/>
  <c r="KH3" i="9"/>
  <c r="KG3" i="9"/>
  <c r="KF3" i="9"/>
  <c r="KE3" i="9"/>
  <c r="KD3" i="9"/>
  <c r="KC3" i="9"/>
  <c r="KB3" i="9"/>
  <c r="KA3" i="9"/>
  <c r="JZ3" i="9"/>
  <c r="JY3" i="9"/>
  <c r="JX3" i="9"/>
  <c r="JW3" i="9"/>
  <c r="JV3" i="9"/>
  <c r="JU3" i="9"/>
  <c r="JT3" i="9"/>
  <c r="JS3" i="9"/>
  <c r="JR3" i="9"/>
  <c r="JQ3" i="9"/>
  <c r="JP3" i="9"/>
  <c r="JO3" i="9"/>
  <c r="JN3" i="9"/>
  <c r="JM3" i="9"/>
  <c r="JL3" i="9"/>
  <c r="JK3" i="9"/>
  <c r="JJ3" i="9"/>
  <c r="JI3" i="9"/>
  <c r="JH3" i="9"/>
  <c r="JG3" i="9"/>
  <c r="JF3" i="9"/>
  <c r="JE3" i="9"/>
  <c r="JD3" i="9"/>
  <c r="JC3" i="9"/>
  <c r="JB3" i="9"/>
  <c r="JA3" i="9"/>
  <c r="IZ3" i="9"/>
  <c r="IY3" i="9"/>
  <c r="IX3" i="9"/>
  <c r="IW3" i="9"/>
  <c r="IV3" i="9"/>
  <c r="IU3" i="9"/>
  <c r="IT3" i="9"/>
  <c r="IS3" i="9"/>
  <c r="IR3" i="9"/>
  <c r="IQ3" i="9"/>
  <c r="IP3" i="9"/>
  <c r="IO3" i="9"/>
  <c r="IN3" i="9"/>
  <c r="IM3" i="9"/>
  <c r="IL3" i="9"/>
  <c r="IK3" i="9"/>
  <c r="IJ3" i="9"/>
  <c r="II3" i="9"/>
  <c r="IH3" i="9"/>
  <c r="IG3" i="9"/>
  <c r="IF3" i="9"/>
  <c r="IE3" i="9"/>
  <c r="ID3" i="9"/>
  <c r="IC3" i="9"/>
  <c r="IB3" i="9"/>
  <c r="IA3" i="9"/>
  <c r="HZ3" i="9"/>
  <c r="HY3" i="9"/>
  <c r="HX3" i="9"/>
  <c r="HW3" i="9"/>
  <c r="HV3" i="9"/>
  <c r="HU3" i="9"/>
  <c r="HT3" i="9"/>
  <c r="HS3" i="9"/>
  <c r="HR3" i="9"/>
  <c r="HQ3" i="9"/>
  <c r="HP3" i="9"/>
  <c r="HO3" i="9"/>
  <c r="HN3" i="9"/>
  <c r="HM3" i="9"/>
  <c r="HL3" i="9"/>
  <c r="HK3" i="9"/>
  <c r="HJ3" i="9"/>
  <c r="HI3" i="9"/>
  <c r="HH3" i="9"/>
  <c r="HG3" i="9"/>
  <c r="HF3" i="9"/>
  <c r="HE3" i="9"/>
  <c r="HD3" i="9"/>
  <c r="HC3" i="9"/>
  <c r="HB3" i="9"/>
  <c r="HA3" i="9"/>
  <c r="GZ3" i="9"/>
  <c r="GY3" i="9"/>
  <c r="GX3" i="9"/>
  <c r="GW3" i="9"/>
  <c r="GV3" i="9"/>
  <c r="GU3" i="9"/>
  <c r="GT3" i="9"/>
  <c r="GS3" i="9"/>
  <c r="GR3" i="9"/>
  <c r="GQ3" i="9"/>
  <c r="GP3" i="9"/>
  <c r="GO3" i="9"/>
  <c r="GN3" i="9"/>
  <c r="GM3" i="9"/>
  <c r="GL3" i="9"/>
  <c r="GK3" i="9"/>
  <c r="GJ3" i="9"/>
  <c r="GI3" i="9"/>
  <c r="GH3" i="9"/>
  <c r="GG3" i="9"/>
  <c r="GF3" i="9"/>
  <c r="GE3" i="9"/>
  <c r="GD3" i="9"/>
  <c r="GC3" i="9"/>
  <c r="GB3" i="9"/>
  <c r="GA3" i="9"/>
  <c r="FZ3" i="9"/>
  <c r="FY3" i="9"/>
  <c r="FX3" i="9"/>
  <c r="FW3" i="9"/>
  <c r="FV3" i="9"/>
  <c r="FU3" i="9"/>
  <c r="FT3" i="9"/>
  <c r="FS3" i="9"/>
  <c r="FR3" i="9"/>
  <c r="FQ3" i="9"/>
  <c r="FP3" i="9"/>
  <c r="FO3" i="9"/>
  <c r="FN3" i="9"/>
  <c r="FM3" i="9"/>
  <c r="FL3" i="9"/>
  <c r="FK3" i="9"/>
  <c r="FJ3" i="9"/>
  <c r="FI3" i="9"/>
  <c r="FH3" i="9"/>
  <c r="FG3" i="9"/>
  <c r="FF3" i="9"/>
  <c r="FE3" i="9"/>
  <c r="FD3" i="9"/>
  <c r="FC3" i="9"/>
  <c r="FB3" i="9"/>
  <c r="FA3" i="9"/>
  <c r="EZ3" i="9"/>
  <c r="EY3" i="9"/>
  <c r="EX3" i="9"/>
  <c r="EW3" i="9"/>
  <c r="EV3" i="9"/>
  <c r="EU3" i="9"/>
  <c r="ET3" i="9"/>
  <c r="ES3" i="9"/>
  <c r="ER3" i="9"/>
  <c r="EQ3" i="9"/>
  <c r="EP3" i="9"/>
  <c r="EO3" i="9"/>
  <c r="EN3" i="9"/>
  <c r="EM3" i="9"/>
  <c r="EL3" i="9"/>
  <c r="EK3" i="9"/>
  <c r="EJ3" i="9"/>
  <c r="EI3" i="9"/>
  <c r="EH3" i="9"/>
  <c r="EG3" i="9"/>
  <c r="EF3" i="9"/>
  <c r="EE3" i="9"/>
  <c r="ED3" i="9"/>
  <c r="EC3" i="9"/>
  <c r="EB3" i="9"/>
  <c r="EA3" i="9"/>
  <c r="DZ3" i="9"/>
  <c r="DY3" i="9"/>
  <c r="DX3" i="9"/>
  <c r="DW3" i="9"/>
  <c r="DV3" i="9"/>
  <c r="DU3" i="9"/>
  <c r="DT3" i="9"/>
  <c r="DS3" i="9"/>
  <c r="DR3" i="9"/>
  <c r="DQ3" i="9"/>
  <c r="DP3" i="9"/>
  <c r="DO3" i="9"/>
  <c r="DN3" i="9"/>
  <c r="DM3" i="9"/>
  <c r="DL3" i="9"/>
  <c r="DK3" i="9"/>
  <c r="DJ3" i="9"/>
  <c r="DI3" i="9"/>
  <c r="DH3" i="9"/>
  <c r="DG3" i="9"/>
  <c r="DF3" i="9"/>
  <c r="DE3" i="9"/>
  <c r="DD3" i="9"/>
  <c r="DC3" i="9"/>
  <c r="DB3" i="9"/>
  <c r="DA3" i="9"/>
  <c r="CZ3" i="9"/>
  <c r="CY3" i="9"/>
  <c r="CX3" i="9"/>
  <c r="CW3" i="9"/>
  <c r="CV3" i="9"/>
  <c r="CU3" i="9"/>
  <c r="CT3" i="9"/>
  <c r="CS3" i="9"/>
  <c r="CR3" i="9"/>
  <c r="CQ3" i="9"/>
  <c r="CP3" i="9"/>
  <c r="CO3" i="9"/>
  <c r="CN3" i="9"/>
  <c r="CM3" i="9"/>
  <c r="CL3" i="9"/>
  <c r="CK3" i="9"/>
  <c r="CJ3" i="9"/>
  <c r="CI3" i="9"/>
  <c r="CH3" i="9"/>
  <c r="CG3" i="9"/>
  <c r="CF3" i="9"/>
  <c r="CE3" i="9"/>
  <c r="CD3" i="9"/>
  <c r="CC3" i="9"/>
  <c r="CB3" i="9"/>
  <c r="CA3" i="9"/>
  <c r="BZ3" i="9"/>
  <c r="BY3" i="9"/>
  <c r="BX3" i="9"/>
  <c r="BW3" i="9"/>
  <c r="BV3" i="9"/>
  <c r="BU3" i="9"/>
  <c r="BT3" i="9"/>
  <c r="BS3" i="9"/>
  <c r="BR3" i="9"/>
  <c r="BQ3" i="9"/>
  <c r="BP3" i="9"/>
  <c r="BO3" i="9"/>
  <c r="BN3" i="9"/>
  <c r="BM3" i="9"/>
  <c r="BL3" i="9"/>
  <c r="BK3" i="9"/>
  <c r="BI3" i="9"/>
  <c r="M13" i="8" l="1"/>
  <c r="J14" i="8"/>
  <c r="M14" i="8" s="1"/>
  <c r="Q8" i="8"/>
  <c r="T8" i="8" s="1"/>
  <c r="T7" i="8"/>
  <c r="BH3" i="9"/>
  <c r="BG3" i="9"/>
  <c r="NI3" i="9" l="1"/>
  <c r="BF3" i="9" l="1"/>
  <c r="BE3" i="9"/>
  <c r="BD3" i="9"/>
  <c r="BC3" i="9"/>
  <c r="BB3" i="9"/>
  <c r="BA3" i="9"/>
  <c r="AZ3" i="9"/>
  <c r="AY3" i="9"/>
  <c r="AX3" i="9"/>
  <c r="AW3" i="9"/>
  <c r="AV3" i="9"/>
  <c r="AU3" i="9"/>
  <c r="AT3" i="9"/>
  <c r="AS3" i="9"/>
  <c r="AR3" i="9"/>
  <c r="AQ3" i="9"/>
  <c r="Q3" i="9"/>
  <c r="AM3" i="9" l="1"/>
  <c r="AL3" i="9"/>
  <c r="AK3" i="9"/>
  <c r="AJ3" i="9"/>
  <c r="AI3" i="9"/>
  <c r="AH3" i="9"/>
  <c r="AG3" i="9"/>
  <c r="AF3" i="9"/>
  <c r="AE3" i="9"/>
  <c r="AD3" i="9"/>
  <c r="AC3" i="9"/>
  <c r="AB3" i="9"/>
  <c r="AA3" i="9"/>
  <c r="Z3" i="9"/>
  <c r="Y3" i="9"/>
  <c r="X3" i="9"/>
  <c r="W3" i="9"/>
  <c r="V3" i="9"/>
  <c r="U3" i="9"/>
  <c r="T3" i="9"/>
  <c r="S3" i="9"/>
  <c r="R3" i="9"/>
  <c r="J3" i="9"/>
  <c r="NG1" i="9"/>
  <c r="BI1" i="9"/>
  <c r="M1" i="9"/>
  <c r="H1" i="9"/>
  <c r="C3" i="9"/>
  <c r="C1" i="9"/>
  <c r="F3" i="9"/>
  <c r="NH3" i="9" l="1"/>
  <c r="NG3" i="9"/>
  <c r="N3" i="9"/>
  <c r="NM3" i="9" l="1"/>
  <c r="NL3" i="9"/>
  <c r="AP3" i="9"/>
  <c r="AO3" i="9"/>
  <c r="AN3" i="9"/>
  <c r="P3" i="9"/>
  <c r="O3" i="9"/>
  <c r="M3" i="9"/>
  <c r="L3" i="9"/>
  <c r="K3" i="9"/>
  <c r="AB18" i="5"/>
  <c r="I3" i="9"/>
  <c r="H3" i="9"/>
  <c r="G3" i="9"/>
  <c r="E3" i="9"/>
  <c r="D3" i="9"/>
  <c r="B3" i="9"/>
  <c r="A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Miller Giovanni Cortes Ordoñez</author>
  </authors>
  <commentList>
    <comment ref="A20" authorId="0" shapeId="0" xr:uid="{00000000-0006-0000-0000-000001000000}">
      <text>
        <r>
          <rPr>
            <sz val="9"/>
            <color indexed="81"/>
            <rFont val="Tahoma"/>
            <family val="2"/>
          </rPr>
          <t>ingresar informacion solo en caso de que aplique, producto importado.</t>
        </r>
      </text>
    </comment>
    <comment ref="A36" authorId="0" shapeId="0" xr:uid="{00000000-0006-0000-0000-000002000000}">
      <text>
        <r>
          <rPr>
            <sz val="9"/>
            <color indexed="81"/>
            <rFont val="Tahoma"/>
            <family val="2"/>
          </rPr>
          <t>En este espacio, se han considerado hasta 62 países para reportar la información solicitada, cabe resaltar, que en esta sección NO se debe reportar la información de Colombia como país, toda vez que en el mismo IPS ya se está haciendo referencia a Colombia.</t>
        </r>
      </text>
    </comment>
    <comment ref="A41" authorId="0" shapeId="0" xr:uid="{00000000-0006-0000-0000-000003000000}">
      <text>
        <r>
          <rPr>
            <sz val="9"/>
            <color indexed="81"/>
            <rFont val="Tahoma"/>
            <family val="2"/>
          </rPr>
          <t xml:space="preserve">Semestralmente desde el registro del medicamento y/o biológico de uso veterinario y durante los 2 años siguientes a la comercialización efectiva del producto. Posteriormente los IPS deberán ser enviados anualmente durante dos años, y a partir de allí, deberán ser enviados cada 3 años 
</t>
        </r>
      </text>
    </comment>
  </commentList>
</comments>
</file>

<file path=xl/sharedStrings.xml><?xml version="1.0" encoding="utf-8"?>
<sst xmlns="http://schemas.openxmlformats.org/spreadsheetml/2006/main" count="639" uniqueCount="592">
  <si>
    <t>INSTRUCTIVO PARA DILIGENCIAR LA FORMA 3-1192 V.5 INFORME PERIODICO DE SEGURIDAD IPS</t>
  </si>
  <si>
    <t>Resolución 10204 de 22 de AGOSTO de 2017</t>
  </si>
  <si>
    <t>INDICACIONES PARA EL DILIGENCIAMIENTO</t>
  </si>
  <si>
    <t>DILIGENCIAR EL FORMATO EN MAYUSCULAS SOSTENIDAS</t>
  </si>
  <si>
    <t>NO USAR DOBLES ESPACIOS,</t>
  </si>
  <si>
    <t>NO ESCRIBIR CON TILDES,</t>
  </si>
  <si>
    <t>NO USAR LETRAS CUANDO SE SOLICITAN CIFRAS,</t>
  </si>
  <si>
    <t>USAR LA LISTA DESPLEGABLE EN DONDE EXISTE ESTA OPCION (FORMA FARMACEUTICA),</t>
  </si>
  <si>
    <t>USAR LA INFORMACION COMO SE ENCUENTRA EN EL REGISTRO ICA,</t>
  </si>
  <si>
    <r>
      <t>EN CASO DE TRAER INFORMACIÓN, SE BEBE COPIAR Y PEGAR “</t>
    </r>
    <r>
      <rPr>
        <b/>
        <sz val="11"/>
        <color theme="1"/>
        <rFont val="Calibri"/>
        <family val="2"/>
        <scheme val="minor"/>
      </rPr>
      <t>CON VALORES</t>
    </r>
    <r>
      <rPr>
        <sz val="11"/>
        <color theme="1"/>
        <rFont val="Calibri"/>
        <family val="2"/>
        <scheme val="minor"/>
      </rPr>
      <t>”,</t>
    </r>
  </si>
  <si>
    <t>LAS CELDAS SIN DILIGENCIAR SE ENCUENTRAN EN COLOR VERDE.</t>
  </si>
  <si>
    <t>SECCION</t>
  </si>
  <si>
    <t>NOMBRE DE LA CELDA</t>
  </si>
  <si>
    <t>INDICACION</t>
  </si>
  <si>
    <t xml:space="preserve">No. DEL IPS: </t>
  </si>
  <si>
    <t xml:space="preserve">SE DEBE INGRESAR EL NUMERO DEL INFORME CONFORMADO POR: REGISTRO ICA, # DEL PERIODO, # DEL INFORME Y FECHA DE LA ENTREGA (DIA/MES/AÑOS). UTIL PARA LA TRAZABILIDAD DEL IPS. Ejemplo:        </t>
  </si>
  <si>
    <t>FECHA DE PRESENTACIÓN (AA-MM-DD):</t>
  </si>
  <si>
    <t>SE DEBE INGRESAR LA FECHA (DÍA/MES/AÑO) EN LA QUE SE PRESENTA EL INFORME.</t>
  </si>
  <si>
    <t>1. DATOS DEL TITULAR DE REGISTRO DE VENTA</t>
  </si>
  <si>
    <t>NOMBRE:</t>
  </si>
  <si>
    <t>SE DEBE INGRESAR EL NOMBRE DEL TITULAR TAL Y COMO ESTÁ EN EL REGISTRO ICA.</t>
  </si>
  <si>
    <t xml:space="preserve">DIRECCIÓN: </t>
  </si>
  <si>
    <t>SE DEBE INGRESAR LA UBICACIÓN EXACTA DE LA EMPRESA QUE FIGURA COMO TITULAR DEL REGISTRO ICA.</t>
  </si>
  <si>
    <t>NOMBRE DE LA PERSONA DE CONTACTO PARA EL SISTEMA NACIONAL DE FARMACOVIGILANCIA:</t>
  </si>
  <si>
    <t>SE DEBE INGRESAR EL NOMBRE DE LA PERSONA RESPONSABLE Y EN CONTACTO CON FARMACOVIGILANCIA Y QUE REMITE EL CORREO CON EL IPS DEL TITULAR. </t>
  </si>
  <si>
    <t xml:space="preserve">TELÉFONO DE CONTACTO: </t>
  </si>
  <si>
    <t>SE DEBE INGRESAR EL NÚMERO TELEFÓNICO DE LA PERSONA RESPONSABLE Y EN CONTACTO CON FARMACOVIGILANCIA Y QUE REMITE EL CORREO CON EL IPS DEL TITULAR.</t>
  </si>
  <si>
    <t>CORREO ELECTRÓNICO:</t>
  </si>
  <si>
    <t>SE DEBE INGRESAR EL CORREO ELECTRÓNICO DE LA PERSONA RESPONSABLE Y EN CONTACTO CON FARMACOVIGILANCIA Y QUE REMITE EL CORREO CON EL IPS DEL TITULAR. </t>
  </si>
  <si>
    <t>2. DATOS DEL IMPORTADOR </t>
  </si>
  <si>
    <t>SE DEBE INGRESAR EL NOMBRE DE LA EMPRESA IMPORTADORA DEL PRODUCTO O DE LOS INSUMOS PARA LA ELABORACIÓN DEL PRODUCTO DE USO VETERINARIO QUE SE REPORTA EN EL REGISTRO ICA.  </t>
  </si>
  <si>
    <t>SE DEBE INGRESAR LA UBICACIÓN EXACTA DE LA EMPRESA IMPORTADORA DEL PRODUCTO O DE LOS INSUMOS PARA LA ELABORACIÓN DEL PRODUCTO DE USO VETERINARIO QUE SE REPORTA EN EL REGISTRO ICA. </t>
  </si>
  <si>
    <t>SE DEBE INGRESAR EL NOMBRE DE LA PERSONA RESPONSABLE Y EN CONTACTO CON FARMACOVIGILANCIA DE LA EMPRESA IMPORTADORA. </t>
  </si>
  <si>
    <t>SE DEBE INGRESAR EL NÚMERO TELEFÓNICO DE LA PERSONA RESPONSABLE Y EN CONTACTO CON FARMACOVIGILANCIA DE LA EMPRESA IMPORTADORA. </t>
  </si>
  <si>
    <t>SE DEBE INGRESAR EL CORREO ELECTRÓNICO DE LA PERSONA RESPONSABLE Y EN CONTACTO CON FARMACOVIGILANCIA DE LA EMPRESA IMPORTADORA. </t>
  </si>
  <si>
    <t>3. DATOS DEL PRODUCTO DE USO VETERINARIO</t>
  </si>
  <si>
    <t>REGISTRO ICA:  </t>
  </si>
  <si>
    <t>ESTE ES UN CONSECUTIVO ÚNICO QUE IDENTIFICA EL PRODUCTO EL CUAL ES GENERADO POR EL ICA AL MOMENTO DE EMITIR LA LICENCIA DE VENTA L.V. Y ESTÁ RELACIONADO AL TIPO DE PRODUCTO DE USO VETERINARIO. DEBE COINCIDIR CON LA INFORMACIÓN AUTORIZADA EN LA LICENCIA DE VENTA.</t>
  </si>
  <si>
    <t>FECHA DE EMISIÓN DE LA LICENCIA DE VENTA (DD-MM-AA):</t>
  </si>
  <si>
    <t>INGRESAR LA FECHA (DÍA/MES/AÑO) EN LA QUE SE EMITE O GENERA EL REGISTRO ICA. DEBE COINCIDIR CON LA INFORMACIÓN AUTORIZADA EN LA LICENCIA DE VENTA.</t>
  </si>
  <si>
    <t>NOMBRE COMERCIAL:</t>
  </si>
  <si>
    <t xml:space="preserve">SE DEBE INGRESAR EL NOMBRE QUE IDENTIFICA DE MANERA PARTICULAR AL PRODUCTO PARA SU COMERCIALIZACIÓN. SE DEBE INGRESAR EL NOMBRE COMERCIAL DEL PRODUCTO TAL Y COMO ESTA REPORTADO EN EL REGISTRO ICA. </t>
  </si>
  <si>
    <t>PRINCIPIO(S) ACTIVO(S):</t>
  </si>
  <si>
    <t>SE DEBE INGRESAR EL O LOS NOMBRES DE LOS PRINCIPIOS ACTIVOS QUE SE ENCUENTRAN EN EL PRODUCTO DE USO VETERINARIO. ESTA INFORMACIÓN SE DEBE INGRESAR DE MANERA COMPLETA DESDE LA MÁS RELEVANTE A LA MENOS RELEVANTE. DEBE COINCIDIR CON LA INFORMACIÓN AUTORIZADA EN LA LICENCIA DE VENTA.</t>
  </si>
  <si>
    <t xml:space="preserve">CONCENTRACION: </t>
  </si>
  <si>
    <t>SE DEBE INGRESAR LA O LAS CONCENTRACIONES DE LOS PRINCIPIOS ACTIVOS QUE SE ENCUENTRAN EN EL PRODUCTO DE USO VETERINARIO. ESTA INFORMACIÓN SE DEBE INGRESAR DE MANERA COMPLETA EN EL CORRESPONDIENTE ORDEN EN EL QUE SE INGRESARON EL O LOS PRINCIPIOS ACTIVOS. DEBE COINCIDIR CON LA INFORMACIÓN AUTORIZADA EN LA LICENCIA DE VENTA.</t>
  </si>
  <si>
    <t>FORMA FARMACÉUTICA</t>
  </si>
  <si>
    <t>SE DEBE SELECCIONAR DE LA LISTA DESPLEGABLE LA OPCIÓN CORRESPONDIENTE AL REGISTRO ICA QUE SE ESTÁ INFORMANDO, TAL Y COMO ESTÁ EN EL REGISTRO ICA. OTRA, EN CASO DE NO ESTAR EN LA LISTA DESPLEGABLE, SE INDICA LA OPCIÓN “OTRA”, Y SE HABILITA LA SECCIÓN DE “¿CUAL?”  PARA DILIGENCIAR LA FORMA FARMACÉUTICA QUE NO ESTÁ CONTEMPLADA EN LA LISTA DESPLEGABLE.</t>
  </si>
  <si>
    <t>ESPECIE (S) DE DESTINO:</t>
  </si>
  <si>
    <t>SE DEBE SELECCIONAR CON UNA “X” EN EL RECUADRO LA O LAS ESPECIES PARA LAS CUALES SE INDICA EL USO DEL PRODUCTO VETERINARIO.</t>
  </si>
  <si>
    <t xml:space="preserve">INDICACIONES: </t>
  </si>
  <si>
    <t>COINCIDA CON LA INFORMACIÓN AUTORIZADA EN LA LICENCIA DE VENTA.</t>
  </si>
  <si>
    <t>MECANISMO DE ACCIÓN: </t>
  </si>
  <si>
    <t>INFORMACIÓN APORTADA POR EL TITULAR DEL REGISTRO DE ACUERDO CON EL MECANISMO DE ACCIÓN DE LOS ACTIVOS DE LA COMPOSICIÓN GARANTIZADA.</t>
  </si>
  <si>
    <t xml:space="preserve">INTERACCIONES: </t>
  </si>
  <si>
    <t>INFORMACIÓN APORTADA POR EL TITULAR DEL REGISTRO DE ACUERDO CON LAS CONSECUENCIAS DE LA ADMINISTRACIÓN SIMULTANEAN O CONCOMITANTE DE DOS O MÁS MEDICAMENTOS Y/O SUSTANCIAS QUE PUEDEN RESULTAR EN LA POTENCIACIÓN, ADICIÓN O ANTAGONISMO DEL EFECTO FARMACOLÓGICO.</t>
  </si>
  <si>
    <t xml:space="preserve">VÍA(S) DE ADMINISTRACIÓN: </t>
  </si>
  <si>
    <t>VERIFICAR QUE COINCIDA CON LA INFORMACIÓN AUTORIZADA EN LA LICENCIA DE VENTA. SE DEBE SELECCIONAR CON UNA “X” EN EL RECUADRO LA O LAS VÍAS DE ADMINISTRACIÓN CON LA INFORMACIÓN AUTORIZADA EN LA LICENCIA DE VENTA. EN CASO DE NO ESTAR ENTRE LAS OPCIONES, SE DEBE SELECCIONAR EL RECUADRO CON LA OPCIÓN “OTRA”, DONDE SE HABILITA LA SECCIÓN DE “¿CUAL?” PARA INGRESAR LA VÍA DE ADMINISTRACIÓN QUE NO ESTÁ CONTEMPLADA ENTRE LAS OPCIONES DE RECUADROS.</t>
  </si>
  <si>
    <t>4. PAÍSES EN DONDE ESTÁ AUTORIZADO EL PRODUCTO DE USO VETERINARIO </t>
  </si>
  <si>
    <t>PAÍS(ES):</t>
  </si>
  <si>
    <t>TERRITORIO DONDE SE AUTORIZÓ EL USO DEL MEDICAMENTO Y/O BIOLÓGICO DE USO VETERINARIO. NO SE DEBE REPETIR PAÍSES, EN DADO CASO QUE SE PRESENTE, EL FORMATO GENERARA EN LA CELDA UNA ENTRE-RAMADO HORIZONTAL DE COLOR ROJO INDICANDO LA REPETICIÓN DEL PAÍS.</t>
  </si>
  <si>
    <t>FECHA AUTORIZACIÓN (DD-MM-AA):</t>
  </si>
  <si>
    <t xml:space="preserve">FECHA (DÍA/MES/AÑO) DE AUTORIZACIÓN EN EL PAÍS. EN CASO DE NO INGRESAR ESTE DATO, NO SE DEBE INGRESAR LA INFORMACIÓN COMO PAÍS. </t>
  </si>
  <si>
    <t>ESPECIE(ES) DE DESTINO (APROBADAS):</t>
  </si>
  <si>
    <t>SE DEBEN INGRESAR ÚNICAMENTE LA O LAS ESPECIES PARA LAS CUALES SE INDICA EL USO DEL PRODUCTO VETERINARIO EN EL PAÍS EN MENCIÓN DONDE SE AUTORIZÓ SU USO; EN EL CASO DE SER MÚLTIPLES ESPECIES, SE DEBEN INGRESAR EN EL MISMO ORDEN EN EL QUE SE ENCUENTRA EN LA FORMA 3-1192 V.4, CADA UNA SEPARADA POR UN PUNTO Y COMA “;”, EJEMPLO: BOVINOS; BUFALINOS.</t>
  </si>
  <si>
    <t xml:space="preserve">DOSIS BÁSICAS (APROBADAS): </t>
  </si>
  <si>
    <t xml:space="preserve">DOSIS QUE INDICA EL USO DEL MEDICAMENTO Y/O BIOLÓGICO DE USO VETERINARIO EN EL PAÍS EN MENCIÓN DONDE SE AUTORIZÓ SU USO. EN CASO DE SER MÚLTIPLES DOSIS PARA DIFERENTES ESPECIES, ESTAS SE DEBEN RELACIONAR EN EL MISMO ORDEN DE LA ESPECIE EN EL QUE SE ESTÁN INGRESANDO EN LA OPCIÓN ANTERIOR. </t>
  </si>
  <si>
    <t>TIEMPO DE RETIRO (APROBADAS):</t>
  </si>
  <si>
    <t>TIEMPO NECESARIO ENTRE LA ÚLTIMA APLICACIÓN DE UN MEDICAMENTO VETERINARIO A UN ANIMAL, EN LAS CONDICIONES APROBADAS EN EL REGISTRO Y LA OBTENCIÓN DE PRODUCTOS ALIMENTICIOS DE DICHO ANIMAL, PARA GARANTIZAR QUE TALES PRODUCTOS NO CONTENGAN RESIDUOS EN CANTIDADES QUE SUPEREN LOS LÍMITES MÁXIMOS DE RESIDUOS (LMR) ESTABLECIDOS, APROBADA EN EL PAÍS. EN CASO DE SER EL MISMO TIEMPO DE RETIRO PARA DIFERENTES ESPECIES, ESTA SE DEBE REPETIR LAS VECES QUE SEA NECESARIO POR LA ESPECIE MENCIONADA Y SEPARADAS POR UN PUNTO Y COMA “;”.</t>
  </si>
  <si>
    <t>5. PERIODO DEL IPS</t>
  </si>
  <si>
    <t>DESDE EL (DD-MM-AA):</t>
  </si>
  <si>
    <t>SE DEBE INGRESAR LA FECHA (DÍA/MES/AÑO) EN LA CUAL COMIENZA EL TIEMPO DEL INFORME PERIÓDICO DE SEGURIDAD IPS QUE SE ESTÁ PRESENTANDO.</t>
  </si>
  <si>
    <t>HASTA EL (DD-MM-AA):</t>
  </si>
  <si>
    <t xml:space="preserve">SE DEBE INGRESAR LA FECHA (DÍA/MES/AÑO) EN LA CUAL TERMINA EL TIEMPO DEL INFORME PERIÓDICO DE SEGURIDAD IPS QUE SE ESTÁ PRESENTANDO. </t>
  </si>
  <si>
    <t>EVALUACIÓN GENERAL DEL BALANCE RIESGO/BENEFICIO:</t>
  </si>
  <si>
    <t>PROPORCIÓN ENTRE LOS BENEFICIOS Y LOS RIESGOS QUE PRESENTA EL EMPLEO DE UN MEDICAMENTO O UN BIOLÓGICO; SIRVE PARA EXPRESAR UN CRITERIO SOBRE LA FUNCIÓN DEL PRODUCTO EN LA PRÁCTICA, BASADO EN DATOS ACERCA DE SU EFICACIA E INOCUIDAD Y EN CONSIDERACIONES SOBRE SU POSIBLE USO INADECUADO, LA GRAVEDAD Y EL PRONÓSTICO DE UNA ENFERMEDAD. TENIENDO EN CUENTA LO ARRIBA MENCIONADO SE DEBE GENERAR UNA CONCLUSIÓN EN DONDE SE CONSIDERE LA EFICACIA DEL PRODUCTO, LA SEGURIDAD EN LOS ANIMALES Y LOS POSIBLES RIESGOS PARA LOS HUMANOS.</t>
  </si>
  <si>
    <t xml:space="preserve">PORCENTAJE DE INCIDENCIA: </t>
  </si>
  <si>
    <t/>
  </si>
  <si>
    <t xml:space="preserve">BALANCE RIESGO BENEFICIO: </t>
  </si>
  <si>
    <t>TENIENDO EN CUENTA LAS DEFINICIONES DE THE EUROPEAN ANIMAL HEALTH INDUSTRY GOOD PRACTICE GUIDE TO VETERINARY PHARMACOVIGILANCE QUE ESTANDARIZA LA TERMINOLOGÍA PARA LA DESCRIPCIÓN DE LAS TASAS DE INCIDENCIA, SE DEBE SELECCIONAR DE LA LISTA DESPLEGABLE LA OPCIÓN QUE MÁS RELACIONE CON EL PORCENTAJE DE INCIDENCIA:SE DEBE GENERAR UNA CONCLUSIÓN EN DONDE SE CONSIDERE LA EFICACIA DEL PRODUCTO, LA SEGURIDAD EN LOS ANIMALES Y LOS POSIBLES RIESGOS PARA LOS HUMANOS.</t>
  </si>
  <si>
    <t>ACCIONES TOMADAS POR RAZONES DE SEGURIDAD EN EL PERIODO DE REPORTE** (SÓLO SI APLICA): </t>
  </si>
  <si>
    <t>INCLUIR UNA DESCRIPCIÓN DE LAS ACCIONES TOMADAS POR EL TITULAR DEL REGISTRO DE VENTA Y/O IMPORTADOR; EN RELACIÓN CON LA SEGURIDAD DEL MEDICAMENTO Y/O BIOLÓGICO DE USO VETERINARIO DURANTE EL PERIODO CUBIERTO POR EL INFORME, EN RELACIÓN CON CUALQUIERA DE LOS USOS EN INVESTIGACIÓN O EXPERIENCIA POST-COMERCIALIZACIÓN; INCLUYENDO CAMBIOS SIGNIFICATIVOS EN EL BALANCE RIESGO/BENEFICIO DEL MEDICAMENTO Y/O BIOLÓGICO DE USO VETERINARIO APROBADO. LAS RAZONES DE SEGURIDAD QUE DIRIGEN ESTAS DECISIONES DEBERÁN SER DESCRITAS Y DOCUMENTADAS ANEXANDO LOS DOCUMENTOS CUANDO SEA APROPIADO.</t>
  </si>
  <si>
    <t>CAMBIOS EN LA INFORMACIÓN DE SEGURIDAD DEL PRODUCTO (SÓLO SI APLICA): </t>
  </si>
  <si>
    <t>DESCRIBIR CLARAMENTE LOS CAMBIOS REALIZADOS EN LA INFORMACIÓN DE SEGURIDAD DE REFERENCIA DURANTE EL PERIODO DEL REPORTE. TALES CAMBIOS PODRÍAN INCLUIR INFORMACIÓN DE NUEVAS CONTRAINDICACIONES, PRECAUCIONES, ADVERTENCIAS, EVENTOS ADVERSOS ESPERADOS, INTERACCIONES, SOBREDOSIS, HALLAZGOS IMPORTANTES DE ESTUDIOS CLÍNICOS EN CURSO Y TERMINADOS, Y LOS HALLAZGOS NO CLÍNICOS SIGNIFICATIVOS.</t>
  </si>
  <si>
    <r>
      <rPr>
        <b/>
        <sz val="16"/>
        <color rgb="FF000000"/>
        <rFont val="Calibri"/>
        <family val="2"/>
        <scheme val="minor"/>
      </rPr>
      <t>DIRECCIÓN TÉCNICA DE INOCUIDAD E INSUMOS VETERINARIOS</t>
    </r>
    <r>
      <rPr>
        <b/>
        <sz val="11"/>
        <color rgb="FF000000"/>
        <rFont val="Calibri"/>
        <family val="2"/>
        <scheme val="minor"/>
      </rPr>
      <t xml:space="preserve">
</t>
    </r>
    <r>
      <rPr>
        <b/>
        <sz val="12"/>
        <color rgb="FF000000"/>
        <rFont val="Calibri"/>
        <family val="2"/>
        <scheme val="minor"/>
      </rPr>
      <t>FORMATO DE PRESENTACIÓN DE LOS INFORMES PERIÓDICOS DE SEGURIDAD (IPS)</t>
    </r>
    <r>
      <rPr>
        <b/>
        <sz val="11"/>
        <color rgb="FF000000"/>
        <rFont val="Calibri"/>
        <family val="2"/>
        <scheme val="minor"/>
      </rPr>
      <t xml:space="preserve">
</t>
    </r>
    <r>
      <rPr>
        <sz val="11"/>
        <color indexed="8"/>
        <rFont val="Calibri"/>
        <family val="2"/>
        <scheme val="minor"/>
      </rPr>
      <t>Cláusula de Confidencialidad: La información contenida en el presente formulario es confidencial, está dirigida exclusivamente a su destinatario</t>
    </r>
  </si>
  <si>
    <t>FECHA DE PRESENTACIÓN:</t>
  </si>
  <si>
    <t>DIRECCIÓN:</t>
  </si>
  <si>
    <t>TELÉFONO DE CONTACTO:</t>
  </si>
  <si>
    <t>CORREO ELECTRÓNICO</t>
  </si>
  <si>
    <t>2. DATOS DEL IMPORTADOR</t>
  </si>
  <si>
    <t>REGISTRO ICA:</t>
  </si>
  <si>
    <t>FECHA DE EMISIÓN DE LA LICENCIA DE VENTA:</t>
  </si>
  <si>
    <t>PRINCIPIO (S) ACTIVO (S):</t>
  </si>
  <si>
    <t>CONCENTRACION:</t>
  </si>
  <si>
    <t>FORMA FARMACÉUTICA:</t>
  </si>
  <si>
    <t>OTRA, CUAL?</t>
  </si>
  <si>
    <t>ABEJAS</t>
  </si>
  <si>
    <t>ANFIBIOS</t>
  </si>
  <si>
    <t>AVES</t>
  </si>
  <si>
    <t>BUFALINOS</t>
  </si>
  <si>
    <t>CANINOS</t>
  </si>
  <si>
    <t>EQUINOS</t>
  </si>
  <si>
    <t>LAGOMORFOS</t>
  </si>
  <si>
    <t>PECES</t>
  </si>
  <si>
    <t>REPTILES</t>
  </si>
  <si>
    <t>VIPERIDAE</t>
  </si>
  <si>
    <t>ALPACAS</t>
  </si>
  <si>
    <t>ASNALES</t>
  </si>
  <si>
    <t>BOVINOS</t>
  </si>
  <si>
    <t>CAMARONES</t>
  </si>
  <si>
    <t>CAPRINOS</t>
  </si>
  <si>
    <t>FELINOS</t>
  </si>
  <si>
    <t>OVINOS</t>
  </si>
  <si>
    <t>PORCINOS</t>
  </si>
  <si>
    <t>ROEDORES</t>
  </si>
  <si>
    <t>VISÓN</t>
  </si>
  <si>
    <t>INDICACIONES:</t>
  </si>
  <si>
    <t>MECANISMO DE ACCIÓN:</t>
  </si>
  <si>
    <t>INTERACCIONES:</t>
  </si>
  <si>
    <t>VÍA(S) DE ADMINISTRACIÓN:</t>
  </si>
  <si>
    <t>INTRAARTICULAR</t>
  </si>
  <si>
    <t>INTRAMUSCULAR</t>
  </si>
  <si>
    <t>INTRARAQUIDEA</t>
  </si>
  <si>
    <t>INTRAVENOSA</t>
  </si>
  <si>
    <t>OTICA</t>
  </si>
  <si>
    <t>SUBCUTANEA</t>
  </si>
  <si>
    <t>INTRADERMICA</t>
  </si>
  <si>
    <t>INTRANASAL</t>
  </si>
  <si>
    <t>INTRARUMINAL</t>
  </si>
  <si>
    <t>OFTALMICA</t>
  </si>
  <si>
    <t>OTRA</t>
  </si>
  <si>
    <t>TOPICA</t>
  </si>
  <si>
    <t>INTRAMAMARIA</t>
  </si>
  <si>
    <t>INTRAPERITONEAL</t>
  </si>
  <si>
    <t>INTRAUTERINA</t>
  </si>
  <si>
    <t>ORAL</t>
  </si>
  <si>
    <t>RECTAL</t>
  </si>
  <si>
    <t>CUAL?</t>
  </si>
  <si>
    <t>4. PAÍSES EN DONDE ESTÁ AUTORIZADO EL PRODUCTO DE USO VETERINARIO</t>
  </si>
  <si>
    <t>PAÍS (ES)</t>
  </si>
  <si>
    <t>FECHA AUTORIZACIÓN</t>
  </si>
  <si>
    <t>ESPECIE (ES) DE DESTINO (APROBADAS)</t>
  </si>
  <si>
    <t>DOSIS BÁSICAS (APROBADAS)</t>
  </si>
  <si>
    <t>TIEMPO DE RETIRO (APROBADAS)</t>
  </si>
  <si>
    <t xml:space="preserve">DESDE EL (DD-MM-AA): </t>
  </si>
  <si>
    <t xml:space="preserve">HASTA EL (DD-MM-AA): </t>
  </si>
  <si>
    <t xml:space="preserve">EVALUACIÓN GENERAL DEL BALANCE RIESGO/BENEFICIO: </t>
  </si>
  <si>
    <t>PORCENTAJE DE INCIDENCIA:</t>
  </si>
  <si>
    <t>BALANCE RIESGO/BENEFICIO:</t>
  </si>
  <si>
    <t>ACCIONES TOMADAS POR RAZONES DE SEGURIDAD EN EL PERIODO DE REPORTE** (SÓLO SI APLICA):</t>
  </si>
  <si>
    <t>CAMBIOS EN LA INFORMACIÓN DE SEGURIDAD DEL PRODUCTO (SÓLO SI APLICA):</t>
  </si>
  <si>
    <t>** En el caso de presentar más de una acción de seguridad anexar la información complementaria.</t>
  </si>
  <si>
    <r>
      <t>En caso de la presentación de presuntos eventos adversos atribuibles a este producto, favor anexar a este documento el “</t>
    </r>
    <r>
      <rPr>
        <i/>
        <sz val="8"/>
        <color indexed="8"/>
        <rFont val="Calibri"/>
        <family val="2"/>
        <scheme val="minor"/>
      </rPr>
      <t>Formato para la presentación de casos individuales de eventos adversos en los informes periódicos de seguridad</t>
    </r>
    <r>
      <rPr>
        <sz val="8"/>
        <color indexed="8"/>
        <rFont val="Calibri"/>
        <family val="2"/>
        <scheme val="minor"/>
      </rPr>
      <t>” Forma 3-1191</t>
    </r>
  </si>
  <si>
    <t xml:space="preserve">ICA – Coordinación de Grupo de Registro de Medicamentos y Biológicos de Uso Veterinario y de Farmacovigilancia </t>
  </si>
  <si>
    <t>Correo electrónico: farmavig.vet@ica.gov.co</t>
  </si>
  <si>
    <t>Forma 3-1192 V.5 2025</t>
  </si>
  <si>
    <t>No DEL IPS:</t>
  </si>
  <si>
    <t>FECHA DE PRESENTACION:</t>
  </si>
  <si>
    <t>1. DATOS DEL TITULAR DE REGISTRO DE VENTA NOMBRE:</t>
  </si>
  <si>
    <t>1. DATOS DEL TITULAR DE REGISTRO DE VENTA DIRECCION:</t>
  </si>
  <si>
    <t>1. DATOS DEL TITULAR DE REGISTRO DE VENTA NOMBRE DE LA PERSONA DE CONTACTO PARA EL SISTEMA NACIONAL DE FARMACOVIGILANCIA:</t>
  </si>
  <si>
    <t>1. DATOS DEL TITULAR DE REGISTRO DE VENTA TELEFONO DE CONTACTO:</t>
  </si>
  <si>
    <t>1. DATOS DEL TITULAR DE REGISTRO DE VENTA CORREO ELECTRONICO</t>
  </si>
  <si>
    <t>2. DATOS DEL IMPORTADOR NOMBRE:</t>
  </si>
  <si>
    <t>2. DATOS DEL IMPORTADOR DIRECCION:</t>
  </si>
  <si>
    <t>2. DATOS DEL IMPORTADOR NOMBRE DE LA PERSONA DE CONTACTO PARA EL SISTEMA NACIONAL DE FARMACOVIGILANCIA:</t>
  </si>
  <si>
    <t>2. DATOS DEL IMPORTADOR TELEFONO DE CONTACTO:</t>
  </si>
  <si>
    <t>2. DATOS DEL IMPORTADOR CORREO ELECTRONICO</t>
  </si>
  <si>
    <t>3. DATOS DEL PRODUCTO DE USO VETERINARIO REGISTRO ICA:</t>
  </si>
  <si>
    <t>3.  DATOS DEL PRODUCTO DE USO VETERINARIO FECHA DE EMISION DE LA LICENCIA DE VENTA:</t>
  </si>
  <si>
    <t>3. DATOS DEL PRODUCTO DE USO VETERINARIO NOMBRE COMERCIAL:</t>
  </si>
  <si>
    <t>3. DATOS DEL PRODUCTO DE USO VETERINARIO PRINCIPIO (S) ACTIVO (S):</t>
  </si>
  <si>
    <t>3. DATOS DEL PRODUCTO DE USO VETERINARIO CONCENTRACION:</t>
  </si>
  <si>
    <t>3. DATOS DEL PRODUCTO DE USO VETERINARIO FORMA FARMACEUTICA:</t>
  </si>
  <si>
    <t>3. DATOS DEL PRODUCTO DE USO VETERINARIO OTRA, CUAL?</t>
  </si>
  <si>
    <t>3. DATOS DEL PRODUCTO DE USO VETERINARIO ESPECIE (S) DE DESTINO: ABEJAS</t>
  </si>
  <si>
    <t>3. DATOS DEL PRODUCTO DE USO VETERINARIO ESPECIE (S) DE DESTINO: ALPACAS</t>
  </si>
  <si>
    <t>3. DATOS DEL PRODUCTO DE USO VETERINARIO ESPECIE (S) DE DESTINO: ANFIBIOS</t>
  </si>
  <si>
    <t>3. DATOS DEL PRODUCTO DE USO VETERINARIO ESPECIE (S) DE DESTINO: ASNALES</t>
  </si>
  <si>
    <t>3. DATOS DEL PRODUCTO DE USO VETERINARIO ESPECIE (S) DE DESTINO: AVES</t>
  </si>
  <si>
    <t>3. DATOS DEL PRODUCTO DE USO VETERINARIO ESPECIE (S) DE DESTINO: BOVINOS</t>
  </si>
  <si>
    <t>3. DATOS DEL PRODUCTO DE USO VETERINARIO ESPECIE (S) DE DESTINO: BUFALINOS</t>
  </si>
  <si>
    <t>3. DATOS DEL PRODUCTO DE USO VETERINARIO ESPECIE (S) DE DESTINO: CAMARONES</t>
  </si>
  <si>
    <t>3. DATOS DEL PRODUCTO DE USO VETERINARIO ESPECIE (S) DE DESTINO: CANINOS</t>
  </si>
  <si>
    <t>3. DATOS DEL PRODUCTO DE USO VETERINARIO ESPECIE (S) DE DESTINO: CAPRINOS</t>
  </si>
  <si>
    <t>3. DATOS DEL PRODUCTO DE USO VETERINARIO ESPECIE (S) DE DESTINO: EQUINOS</t>
  </si>
  <si>
    <t>3. DATOS DEL PRODUCTO DE USO VETERINARIO ESPECIE (S) DE DESTINO: FELINOS</t>
  </si>
  <si>
    <t>3. DATOS DEL PRODUCTO DE USO VETERINARIO ESPECIE (S) DE DESTINO: LAGOMORFOS</t>
  </si>
  <si>
    <t>3. DATOS DEL PRODUCTO DE USO VETERINARIO ESPECIE (S) DE DESTINO: OVINOS</t>
  </si>
  <si>
    <t>3. DATOS DEL PRODUCTO DE USO VETERINARIO ESPECIE (S) DE DESTINO: PECES</t>
  </si>
  <si>
    <t>3. DATOS DEL PRODUCTO DE USO VETERINARIO ESPECIE (S) DE DESTINO: PORCINOS</t>
  </si>
  <si>
    <t>3. DATOS DEL PRODUCTO DE USO VETERINARIO ESPECIE (S) DE DESTINO: REPTILES</t>
  </si>
  <si>
    <t>3. DATOS DEL PRODUCTO DE USO VETERINARIO ESPECIE (S) DE DESTINO: ROEDORES</t>
  </si>
  <si>
    <t>3. DATOS DEL PRODUCTO DE USO VETERINARIO ESPECIE (S) DE DESTINO: VIPERIDAE</t>
  </si>
  <si>
    <t>3. DATOS DEL PRODUCTO DE USO VETERINARIO ESPECIE (S) DE DESTINO: VISON</t>
  </si>
  <si>
    <t>3. DATOS DEL PRODUCTO DE USO VETERINARIO INDICACIONES:</t>
  </si>
  <si>
    <t>3. DATOS DEL PRODUCTO DE USO VETERINARIO MECANISMO DE ACCION:</t>
  </si>
  <si>
    <t>3. DATOS DEL PRODUCTO DE USO VETERINARIO INTERACCIONES:</t>
  </si>
  <si>
    <t>3. DATOS DEL PRODUCTO DE USO VETERINARIO VIA(S) DE ADMINISTRACION: INTRAARTICULAR</t>
  </si>
  <si>
    <t>3. DATOS DEL PRODUCTO DE USO VETERINARIO VIA(S) DE ADMINISTRACION: INTRADERMICA</t>
  </si>
  <si>
    <t>3. DATOS DEL PRODUCTO DE USO VETERINARIO VIA(S) DE ADMINISTRACION: INTRAMAMARIA</t>
  </si>
  <si>
    <t>3. DATOS DEL PRODUCTO DE USO VETERINARIO VIA(S) DE ADMINISTRACION: INTRAMUSCULAR</t>
  </si>
  <si>
    <t>3. DATOS DEL PRODUCTO DE USO VETERINARIO VIA(S) DE ADMINISTRACION: INTRANASAL</t>
  </si>
  <si>
    <t>3. DATOS DEL PRODUCTO DE USO VETERINARIO VIA(S) DE ADMINISTRACION: INTRAPERITONEAL</t>
  </si>
  <si>
    <t>3. DATOS DEL PRODUCTO DE USO VETERINARIO VIA(S) DE ADMINISTRACION: INTRARAQUIDEA</t>
  </si>
  <si>
    <t>3. DATOS DEL PRODUCTO DE USO VETERINARIO VIA(S) DE ADMINISTRACION: INTRARUMINAL</t>
  </si>
  <si>
    <t>3. DATOS DEL PRODUCTO DE USO VETERINARIO VIA(S) DE ADMINISTRACION: INTRAUTERINA</t>
  </si>
  <si>
    <t>3. DATOS DEL PRODUCTO DE USO VETERINARIO VIA(S) DE ADMINISTRACION: INTRAVENOSA</t>
  </si>
  <si>
    <t>3. DATOS DEL PRODUCTO DE USO VETERINARIO VIA(S) DE ADMINISTRACION: OFTALMICA</t>
  </si>
  <si>
    <t>3. DATOS DEL PRODUCTO DE USO VETERINARIO VIA(S) DE ADMINISTRACION: ORAL</t>
  </si>
  <si>
    <t>3. DATOS DEL PRODUCTO DE USO VETERINARIO VIA(S) DE ADMINISTRACION: OTICA</t>
  </si>
  <si>
    <t>3. DATOS DEL PRODUCTO DE USO VETERINARIO VIA(S) DE ADMINISTRACION: OTRA</t>
  </si>
  <si>
    <t>3. DATOS DEL PRODUCTO DE USO VETERINARIO VIA(S) DE ADMINISTRACION: RECTAL</t>
  </si>
  <si>
    <t>3. DATOS DEL PRODUCTO DE USO VETERINARIO VIA(S) DE ADMINISTRACION: SUBCUTANEA</t>
  </si>
  <si>
    <t>3. DATOS DEL PRODUCTO DE USO VETERINARIO VIA(S) DE ADMINISTRACION: TOPICA</t>
  </si>
  <si>
    <t>3. DATOS DEL PRODUCTO DE USO VETERINARIO VIA(S) DE ADMINISTRACION: CUAL?</t>
  </si>
  <si>
    <t>4. PAISES EN DONDE ESTA AUTORIZADO EL PRODUCTO DE USO VETERINARIO PAIS (ES)1</t>
  </si>
  <si>
    <t>4. PAISES EN DONDE ESTA AUTORIZADO EL PRODUCTO DE USO VETERINARIO FECHA AUTORIZACION 1</t>
  </si>
  <si>
    <t>4. PAISES EN DONDE ESTA AUTORIZADO EL PRODUCTO DE USO VETERINARIO ESPECIE (ES) DE DESTINO (APROBADAS) 1</t>
  </si>
  <si>
    <t>4. PAISES EN DONDE ESTA AUTORIZADO EL PRODUCTO DE USO VETERINARIO DOSIS BASICAS (APROBADAS) 1</t>
  </si>
  <si>
    <t>4. PAISES EN DONDE ESTA AUTORIZADO EL PRODUCTO DE USO VETERINARIO TIEMPO DE RETIRO (APROBADAS) 1</t>
  </si>
  <si>
    <t>4. PAISES EN DONDE ESTA AUTORIZADO EL PRODUCTO DE USO VETERINARIO PAIS (ES)2</t>
  </si>
  <si>
    <t>4. PAISES EN DONDE ESTA AUTORIZADO EL PRODUCTO DE USO VETERINARIO FECHA AUTORIZACION 2</t>
  </si>
  <si>
    <t>4. PAISES EN DONDE ESTA AUTORIZADO EL PRODUCTO DE USO VETERINARIO ESPECIE (ES) DE DESTINO (APROBADAS) 2</t>
  </si>
  <si>
    <t>4. PAISES EN DONDE ESTA AUTORIZADO EL PRODUCTO DE USO VETERINARIO DOSIS BASICAS (APROBADAS) 2</t>
  </si>
  <si>
    <t>4. PAISES EN DONDE ESTA AUTORIZADO EL PRODUCTO DE USO VETERINARIO TIEMPO DE RETIRO (APROBADAS) 2</t>
  </si>
  <si>
    <t>4. PAISES EN DONDE ESTA AUTORIZADO EL PRODUCTO DE USO VETERINARIO PAIS (ES)3</t>
  </si>
  <si>
    <t>4. PAISES EN DONDE ESTA AUTORIZADO EL PRODUCTO DE USO VETERINARIO FECHA AUTORIZACION 3</t>
  </si>
  <si>
    <t>4. PAISES EN DONDE ESTA AUTORIZADO EL PRODUCTO DE USO VETERINARIO ESPECIE (ES) DE DESTINO (APROBADAS) 3</t>
  </si>
  <si>
    <t>4. PAISES EN DONDE ESTA AUTORIZADO EL PRODUCTO DE USO VETERINARIO DOSIS BASICAS (APROBADAS) 3</t>
  </si>
  <si>
    <t>4. PAISES EN DONDE ESTA AUTORIZADO EL PRODUCTO DE USO VETERINARIO TIEMPO DE RETIRO (APROBADAS) 3</t>
  </si>
  <si>
    <t>4. PAISES EN DONDE ESTA AUTORIZADO EL PRODUCTO DE USO VETERINARIO PAIS (ES)4</t>
  </si>
  <si>
    <t>4. PAISES EN DONDE ESTA AUTORIZADO EL PRODUCTO DE USO VETERINARIO FECHA AUTORIZACION 4</t>
  </si>
  <si>
    <t>4. PAISES EN DONDE ESTA AUTORIZADO EL PRODUCTO DE USO VETERINARIO ESPECIE (ES) DE DESTINO (APROBADAS) 4</t>
  </si>
  <si>
    <t>4. PAISES EN DONDE ESTA AUTORIZADO EL PRODUCTO DE USO VETERINARIO DOSIS BASICAS (APROBADAS) 4</t>
  </si>
  <si>
    <t>4. PAISES EN DONDE ESTA AUTORIZADO EL PRODUCTO DE USO VETERINARIO TIEMPO DE RETIRO (APROBADAS) 4</t>
  </si>
  <si>
    <t>4. PAISES EN DONDE ESTA AUTORIZADO EL PRODUCTO DE USO VETERINARIO PAIS (ES)5</t>
  </si>
  <si>
    <t>4. PAISES EN DONDE ESTA AUTORIZADO EL PRODUCTO DE USO VETERINARIO FECHA AUTORIZACION 5</t>
  </si>
  <si>
    <t>4. PAISES EN DONDE ESTA AUTORIZADO EL PRODUCTO DE USO VETERINARIO ESPECIE (ES) DE DESTINO (APROBADAS) 5</t>
  </si>
  <si>
    <t>4. PAISES EN DONDE ESTA AUTORIZADO EL PRODUCTO DE USO VETERINARIO DOSIS BASICAS (APROBADAS) 5</t>
  </si>
  <si>
    <t>4. PAISES EN DONDE ESTA AUTORIZADO EL PRODUCTO DE USO VETERINARIO TIEMPO DE RETIRO (APROBADAS) 5</t>
  </si>
  <si>
    <t>4. PAISES EN DONDE ESTA AUTORIZADO EL PRODUCTO DE USO VETERINARIO PAIS (ES)6</t>
  </si>
  <si>
    <t>4. PAISES EN DONDE ESTA AUTORIZADO EL PRODUCTO DE USO VETERINARIO FECHA AUTORIZACION 6</t>
  </si>
  <si>
    <t>4. PAISES EN DONDE ESTA AUTORIZADO EL PRODUCTO DE USO VETERINARIO ESPECIE (ES) DE DESTINO (APROBADAS) 6</t>
  </si>
  <si>
    <t>4. PAISES EN DONDE ESTA AUTORIZADO EL PRODUCTO DE USO VETERINARIO DOSIS BASICAS (APROBADAS) 6</t>
  </si>
  <si>
    <t>4. PAISES EN DONDE ESTA AUTORIZADO EL PRODUCTO DE USO VETERINARIO TIEMPO DE RETIRO (APROBADAS) 6</t>
  </si>
  <si>
    <t>4. PAISES EN DONDE ESTA AUTORIZADO EL PRODUCTO DE USO VETERINARIO PAIS (ES)7</t>
  </si>
  <si>
    <t>4. PAISES EN DONDE ESTA AUTORIZADO EL PRODUCTO DE USO VETERINARIO FECHA AUTORIZACION 7</t>
  </si>
  <si>
    <t>4. PAISES EN DONDE ESTA AUTORIZADO EL PRODUCTO DE USO VETERINARIO ESPECIE (ES) DE DESTINO (APROBADAS) 7</t>
  </si>
  <si>
    <t>4. PAISES EN DONDE ESTA AUTORIZADO EL PRODUCTO DE USO VETERINARIO DOSIS BASICAS (APROBADAS) 7</t>
  </si>
  <si>
    <t>4. PAISES EN DONDE ESTA AUTORIZADO EL PRODUCTO DE USO VETERINARIO TIEMPO DE RETIRO (APROBADAS) 7</t>
  </si>
  <si>
    <t>4. PAISES EN DONDE ESTA AUTORIZADO EL PRODUCTO DE USO VETERINARIO PAIS (ES)8</t>
  </si>
  <si>
    <t>4. PAISES EN DONDE ESTA AUTORIZADO EL PRODUCTO DE USO VETERINARIO FECHA AUTORIZACION 8</t>
  </si>
  <si>
    <t>4. PAISES EN DONDE ESTA AUTORIZADO EL PRODUCTO DE USO VETERINARIO ESPECIE (ES) DE DESTINO (APROBADAS) 8</t>
  </si>
  <si>
    <t>4. PAISES EN DONDE ESTA AUTORIZADO EL PRODUCTO DE USO VETERINARIO DOSIS BASICAS (APROBADAS) 8</t>
  </si>
  <si>
    <t>4. PAISES EN DONDE ESTA AUTORIZADO EL PRODUCTO DE USO VETERINARIO TIEMPO DE RETIRO (APROBADAS) 8</t>
  </si>
  <si>
    <t>4. PAISES EN DONDE ESTA AUTORIZADO EL PRODUCTO DE USO VETERINARIO PAIS (ES)9</t>
  </si>
  <si>
    <t>4. PAISES EN DONDE ESTA AUTORIZADO EL PRODUCTO DE USO VETERINARIO FECHA AUTORIZACION 9</t>
  </si>
  <si>
    <t>4. PAISES EN DONDE ESTA AUTORIZADO EL PRODUCTO DE USO VETERINARIO ESPECIE (ES) DE DESTINO (APROBADAS) 9</t>
  </si>
  <si>
    <t>4. PAISES EN DONDE ESTA AUTORIZADO EL PRODUCTO DE USO VETERINARIO DOSIS BASICAS (APROBADAS) 9</t>
  </si>
  <si>
    <t>4. PAISES EN DONDE ESTA AUTORIZADO EL PRODUCTO DE USO VETERINARIO TIEMPO DE RETIRO (APROBADAS) 9</t>
  </si>
  <si>
    <t>4. PAISES EN DONDE ESTA AUTORIZADO EL PRODUCTO DE USO VETERINARIO PAIS (ES)10</t>
  </si>
  <si>
    <t>4. PAISES EN DONDE ESTA AUTORIZADO EL PRODUCTO DE USO VETERINARIO FECHA AUTORIZACION 10</t>
  </si>
  <si>
    <t>4. PAISES EN DONDE ESTA AUTORIZADO EL PRODUCTO DE USO VETERINARIO ESPECIE (ES) DE DESTINO (APROBADAS) 10</t>
  </si>
  <si>
    <t>4. PAISES EN DONDE ESTA AUTORIZADO EL PRODUCTO DE USO VETERINARIO DOSIS BASICAS (APROBADAS) 10</t>
  </si>
  <si>
    <t>4. PAISES EN DONDE ESTA AUTORIZADO EL PRODUCTO DE USO VETERINARIO TIEMPO DE RETIRO (APROBADAS) 10</t>
  </si>
  <si>
    <t>4. PAISES EN DONDE ESTA AUTORIZADO EL PRODUCTO DE USO VETERINARIO PAIS (ES)11</t>
  </si>
  <si>
    <t>4. PAISES EN DONDE ESTA AUTORIZADO EL PRODUCTO DE USO VETERINARIO FECHA AUTORIZACION 11</t>
  </si>
  <si>
    <t>4. PAISES EN DONDE ESTA AUTORIZADO EL PRODUCTO DE USO VETERINARIO ESPECIE (ES) DE DESTINO (APROBADAS) 11</t>
  </si>
  <si>
    <t>4. PAISES EN DONDE ESTA AUTORIZADO EL PRODUCTO DE USO VETERINARIO DOSIS BASICAS (APROBADAS) 11</t>
  </si>
  <si>
    <t>4. PAISES EN DONDE ESTA AUTORIZADO EL PRODUCTO DE USO VETERINARIO TIEMPO DE RETIRO (APROBADAS) 11</t>
  </si>
  <si>
    <t>4. PAISES EN DONDE ESTA AUTORIZADO EL PRODUCTO DE USO VETERINARIO PAIS (ES)12</t>
  </si>
  <si>
    <t>4. PAISES EN DONDE ESTA AUTORIZADO EL PRODUCTO DE USO VETERINARIO FECHA AUTORIZACION 12</t>
  </si>
  <si>
    <t>4. PAISES EN DONDE ESTA AUTORIZADO EL PRODUCTO DE USO VETERINARIO ESPECIE (ES) DE DESTINO (APROBADAS) 12</t>
  </si>
  <si>
    <t>4. PAISES EN DONDE ESTA AUTORIZADO EL PRODUCTO DE USO VETERINARIO DOSIS BASICAS (APROBADAS) 12</t>
  </si>
  <si>
    <t>4. PAISES EN DONDE ESTA AUTORIZADO EL PRODUCTO DE USO VETERINARIO TIEMPO DE RETIRO (APROBADAS) 12</t>
  </si>
  <si>
    <t>4. PAISES EN DONDE ESTA AUTORIZADO EL PRODUCTO DE USO VETERINARIO PAIS (ES)13</t>
  </si>
  <si>
    <t>4. PAISES EN DONDE ESTA AUTORIZADO EL PRODUCTO DE USO VETERINARIO FECHA AUTORIZACION 13</t>
  </si>
  <si>
    <t>4. PAISES EN DONDE ESTA AUTORIZADO EL PRODUCTO DE USO VETERINARIO ESPECIE (ES) DE DESTINO (APROBADAS) 13</t>
  </si>
  <si>
    <t>4. PAISES EN DONDE ESTA AUTORIZADO EL PRODUCTO DE USO VETERINARIO DOSIS BASICAS (APROBADAS) 13</t>
  </si>
  <si>
    <t>4. PAISES EN DONDE ESTA AUTORIZADO EL PRODUCTO DE USO VETERINARIO TIEMPO DE RETIRO (APROBADAS) 13</t>
  </si>
  <si>
    <t>4. PAISES EN DONDE ESTA AUTORIZADO EL PRODUCTO DE USO VETERINARIO PAIS (ES)14</t>
  </si>
  <si>
    <t>4. PAISES EN DONDE ESTA AUTORIZADO EL PRODUCTO DE USO VETERINARIO FECHA AUTORIZACION 14</t>
  </si>
  <si>
    <t>4. PAISES EN DONDE ESTA AUTORIZADO EL PRODUCTO DE USO VETERINARIO ESPECIE (ES) DE DESTINO (APROBADAS) 14</t>
  </si>
  <si>
    <t>4. PAISES EN DONDE ESTA AUTORIZADO EL PRODUCTO DE USO VETERINARIO DOSIS BASICAS (APROBADAS) 14</t>
  </si>
  <si>
    <t>4. PAISES EN DONDE ESTA AUTORIZADO EL PRODUCTO DE USO VETERINARIO TIEMPO DE RETIRO (APROBADAS) 14</t>
  </si>
  <si>
    <t>4. PAISES EN DONDE ESTA AUTORIZADO EL PRODUCTO DE USO VETERINARIO PAIS (ES)15</t>
  </si>
  <si>
    <t>4. PAISES EN DONDE ESTA AUTORIZADO EL PRODUCTO DE USO VETERINARIO FECHA AUTORIZACION 15</t>
  </si>
  <si>
    <t>4. PAISES EN DONDE ESTA AUTORIZADO EL PRODUCTO DE USO VETERINARIO ESPECIE (ES) DE DESTINO (APROBADAS) 15</t>
  </si>
  <si>
    <t>4. PAISES EN DONDE ESTA AUTORIZADO EL PRODUCTO DE USO VETERINARIO DOSIS BASICAS (APROBADAS) 15</t>
  </si>
  <si>
    <t>4. PAISES EN DONDE ESTA AUTORIZADO EL PRODUCTO DE USO VETERINARIO TIEMPO DE RETIRO (APROBADAS) 15</t>
  </si>
  <si>
    <t>4. PAISES EN DONDE ESTA AUTORIZADO EL PRODUCTO DE USO VETERINARIO PAIS (ES)16</t>
  </si>
  <si>
    <t>4. PAISES EN DONDE ESTA AUTORIZADO EL PRODUCTO DE USO VETERINARIO FECHA AUTORIZACION 16</t>
  </si>
  <si>
    <t>4. PAISES EN DONDE ESTA AUTORIZADO EL PRODUCTO DE USO VETERINARIO ESPECIE (ES) DE DESTINO (APROBADAS) 16</t>
  </si>
  <si>
    <t>4. PAISES EN DONDE ESTA AUTORIZADO EL PRODUCTO DE USO VETERINARIO DOSIS BASICAS (APROBADAS) 16</t>
  </si>
  <si>
    <t>4. PAISES EN DONDE ESTA AUTORIZADO EL PRODUCTO DE USO VETERINARIO TIEMPO DE RETIRO (APROBADAS) 16</t>
  </si>
  <si>
    <t>4. PAISES EN DONDE ESTA AUTORIZADO EL PRODUCTO DE USO VETERINARIO PAIS (ES)17</t>
  </si>
  <si>
    <t>4. PAISES EN DONDE ESTA AUTORIZADO EL PRODUCTO DE USO VETERINARIO FECHA AUTORIZACION 17</t>
  </si>
  <si>
    <t>4. PAISES EN DONDE ESTA AUTORIZADO EL PRODUCTO DE USO VETERINARIO ESPECIE (ES) DE DESTINO (APROBADAS) 17</t>
  </si>
  <si>
    <t>4. PAISES EN DONDE ESTA AUTORIZADO EL PRODUCTO DE USO VETERINARIO DOSIS BASICAS (APROBADAS) 17</t>
  </si>
  <si>
    <t>4. PAISES EN DONDE ESTA AUTORIZADO EL PRODUCTO DE USO VETERINARIO TIEMPO DE RETIRO (APROBADAS) 17</t>
  </si>
  <si>
    <t>4. PAISES EN DONDE ESTA AUTORIZADO EL PRODUCTO DE USO VETERINARIO PAIS (ES)18</t>
  </si>
  <si>
    <t>4. PAISES EN DONDE ESTA AUTORIZADO EL PRODUCTO DE USO VETERINARIO FECHA AUTORIZACION 18</t>
  </si>
  <si>
    <t>4. PAISES EN DONDE ESTA AUTORIZADO EL PRODUCTO DE USO VETERINARIO ESPECIE (ES) DE DESTINO (APROBADAS) 18</t>
  </si>
  <si>
    <t>4. PAISES EN DONDE ESTA AUTORIZADO EL PRODUCTO DE USO VETERINARIO DOSIS BASICAS (APROBADAS) 18</t>
  </si>
  <si>
    <t>4. PAISES EN DONDE ESTA AUTORIZADO EL PRODUCTO DE USO VETERINARIO TIEMPO DE RETIRO (APROBADAS) 18</t>
  </si>
  <si>
    <t>4. PAISES EN DONDE ESTA AUTORIZADO EL PRODUCTO DE USO VETERINARIO PAIS (ES)19</t>
  </si>
  <si>
    <t>4. PAISES EN DONDE ESTA AUTORIZADO EL PRODUCTO DE USO VETERINARIO FECHA AUTORIZACION 19</t>
  </si>
  <si>
    <t>4. PAISES EN DONDE ESTA AUTORIZADO EL PRODUCTO DE USO VETERINARIO ESPECIE (ES) DE DESTINO (APROBADAS) 19</t>
  </si>
  <si>
    <t>4. PAISES EN DONDE ESTA AUTORIZADO EL PRODUCTO DE USO VETERINARIO DOSIS BASICAS (APROBADAS) 19</t>
  </si>
  <si>
    <t>4. PAISES EN DONDE ESTA AUTORIZADO EL PRODUCTO DE USO VETERINARIO TIEMPO DE RETIRO (APROBADAS) 19</t>
  </si>
  <si>
    <t>4. PAISES EN DONDE ESTA AUTORIZADO EL PRODUCTO DE USO VETERINARIO PAIS (ES)20</t>
  </si>
  <si>
    <t>4. PAISES EN DONDE ESTA AUTORIZADO EL PRODUCTO DE USO VETERINARIO FECHA AUTORIZACION 20</t>
  </si>
  <si>
    <t>4. PAISES EN DONDE ESTA AUTORIZADO EL PRODUCTO DE USO VETERINARIO ESPECIE (ES) DE DESTINO (APROBADAS) 20</t>
  </si>
  <si>
    <t>4. PAISES EN DONDE ESTA AUTORIZADO EL PRODUCTO DE USO VETERINARIO DOSIS BASICAS (APROBADAS) 20</t>
  </si>
  <si>
    <t>4. PAISES EN DONDE ESTA AUTORIZADO EL PRODUCTO DE USO VETERINARIO TIEMPO DE RETIRO (APROBADAS) 20</t>
  </si>
  <si>
    <t>4. PAISES EN DONDE ESTA AUTORIZADO EL PRODUCTO DE USO VETERINARIO PAIS (ES)21</t>
  </si>
  <si>
    <t>4. PAISES EN DONDE ESTA AUTORIZADO EL PRODUCTO DE USO VETERINARIO FECHA AUTORIZACION 21</t>
  </si>
  <si>
    <t>4. PAISES EN DONDE ESTA AUTORIZADO EL PRODUCTO DE USO VETERINARIO ESPECIE (ES) DE DESTINO (APROBADAS) 21</t>
  </si>
  <si>
    <t>4. PAISES EN DONDE ESTA AUTORIZADO EL PRODUCTO DE USO VETERINARIO DOSIS BASICAS (APROBADAS) 21</t>
  </si>
  <si>
    <t>4. PAISES EN DONDE ESTA AUTORIZADO EL PRODUCTO DE USO VETERINARIO TIEMPO DE RETIRO (APROBADAS) 21</t>
  </si>
  <si>
    <t>4. PAISES EN DONDE ESTA AUTORIZADO EL PRODUCTO DE USO VETERINARIO PAIS (ES)22</t>
  </si>
  <si>
    <t>4. PAISES EN DONDE ESTA AUTORIZADO EL PRODUCTO DE USO VETERINARIO FECHA AUTORIZACION 22</t>
  </si>
  <si>
    <t>4. PAISES EN DONDE ESTA AUTORIZADO EL PRODUCTO DE USO VETERINARIO ESPECIE (ES) DE DESTINO (APROBADAS) 22</t>
  </si>
  <si>
    <t>4. PAISES EN DONDE ESTA AUTORIZADO EL PRODUCTO DE USO VETERINARIO DOSIS BASICAS (APROBADAS) 22</t>
  </si>
  <si>
    <t>4. PAISES EN DONDE ESTA AUTORIZADO EL PRODUCTO DE USO VETERINARIO TIEMPO DE RETIRO (APROBADAS) 22</t>
  </si>
  <si>
    <t>4. PAISES EN DONDE ESTA AUTORIZADO EL PRODUCTO DE USO VETERINARIO PAIS (ES)23</t>
  </si>
  <si>
    <t>4. PAISES EN DONDE ESTA AUTORIZADO EL PRODUCTO DE USO VETERINARIO FECHA AUTORIZACION 23</t>
  </si>
  <si>
    <t>4. PAISES EN DONDE ESTA AUTORIZADO EL PRODUCTO DE USO VETERINARIO ESPECIE (ES) DE DESTINO (APROBADAS) 23</t>
  </si>
  <si>
    <t>4. PAISES EN DONDE ESTA AUTORIZADO EL PRODUCTO DE USO VETERINARIO DOSIS BASICAS (APROBADAS) 23</t>
  </si>
  <si>
    <t>4. PAISES EN DONDE ESTA AUTORIZADO EL PRODUCTO DE USO VETERINARIO TIEMPO DE RETIRO (APROBADAS) 23</t>
  </si>
  <si>
    <t>4. PAISES EN DONDE ESTA AUTORIZADO EL PRODUCTO DE USO VETERINARIO PAIS (ES)24</t>
  </si>
  <si>
    <t>4. PAISES EN DONDE ESTA AUTORIZADO EL PRODUCTO DE USO VETERINARIO FECHA AUTORIZACION 24</t>
  </si>
  <si>
    <t>4. PAISES EN DONDE ESTA AUTORIZADO EL PRODUCTO DE USO VETERINARIO ESPECIE (ES) DE DESTINO (APROBADAS) 24</t>
  </si>
  <si>
    <t>4. PAISES EN DONDE ESTA AUTORIZADO EL PRODUCTO DE USO VETERINARIO DOSIS BASICAS (APROBADAS) 24</t>
  </si>
  <si>
    <t>4. PAISES EN DONDE ESTA AUTORIZADO EL PRODUCTO DE USO VETERINARIO TIEMPO DE RETIRO (APROBADAS) 24</t>
  </si>
  <si>
    <t>4. PAISES EN DONDE ESTA AUTORIZADO EL PRODUCTO DE USO VETERINARIO PAIS (ES)25</t>
  </si>
  <si>
    <t>4. PAISES EN DONDE ESTA AUTORIZADO EL PRODUCTO DE USO VETERINARIO FECHA AUTORIZACION 25</t>
  </si>
  <si>
    <t>4. PAISES EN DONDE ESTA AUTORIZADO EL PRODUCTO DE USO VETERINARIO ESPECIE (ES) DE DESTINO (APROBADAS) 25</t>
  </si>
  <si>
    <t>4. PAISES EN DONDE ESTA AUTORIZADO EL PRODUCTO DE USO VETERINARIO DOSIS BASICAS (APROBADAS) 25</t>
  </si>
  <si>
    <t>4. PAISES EN DONDE ESTA AUTORIZADO EL PRODUCTO DE USO VETERINARIO TIEMPO DE RETIRO (APROBADAS) 25</t>
  </si>
  <si>
    <t>4. PAISES EN DONDE ESTA AUTORIZADO EL PRODUCTO DE USO VETERINARIO PAIS (ES)26</t>
  </si>
  <si>
    <t>4. PAISES EN DONDE ESTA AUTORIZADO EL PRODUCTO DE USO VETERINARIO FECHA AUTORIZACION 26</t>
  </si>
  <si>
    <t>4. PAISES EN DONDE ESTA AUTORIZADO EL PRODUCTO DE USO VETERINARIO ESPECIE (ES) DE DESTINO (APROBADAS) 26</t>
  </si>
  <si>
    <t>4. PAISES EN DONDE ESTA AUTORIZADO EL PRODUCTO DE USO VETERINARIO DOSIS BASICAS (APROBADAS) 26</t>
  </si>
  <si>
    <t>4. PAISES EN DONDE ESTA AUTORIZADO EL PRODUCTO DE USO VETERINARIO TIEMPO DE RETIRO (APROBADAS) 26</t>
  </si>
  <si>
    <t>4. PAISES EN DONDE ESTA AUTORIZADO EL PRODUCTO DE USO VETERINARIO PAIS (ES)27</t>
  </si>
  <si>
    <t>4. PAISES EN DONDE ESTA AUTORIZADO EL PRODUCTO DE USO VETERINARIO FECHA AUTORIZACION 27</t>
  </si>
  <si>
    <t>4. PAISES EN DONDE ESTA AUTORIZADO EL PRODUCTO DE USO VETERINARIO ESPECIE (ES) DE DESTINO (APROBADAS) 27</t>
  </si>
  <si>
    <t>4. PAISES EN DONDE ESTA AUTORIZADO EL PRODUCTO DE USO VETERINARIO DOSIS BASICAS (APROBADAS) 27</t>
  </si>
  <si>
    <t>4. PAISES EN DONDE ESTA AUTORIZADO EL PRODUCTO DE USO VETERINARIO TIEMPO DE RETIRO (APROBADAS) 27</t>
  </si>
  <si>
    <t>4. PAISES EN DONDE ESTA AUTORIZADO EL PRODUCTO DE USO VETERINARIO PAIS (ES)28</t>
  </si>
  <si>
    <t>4. PAISES EN DONDE ESTA AUTORIZADO EL PRODUCTO DE USO VETERINARIO FECHA AUTORIZACION 28</t>
  </si>
  <si>
    <t>4. PAISES EN DONDE ESTA AUTORIZADO EL PRODUCTO DE USO VETERINARIO ESPECIE (ES) DE DESTINO (APROBADAS) 28</t>
  </si>
  <si>
    <t>4. PAISES EN DONDE ESTA AUTORIZADO EL PRODUCTO DE USO VETERINARIO DOSIS BASICAS (APROBADAS) 28</t>
  </si>
  <si>
    <t>4. PAISES EN DONDE ESTA AUTORIZADO EL PRODUCTO DE USO VETERINARIO TIEMPO DE RETIRO (APROBADAS) 28</t>
  </si>
  <si>
    <t>4. PAISES EN DONDE ESTA AUTORIZADO EL PRODUCTO DE USO VETERINARIO PAIS (ES)29</t>
  </si>
  <si>
    <t>4. PAISES EN DONDE ESTA AUTORIZADO EL PRODUCTO DE USO VETERINARIO FECHA AUTORIZACION 29</t>
  </si>
  <si>
    <t>4. PAISES EN DONDE ESTA AUTORIZADO EL PRODUCTO DE USO VETERINARIO ESPECIE (ES) DE DESTINO (APROBADAS) 29</t>
  </si>
  <si>
    <t>4. PAISES EN DONDE ESTA AUTORIZADO EL PRODUCTO DE USO VETERINARIO DOSIS BASICAS (APROBADAS) 29</t>
  </si>
  <si>
    <t>4. PAISES EN DONDE ESTA AUTORIZADO EL PRODUCTO DE USO VETERINARIO TIEMPO DE RETIRO (APROBADAS) 29</t>
  </si>
  <si>
    <t>4. PAISES EN DONDE ESTA AUTORIZADO EL PRODUCTO DE USO VETERINARIO PAIS (ES)30</t>
  </si>
  <si>
    <t>4. PAISES EN DONDE ESTA AUTORIZADO EL PRODUCTO DE USO VETERINARIO FECHA AUTORIZACION 30</t>
  </si>
  <si>
    <t>4. PAISES EN DONDE ESTA AUTORIZADO EL PRODUCTO DE USO VETERINARIO ESPECIE (ES) DE DESTINO (APROBADAS) 30</t>
  </si>
  <si>
    <t>4. PAISES EN DONDE ESTA AUTORIZADO EL PRODUCTO DE USO VETERINARIO DOSIS BASICAS (APROBADAS) 30</t>
  </si>
  <si>
    <t>4. PAISES EN DONDE ESTA AUTORIZADO EL PRODUCTO DE USO VETERINARIO TIEMPO DE RETIRO (APROBADAS) 30</t>
  </si>
  <si>
    <t>4. PAISES EN DONDE ESTA AUTORIZADO EL PRODUCTO DE USO VETERINARIO PAIS (ES)31</t>
  </si>
  <si>
    <t>4. PAISES EN DONDE ESTA AUTORIZADO EL PRODUCTO DE USO VETERINARIO FECHA AUTORIZACION 31</t>
  </si>
  <si>
    <t>4. PAISES EN DONDE ESTA AUTORIZADO EL PRODUCTO DE USO VETERINARIO ESPECIE (ES) DE DESTINO (APROBADAS) 31</t>
  </si>
  <si>
    <t>4. PAISES EN DONDE ESTA AUTORIZADO EL PRODUCTO DE USO VETERINARIO DOSIS BASICAS (APROBADAS) 31</t>
  </si>
  <si>
    <t>4. PAISES EN DONDE ESTA AUTORIZADO EL PRODUCTO DE USO VETERINARIO TIEMPO DE RETIRO (APROBADAS) 31</t>
  </si>
  <si>
    <t>4. PAISES EN DONDE ESTA AUTORIZADO EL PRODUCTO DE USO VETERINARIO PAIS (ES)32</t>
  </si>
  <si>
    <t>4. PAISES EN DONDE ESTA AUTORIZADO EL PRODUCTO DE USO VETERINARIO FECHA AUTORIZACION 32</t>
  </si>
  <si>
    <t>4. PAISES EN DONDE ESTA AUTORIZADO EL PRODUCTO DE USO VETERINARIO ESPECIE (ES) DE DESTINO (APROBADAS) 32</t>
  </si>
  <si>
    <t>4. PAISES EN DONDE ESTA AUTORIZADO EL PRODUCTO DE USO VETERINARIO DOSIS BASICAS (APROBADAS) 32</t>
  </si>
  <si>
    <t>4. PAISES EN DONDE ESTA AUTORIZADO EL PRODUCTO DE USO VETERINARIO TIEMPO DE RETIRO (APROBADAS) 32</t>
  </si>
  <si>
    <t>4. PAISES EN DONDE ESTA AUTORIZADO EL PRODUCTO DE USO VETERINARIO PAIS (ES)33</t>
  </si>
  <si>
    <t>4. PAISES EN DONDE ESTA AUTORIZADO EL PRODUCTO DE USO VETERINARIO FECHA AUTORIZACION 33</t>
  </si>
  <si>
    <t>4. PAISES EN DONDE ESTA AUTORIZADO EL PRODUCTO DE USO VETERINARIO ESPECIE (ES) DE DESTINO (APROBADAS) 33</t>
  </si>
  <si>
    <t>4. PAISES EN DONDE ESTA AUTORIZADO EL PRODUCTO DE USO VETERINARIO DOSIS BASICAS (APROBADAS) 33</t>
  </si>
  <si>
    <t>4. PAISES EN DONDE ESTA AUTORIZADO EL PRODUCTO DE USO VETERINARIO TIEMPO DE RETIRO (APROBADAS) 33</t>
  </si>
  <si>
    <t>4. PAISES EN DONDE ESTA AUTORIZADO EL PRODUCTO DE USO VETERINARIO PAIS (ES)34</t>
  </si>
  <si>
    <t>4. PAISES EN DONDE ESTA AUTORIZADO EL PRODUCTO DE USO VETERINARIO FECHA AUTORIZACION 34</t>
  </si>
  <si>
    <t>4. PAISES EN DONDE ESTA AUTORIZADO EL PRODUCTO DE USO VETERINARIO ESPECIE (ES) DE DESTINO (APROBADAS) 34</t>
  </si>
  <si>
    <t>4. PAISES EN DONDE ESTA AUTORIZADO EL PRODUCTO DE USO VETERINARIO DOSIS BASICAS (APROBADAS) 34</t>
  </si>
  <si>
    <t>4. PAISES EN DONDE ESTA AUTORIZADO EL PRODUCTO DE USO VETERINARIO TIEMPO DE RETIRO (APROBADAS) 34</t>
  </si>
  <si>
    <t>4. PAISES EN DONDE ESTA AUTORIZADO EL PRODUCTO DE USO VETERINARIO PAIS (ES)35</t>
  </si>
  <si>
    <t>4. PAISES EN DONDE ESTA AUTORIZADO EL PRODUCTO DE USO VETERINARIO FECHA AUTORIZACION 35</t>
  </si>
  <si>
    <t>4. PAISES EN DONDE ESTA AUTORIZADO EL PRODUCTO DE USO VETERINARIO ESPECIE (ES) DE DESTINO (APROBADAS) 35</t>
  </si>
  <si>
    <t>4. PAISES EN DONDE ESTA AUTORIZADO EL PRODUCTO DE USO VETERINARIO DOSIS BASICAS (APROBADAS) 35</t>
  </si>
  <si>
    <t>4. PAISES EN DONDE ESTA AUTORIZADO EL PRODUCTO DE USO VETERINARIO TIEMPO DE RETIRO (APROBADAS) 35</t>
  </si>
  <si>
    <t>4. PAISES EN DONDE ESTA AUTORIZADO EL PRODUCTO DE USO VETERINARIO PAIS (ES)36</t>
  </si>
  <si>
    <t>4. PAISES EN DONDE ESTA AUTORIZADO EL PRODUCTO DE USO VETERINARIO FECHA AUTORIZACION 36</t>
  </si>
  <si>
    <t>4. PAISES EN DONDE ESTA AUTORIZADO EL PRODUCTO DE USO VETERINARIO ESPECIE (ES) DE DESTINO (APROBADAS) 36</t>
  </si>
  <si>
    <t>4. PAISES EN DONDE ESTA AUTORIZADO EL PRODUCTO DE USO VETERINARIO DOSIS BASICAS (APROBADAS) 36</t>
  </si>
  <si>
    <t>4. PAISES EN DONDE ESTA AUTORIZADO EL PRODUCTO DE USO VETERINARIO TIEMPO DE RETIRO (APROBADAS) 36</t>
  </si>
  <si>
    <t>4. PAISES EN DONDE ESTA AUTORIZADO EL PRODUCTO DE USO VETERINARIO PAIS (ES)37</t>
  </si>
  <si>
    <t>4. PAISES EN DONDE ESTA AUTORIZADO EL PRODUCTO DE USO VETERINARIO FECHA AUTORIZACION 37</t>
  </si>
  <si>
    <t>4. PAISES EN DONDE ESTA AUTORIZADO EL PRODUCTO DE USO VETERINARIO ESPECIE (ES) DE DESTINO (APROBADAS) 37</t>
  </si>
  <si>
    <t>4. PAISES EN DONDE ESTA AUTORIZADO EL PRODUCTO DE USO VETERINARIO DOSIS BASICAS (APROBADAS) 37</t>
  </si>
  <si>
    <t>4. PAISES EN DONDE ESTA AUTORIZADO EL PRODUCTO DE USO VETERINARIO TIEMPO DE RETIRO (APROBADAS) 37</t>
  </si>
  <si>
    <t>4. PAISES EN DONDE ESTA AUTORIZADO EL PRODUCTO DE USO VETERINARIO PAIS (ES)38</t>
  </si>
  <si>
    <t>4. PAISES EN DONDE ESTA AUTORIZADO EL PRODUCTO DE USO VETERINARIO FECHA AUTORIZACION 38</t>
  </si>
  <si>
    <t>4. PAISES EN DONDE ESTA AUTORIZADO EL PRODUCTO DE USO VETERINARIO ESPECIE (ES) DE DESTINO (APROBADAS) 38</t>
  </si>
  <si>
    <t>4. PAISES EN DONDE ESTA AUTORIZADO EL PRODUCTO DE USO VETERINARIO DOSIS BASICAS (APROBADAS) 38</t>
  </si>
  <si>
    <t>4. PAISES EN DONDE ESTA AUTORIZADO EL PRODUCTO DE USO VETERINARIO TIEMPO DE RETIRO (APROBADAS) 38</t>
  </si>
  <si>
    <t>4. PAISES EN DONDE ESTA AUTORIZADO EL PRODUCTO DE USO VETERINARIO PAIS (ES)39</t>
  </si>
  <si>
    <t>4. PAISES EN DONDE ESTA AUTORIZADO EL PRODUCTO DE USO VETERINARIO FECHA AUTORIZACION 39</t>
  </si>
  <si>
    <t>4. PAISES EN DONDE ESTA AUTORIZADO EL PRODUCTO DE USO VETERINARIO ESPECIE (ES) DE DESTINO (APROBADAS) 39</t>
  </si>
  <si>
    <t>4. PAISES EN DONDE ESTA AUTORIZADO EL PRODUCTO DE USO VETERINARIO DOSIS BASICAS (APROBADAS) 39</t>
  </si>
  <si>
    <t>4. PAISES EN DONDE ESTA AUTORIZADO EL PRODUCTO DE USO VETERINARIO TIEMPO DE RETIRO (APROBADAS) 39</t>
  </si>
  <si>
    <t>4. PAISES EN DONDE ESTA AUTORIZADO EL PRODUCTO DE USO VETERINARIO PAIS (ES)40</t>
  </si>
  <si>
    <t>4. PAISES EN DONDE ESTA AUTORIZADO EL PRODUCTO DE USO VETERINARIO FECHA AUTORIZACION 40</t>
  </si>
  <si>
    <t>4. PAISES EN DONDE ESTA AUTORIZADO EL PRODUCTO DE USO VETERINARIO ESPECIE (ES) DE DESTINO (APROBADAS) 40</t>
  </si>
  <si>
    <t>4. PAISES EN DONDE ESTA AUTORIZADO EL PRODUCTO DE USO VETERINARIO DOSIS BASICAS (APROBADAS) 40</t>
  </si>
  <si>
    <t>4. PAISES EN DONDE ESTA AUTORIZADO EL PRODUCTO DE USO VETERINARIO TIEMPO DE RETIRO (APROBADAS) 40</t>
  </si>
  <si>
    <t>4. PAISES EN DONDE ESTA AUTORIZADO EL PRODUCTO DE USO VETERINARIO PAIS (ES)41</t>
  </si>
  <si>
    <t>4. PAISES EN DONDE ESTA AUTORIZADO EL PRODUCTO DE USO VETERINARIO FECHA AUTORIZACION 41</t>
  </si>
  <si>
    <t>4. PAISES EN DONDE ESTA AUTORIZADO EL PRODUCTO DE USO VETERINARIO ESPECIE (ES) DE DESTINO (APROBADAS) 41</t>
  </si>
  <si>
    <t>4. PAISES EN DONDE ESTA AUTORIZADO EL PRODUCTO DE USO VETERINARIO DOSIS BASICAS (APROBADAS) 41</t>
  </si>
  <si>
    <t>4. PAISES EN DONDE ESTA AUTORIZADO EL PRODUCTO DE USO VETERINARIO TIEMPO DE RETIRO (APROBADAS) 41</t>
  </si>
  <si>
    <t>4. PAISES EN DONDE ESTA AUTORIZADO EL PRODUCTO DE USO VETERINARIO PAIS (ES)42</t>
  </si>
  <si>
    <t>4. PAISES EN DONDE ESTA AUTORIZADO EL PRODUCTO DE USO VETERINARIO FECHA AUTORIZACION 42</t>
  </si>
  <si>
    <t>4. PAISES EN DONDE ESTA AUTORIZADO EL PRODUCTO DE USO VETERINARIO ESPECIE (ES) DE DESTINO (APROBADAS) 42</t>
  </si>
  <si>
    <t>4. PAISES EN DONDE ESTA AUTORIZADO EL PRODUCTO DE USO VETERINARIO DOSIS BASICAS (APROBADAS) 42</t>
  </si>
  <si>
    <t>4. PAISES EN DONDE ESTA AUTORIZADO EL PRODUCTO DE USO VETERINARIO TIEMPO DE RETIRO (APROBADAS) 42</t>
  </si>
  <si>
    <t>4. PAISES EN DONDE ESTA AUTORIZADO EL PRODUCTO DE USO VETERINARIO PAIS (ES)43</t>
  </si>
  <si>
    <t>4. PAISES EN DONDE ESTA AUTORIZADO EL PRODUCTO DE USO VETERINARIO FECHA AUTORIZACION 43</t>
  </si>
  <si>
    <t>4. PAISES EN DONDE ESTA AUTORIZADO EL PRODUCTO DE USO VETERINARIO ESPECIE (ES) DE DESTINO (APROBADAS) 43</t>
  </si>
  <si>
    <t>4. PAISES EN DONDE ESTA AUTORIZADO EL PRODUCTO DE USO VETERINARIO DOSIS BASICAS (APROBADAS) 43</t>
  </si>
  <si>
    <t>4. PAISES EN DONDE ESTA AUTORIZADO EL PRODUCTO DE USO VETERINARIO TIEMPO DE RETIRO (APROBADAS) 43</t>
  </si>
  <si>
    <t>4. PAISES EN DONDE ESTA AUTORIZADO EL PRODUCTO DE USO VETERINARIO PAIS (ES)44</t>
  </si>
  <si>
    <t>4. PAISES EN DONDE ESTA AUTORIZADO EL PRODUCTO DE USO VETERINARIO FECHA AUTORIZACION 44</t>
  </si>
  <si>
    <t>4. PAISES EN DONDE ESTA AUTORIZADO EL PRODUCTO DE USO VETERINARIO ESPECIE (ES) DE DESTINO (APROBADAS) 44</t>
  </si>
  <si>
    <t>4. PAISES EN DONDE ESTA AUTORIZADO EL PRODUCTO DE USO VETERINARIO DOSIS BASICAS (APROBADAS) 44</t>
  </si>
  <si>
    <t>4. PAISES EN DONDE ESTA AUTORIZADO EL PRODUCTO DE USO VETERINARIO TIEMPO DE RETIRO (APROBADAS) 44</t>
  </si>
  <si>
    <t>4. PAISES EN DONDE ESTA AUTORIZADO EL PRODUCTO DE USO VETERINARIO PAIS (ES)45</t>
  </si>
  <si>
    <t>4. PAISES EN DONDE ESTA AUTORIZADO EL PRODUCTO DE USO VETERINARIO FECHA AUTORIZACION 45</t>
  </si>
  <si>
    <t>4. PAISES EN DONDE ESTA AUTORIZADO EL PRODUCTO DE USO VETERINARIO ESPECIE (ES) DE DESTINO (APROBADAS) 45</t>
  </si>
  <si>
    <t>4. PAISES EN DONDE ESTA AUTORIZADO EL PRODUCTO DE USO VETERINARIO DOSIS BASICAS (APROBADAS) 45</t>
  </si>
  <si>
    <t>4. PAISES EN DONDE ESTA AUTORIZADO EL PRODUCTO DE USO VETERINARIO TIEMPO DE RETIRO (APROBADAS) 45</t>
  </si>
  <si>
    <t>4. PAISES EN DONDE ESTA AUTORIZADO EL PRODUCTO DE USO VETERINARIO PAIS (ES)46</t>
  </si>
  <si>
    <t>4. PAISES EN DONDE ESTA AUTORIZADO EL PRODUCTO DE USO VETERINARIO FECHA AUTORIZACION 46</t>
  </si>
  <si>
    <t>4. PAISES EN DONDE ESTA AUTORIZADO EL PRODUCTO DE USO VETERINARIO ESPECIE (ES) DE DESTINO (APROBADAS) 46</t>
  </si>
  <si>
    <t>4. PAISES EN DONDE ESTA AUTORIZADO EL PRODUCTO DE USO VETERINARIO DOSIS BASICAS (APROBADAS) 46</t>
  </si>
  <si>
    <t>4. PAISES EN DONDE ESTA AUTORIZADO EL PRODUCTO DE USO VETERINARIO TIEMPO DE RETIRO (APROBADAS) 46</t>
  </si>
  <si>
    <t>4. PAISES EN DONDE ESTA AUTORIZADO EL PRODUCTO DE USO VETERINARIO PAIS (ES)47</t>
  </si>
  <si>
    <t>4. PAISES EN DONDE ESTA AUTORIZADO EL PRODUCTO DE USO VETERINARIO FECHA AUTORIZACION 47</t>
  </si>
  <si>
    <t>4. PAISES EN DONDE ESTA AUTORIZADO EL PRODUCTO DE USO VETERINARIO ESPECIE (ES) DE DESTINO (APROBADAS) 47</t>
  </si>
  <si>
    <t>4. PAISES EN DONDE ESTA AUTORIZADO EL PRODUCTO DE USO VETERINARIO DOSIS BASICAS (APROBADAS) 47</t>
  </si>
  <si>
    <t>4. PAISES EN DONDE ESTA AUTORIZADO EL PRODUCTO DE USO VETERINARIO TIEMPO DE RETIRO (APROBADAS) 47</t>
  </si>
  <si>
    <t>4. PAISES EN DONDE ESTA AUTORIZADO EL PRODUCTO DE USO VETERINARIO PAIS (ES)48</t>
  </si>
  <si>
    <t>4. PAISES EN DONDE ESTA AUTORIZADO EL PRODUCTO DE USO VETERINARIO FECHA AUTORIZACION 48</t>
  </si>
  <si>
    <t>4. PAISES EN DONDE ESTA AUTORIZADO EL PRODUCTO DE USO VETERINARIO ESPECIE (ES) DE DESTINO (APROBADAS) 48</t>
  </si>
  <si>
    <t>4. PAISES EN DONDE ESTA AUTORIZADO EL PRODUCTO DE USO VETERINARIO DOSIS BASICAS (APROBADAS) 48</t>
  </si>
  <si>
    <t>4. PAISES EN DONDE ESTA AUTORIZADO EL PRODUCTO DE USO VETERINARIO TIEMPO DE RETIRO (APROBADAS) 48</t>
  </si>
  <si>
    <t>4. PAISES EN DONDE ESTA AUTORIZADO EL PRODUCTO DE USO VETERINARIO PAIS (ES)49</t>
  </si>
  <si>
    <t>4. PAISES EN DONDE ESTA AUTORIZADO EL PRODUCTO DE USO VETERINARIO FECHA AUTORIZACION 49</t>
  </si>
  <si>
    <t>4. PAISES EN DONDE ESTA AUTORIZADO EL PRODUCTO DE USO VETERINARIO ESPECIE (ES) DE DESTINO (APROBADAS) 49</t>
  </si>
  <si>
    <t>4. PAISES EN DONDE ESTA AUTORIZADO EL PRODUCTO DE USO VETERINARIO DOSIS BASICAS (APROBADAS) 49</t>
  </si>
  <si>
    <t>4. PAISES EN DONDE ESTA AUTORIZADO EL PRODUCTO DE USO VETERINARIO TIEMPO DE RETIRO (APROBADAS) 49</t>
  </si>
  <si>
    <t>4. PAISES EN DONDE ESTA AUTORIZADO EL PRODUCTO DE USO VETERINARIO PAIS (ES)50</t>
  </si>
  <si>
    <t>4. PAISES EN DONDE ESTA AUTORIZADO EL PRODUCTO DE USO VETERINARIO FECHA AUTORIZACION 50</t>
  </si>
  <si>
    <t>4. PAISES EN DONDE ESTA AUTORIZADO EL PRODUCTO DE USO VETERINARIO ESPECIE (ES) DE DESTINO (APROBADAS) 50</t>
  </si>
  <si>
    <t>4. PAISES EN DONDE ESTA AUTORIZADO EL PRODUCTO DE USO VETERINARIO DOSIS BASICAS (APROBADAS) 50</t>
  </si>
  <si>
    <t>4. PAISES EN DONDE ESTA AUTORIZADO EL PRODUCTO DE USO VETERINARIO TIEMPO DE RETIRO (APROBADAS) 50</t>
  </si>
  <si>
    <t>4. PAISES EN DONDE ESTA AUTORIZADO EL PRODUCTO DE USO VETERINARIO PAIS (ES)51</t>
  </si>
  <si>
    <t>4. PAISES EN DONDE ESTA AUTORIZADO EL PRODUCTO DE USO VETERINARIO FECHA AUTORIZACION 51</t>
  </si>
  <si>
    <t>4. PAISES EN DONDE ESTA AUTORIZADO EL PRODUCTO DE USO VETERINARIO ESPECIE (ES) DE DESTINO (APROBADAS) 51</t>
  </si>
  <si>
    <t>4. PAISES EN DONDE ESTA AUTORIZADO EL PRODUCTO DE USO VETERINARIO DOSIS BASICAS (APROBADAS) 51</t>
  </si>
  <si>
    <t>4. PAISES EN DONDE ESTA AUTORIZADO EL PRODUCTO DE USO VETERINARIO TIEMPO DE RETIRO (APROBADAS) 51</t>
  </si>
  <si>
    <t>4. PAISES EN DONDE ESTA AUTORIZADO EL PRODUCTO DE USO VETERINARIO PAIS (ES)52</t>
  </si>
  <si>
    <t>4. PAISES EN DONDE ESTA AUTORIZADO EL PRODUCTO DE USO VETERINARIO FECHA AUTORIZACION 52</t>
  </si>
  <si>
    <t>4. PAISES EN DONDE ESTA AUTORIZADO EL PRODUCTO DE USO VETERINARIO ESPECIE (ES) DE DESTINO (APROBADAS) 52</t>
  </si>
  <si>
    <t>4. PAISES EN DONDE ESTA AUTORIZADO EL PRODUCTO DE USO VETERINARIO DOSIS BASICAS (APROBADAS) 52</t>
  </si>
  <si>
    <t>4. PAISES EN DONDE ESTA AUTORIZADO EL PRODUCTO DE USO VETERINARIO TIEMPO DE RETIRO (APROBADAS) 52</t>
  </si>
  <si>
    <t>4. PAISES EN DONDE ESTA AUTORIZADO EL PRODUCTO DE USO VETERINARIO PAIS (ES)53</t>
  </si>
  <si>
    <t>4. PAISES EN DONDE ESTA AUTORIZADO EL PRODUCTO DE USO VETERINARIO FECHA AUTORIZACION 53</t>
  </si>
  <si>
    <t>4. PAISES EN DONDE ESTA AUTORIZADO EL PRODUCTO DE USO VETERINARIO ESPECIE (ES) DE DESTINO (APROBADAS) 53</t>
  </si>
  <si>
    <t>4. PAISES EN DONDE ESTA AUTORIZADO EL PRODUCTO DE USO VETERINARIO DOSIS BASICAS (APROBADAS) 53</t>
  </si>
  <si>
    <t>4. PAISES EN DONDE ESTA AUTORIZADO EL PRODUCTO DE USO VETERINARIO TIEMPO DE RETIRO (APROBADAS) 53</t>
  </si>
  <si>
    <t>4. PAISES EN DONDE ESTA AUTORIZADO EL PRODUCTO DE USO VETERINARIO PAIS (ES)54</t>
  </si>
  <si>
    <t>4. PAISES EN DONDE ESTA AUTORIZADO EL PRODUCTO DE USO VETERINARIO FECHA AUTORIZACION 54</t>
  </si>
  <si>
    <t>4. PAISES EN DONDE ESTA AUTORIZADO EL PRODUCTO DE USO VETERINARIO ESPECIE (ES) DE DESTINO (APROBADAS) 54</t>
  </si>
  <si>
    <t>4. PAISES EN DONDE ESTA AUTORIZADO EL PRODUCTO DE USO VETERINARIO DOSIS BASICAS (APROBADAS) 54</t>
  </si>
  <si>
    <t>4. PAISES EN DONDE ESTA AUTORIZADO EL PRODUCTO DE USO VETERINARIO TIEMPO DE RETIRO (APROBADAS) 54</t>
  </si>
  <si>
    <t>4. PAISES EN DONDE ESTA AUTORIZADO EL PRODUCTO DE USO VETERINARIO PAIS (ES)55</t>
  </si>
  <si>
    <t>4. PAISES EN DONDE ESTA AUTORIZADO EL PRODUCTO DE USO VETERINARIO FECHA AUTORIZACION 55</t>
  </si>
  <si>
    <t>4. PAISES EN DONDE ESTA AUTORIZADO EL PRODUCTO DE USO VETERINARIO ESPECIE (ES) DE DESTINO (APROBADAS) 55</t>
  </si>
  <si>
    <t>4. PAISES EN DONDE ESTA AUTORIZADO EL PRODUCTO DE USO VETERINARIO DOSIS BASICAS (APROBADAS) 55</t>
  </si>
  <si>
    <t>4. PAISES EN DONDE ESTA AUTORIZADO EL PRODUCTO DE USO VETERINARIO TIEMPO DE RETIRO (APROBADAS) 55</t>
  </si>
  <si>
    <t>4. PAISES EN DONDE ESTA AUTORIZADO EL PRODUCTO DE USO VETERINARIO PAIS (ES)56</t>
  </si>
  <si>
    <t>4. PAISES EN DONDE ESTA AUTORIZADO EL PRODUCTO DE USO VETERINARIO FECHA AUTORIZACION 56</t>
  </si>
  <si>
    <t>4. PAISES EN DONDE ESTA AUTORIZADO EL PRODUCTO DE USO VETERINARIO ESPECIE (ES) DE DESTINO (APROBADAS) 56</t>
  </si>
  <si>
    <t>4. PAISES EN DONDE ESTA AUTORIZADO EL PRODUCTO DE USO VETERINARIO DOSIS BASICAS (APROBADAS) 56</t>
  </si>
  <si>
    <t>4. PAISES EN DONDE ESTA AUTORIZADO EL PRODUCTO DE USO VETERINARIO TIEMPO DE RETIRO (APROBADAS) 56</t>
  </si>
  <si>
    <t>4. PAISES EN DONDE ESTA AUTORIZADO EL PRODUCTO DE USO VETERINARIO PAIS (ES)57</t>
  </si>
  <si>
    <t>4. PAISES EN DONDE ESTA AUTORIZADO EL PRODUCTO DE USO VETERINARIO FECHA AUTORIZACION 57</t>
  </si>
  <si>
    <t>4. PAISES EN DONDE ESTA AUTORIZADO EL PRODUCTO DE USO VETERINARIO ESPECIE (ES) DE DESTINO (APROBADAS) 57</t>
  </si>
  <si>
    <t>4. PAISES EN DONDE ESTA AUTORIZADO EL PRODUCTO DE USO VETERINARIO DOSIS BASICAS (APROBADAS) 57</t>
  </si>
  <si>
    <t>4. PAISES EN DONDE ESTA AUTORIZADO EL PRODUCTO DE USO VETERINARIO TIEMPO DE RETIRO (APROBADAS) 57</t>
  </si>
  <si>
    <t>4. PAISES EN DONDE ESTA AUTORIZADO EL PRODUCTO DE USO VETERINARIO PAIS (ES)58</t>
  </si>
  <si>
    <t>4. PAISES EN DONDE ESTA AUTORIZADO EL PRODUCTO DE USO VETERINARIO FECHA AUTORIZACION 58</t>
  </si>
  <si>
    <t>4. PAISES EN DONDE ESTA AUTORIZADO EL PRODUCTO DE USO VETERINARIO ESPECIE (ES) DE DESTINO (APROBADAS) 58</t>
  </si>
  <si>
    <t>4. PAISES EN DONDE ESTA AUTORIZADO EL PRODUCTO DE USO VETERINARIO DOSIS BASICAS (APROBADAS) 58</t>
  </si>
  <si>
    <t>4. PAISES EN DONDE ESTA AUTORIZADO EL PRODUCTO DE USO VETERINARIO TIEMPO DE RETIRO (APROBADAS) 58</t>
  </si>
  <si>
    <t>4. PAISES EN DONDE ESTA AUTORIZADO EL PRODUCTO DE USO VETERINARIO PAIS (ES)59</t>
  </si>
  <si>
    <t>4. PAISES EN DONDE ESTA AUTORIZADO EL PRODUCTO DE USO VETERINARIO FECHA AUTORIZACION 59</t>
  </si>
  <si>
    <t>4. PAISES EN DONDE ESTA AUTORIZADO EL PRODUCTO DE USO VETERINARIO ESPECIE (ES) DE DESTINO (APROBADAS) 59</t>
  </si>
  <si>
    <t>4. PAISES EN DONDE ESTA AUTORIZADO EL PRODUCTO DE USO VETERINARIO DOSIS BASICAS (APROBADAS) 59</t>
  </si>
  <si>
    <t>4. PAISES EN DONDE ESTA AUTORIZADO EL PRODUCTO DE USO VETERINARIO TIEMPO DE RETIRO (APROBADAS) 59</t>
  </si>
  <si>
    <t>4. PAISES EN DONDE ESTA AUTORIZADO EL PRODUCTO DE USO VETERINARIO PAIS (ES)60</t>
  </si>
  <si>
    <t>4. PAISES EN DONDE ESTA AUTORIZADO EL PRODUCTO DE USO VETERINARIO FECHA AUTORIZACION 60</t>
  </si>
  <si>
    <t>4. PAISES EN DONDE ESTA AUTORIZADO EL PRODUCTO DE USO VETERINARIO ESPECIE (ES) DE DESTINO (APROBADAS) 60</t>
  </si>
  <si>
    <t>4. PAISES EN DONDE ESTA AUTORIZADO EL PRODUCTO DE USO VETERINARIO DOSIS BASICAS (APROBADAS) 60</t>
  </si>
  <si>
    <t>4. PAISES EN DONDE ESTA AUTORIZADO EL PRODUCTO DE USO VETERINARIO TIEMPO DE RETIRO (APROBADAS) 60</t>
  </si>
  <si>
    <t>4. PAISES EN DONDE ESTA AUTORIZADO EL PRODUCTO DE USO VETERINARIO PAIS (ES)61</t>
  </si>
  <si>
    <t>4. PAISES EN DONDE ESTA AUTORIZADO EL PRODUCTO DE USO VETERINARIO FECHA AUTORIZACION 61</t>
  </si>
  <si>
    <t>4. PAISES EN DONDE ESTA AUTORIZADO EL PRODUCTO DE USO VETERINARIO ESPECIE (ES) DE DESTINO (APROBADAS) 61</t>
  </si>
  <si>
    <t>4. PAISES EN DONDE ESTA AUTORIZADO EL PRODUCTO DE USO VETERINARIO DOSIS BASICAS (APROBADAS) 61</t>
  </si>
  <si>
    <t>4. PAISES EN DONDE ESTA AUTORIZADO EL PRODUCTO DE USO VETERINARIO TIEMPO DE RETIRO (APROBADAS) 61</t>
  </si>
  <si>
    <t>4. PAISES EN DONDE ESTA AUTORIZADO EL PRODUCTO DE USO VETERINARIO PAIS (ES)62</t>
  </si>
  <si>
    <t>4. PAISES EN DONDE ESTA AUTORIZADO EL PRODUCTO DE USO VETERINARIO FECHA AUTORIZACION 62</t>
  </si>
  <si>
    <t>4. PAISES EN DONDE ESTA AUTORIZADO EL PRODUCTO DE USO VETERINARIO ESPECIE (ES) DE DESTINO (APROBADAS) 62</t>
  </si>
  <si>
    <t>4. PAISES EN DONDE ESTA AUTORIZADO EL PRODUCTO DE USO VETERINARIO DOSIS BASICAS (APROBADAS) 62</t>
  </si>
  <si>
    <t>4. PAISES EN DONDE ESTA AUTORIZADO EL PRODUCTO DE USO VETERINARIO TIEMPO DE RETIRO (APROBADAS) 62</t>
  </si>
  <si>
    <t xml:space="preserve">5. PERIODO DEL IPS DESDE EL (DD-MM-AA): </t>
  </si>
  <si>
    <t xml:space="preserve">5. PERIODO DEL IPS HASTA EL (DD-MM-AA): </t>
  </si>
  <si>
    <t xml:space="preserve">5. PERIODO DEL IPS EVALUACION GENERAL DEL BALANCE RIESGO/BENEFICIO: </t>
  </si>
  <si>
    <t>5. PERIODO DEL IPS EVALUACION GENERAL DEL BALANCE RIESGO/BENEFICIO: PORCENTAJE DE INCIDENCIA</t>
  </si>
  <si>
    <t>5. PERIODO DEL IPS EVALUACION GENERAL DEL BALANCE RIESGO/BENEFICIO: RELACION.</t>
  </si>
  <si>
    <t>5. PERIODO DEL IPS ACCIONES TOMADAS POR RAZONES DE SEGURIDAD EN EL PERIODO DE REPORTE** (SOLO SI APLICA):</t>
  </si>
  <si>
    <t>5. PERIODO DEL IPS CAMBIOS EN LA INFORMACION DE SEGURIDAD DEL PRODUCTO (SOLO SI APLICA):</t>
  </si>
  <si>
    <t>SEXO_USO</t>
  </si>
  <si>
    <t>FORMA_FARMACEUTICA</t>
  </si>
  <si>
    <t>ADMINISTRACION</t>
  </si>
  <si>
    <t>PERIODO</t>
  </si>
  <si>
    <t>AÑOS</t>
  </si>
  <si>
    <t>MESES DE CADA PERIODO</t>
  </si>
  <si>
    <t>MESES DE CADA INFORME</t>
  </si>
  <si>
    <t>DIAS DE CADA PERIODO</t>
  </si>
  <si>
    <t>INFORMES No</t>
  </si>
  <si>
    <t>AÑOS DESDE LA FECHA DE RESOLUCION</t>
  </si>
  <si>
    <t>TERMINOLOGIA_TASAS_INCIDENCIA</t>
  </si>
  <si>
    <t xml:space="preserve">AÑOS </t>
  </si>
  <si>
    <t>MESES ENTRE INFORMES</t>
  </si>
  <si>
    <t># DE INFORMES POR PERIODO</t>
  </si>
  <si>
    <t># DE INFORMES ENTREGADOS POR REGISTRO ICA POR AÑOS</t>
  </si>
  <si>
    <t>HEMBRAS/MACHOS</t>
  </si>
  <si>
    <t>AEROSOLES</t>
  </si>
  <si>
    <t>I</t>
  </si>
  <si>
    <t>III</t>
  </si>
  <si>
    <t>Muy común (&gt;1/10)</t>
  </si>
  <si>
    <t>HEMBRAS</t>
  </si>
  <si>
    <t>BLOQUE</t>
  </si>
  <si>
    <t>Común (&gt;1/100, &lt;1/10)</t>
  </si>
  <si>
    <t>II</t>
  </si>
  <si>
    <t>MACHOS</t>
  </si>
  <si>
    <t>CAPSULAS</t>
  </si>
  <si>
    <t>No común (&gt;1/1000, &lt;1/100)</t>
  </si>
  <si>
    <t>CHAMPUS</t>
  </si>
  <si>
    <t>Muy raro (&lt;1/10.000) o casos aislados.</t>
  </si>
  <si>
    <t>CREMAS</t>
  </si>
  <si>
    <t>EMULSIONES</t>
  </si>
  <si>
    <t>ENJUAGUES</t>
  </si>
  <si>
    <t>ESPRAIS</t>
  </si>
  <si>
    <t>ESPUMAS</t>
  </si>
  <si>
    <t>GASES</t>
  </si>
  <si>
    <t>GELES</t>
  </si>
  <si>
    <t>GOMAS</t>
  </si>
  <si>
    <t>GRANULOS</t>
  </si>
  <si>
    <t>IMPLANTES</t>
  </si>
  <si>
    <t>INSERTOS</t>
  </si>
  <si>
    <t>INYECCIONES</t>
  </si>
  <si>
    <t>IRRIGACIONES</t>
  </si>
  <si>
    <t>JABONES</t>
  </si>
  <si>
    <t>JARABE</t>
  </si>
  <si>
    <t>LIQUIDOS</t>
  </si>
  <si>
    <t>LOCIONES</t>
  </si>
  <si>
    <t>NO APLICA</t>
  </si>
  <si>
    <t>PASTAS</t>
  </si>
  <si>
    <t>PELICULAS</t>
  </si>
  <si>
    <t>PELLETS</t>
  </si>
  <si>
    <t>PILDORAS</t>
  </si>
  <si>
    <t>POLVOS</t>
  </si>
  <si>
    <t>SOLUCIONES </t>
  </si>
  <si>
    <t>SUPOSITORIOS</t>
  </si>
  <si>
    <t>SUSPENSIONES</t>
  </si>
  <si>
    <t>TABLETAS</t>
  </si>
  <si>
    <t>TIRAS</t>
  </si>
  <si>
    <t>UNGÜENTO</t>
  </si>
  <si>
    <t>Raro (&gt;1/10.000, &lt;1/1000)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</si>
</sst>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0000%"/>
  </numFmts>
  <fonts count="51" x14ac:knownFonts="1">
    <font>
      <sz val="11"/>
      <color theme="1"/>
      <name val="Calibri"/>
      <family val="2"/>
      <scheme val="minor"/>
    </font>
    <font>
      <b/>
      <sz val="11"/>
      <color rgb="FF000000"/>
      <name val="Calibri"/>
      <family val="2"/>
      <scheme val="minor"/>
    </font>
    <font>
      <sz val="11"/>
      <color indexed="8"/>
      <name val="Calibri"/>
      <family val="2"/>
      <scheme val="minor"/>
    </font>
    <font>
      <b/>
      <sz val="12"/>
      <color rgb="FF000000"/>
      <name val="Calibri"/>
      <family val="2"/>
      <scheme val="minor"/>
    </font>
    <font>
      <b/>
      <sz val="14"/>
      <color theme="1"/>
      <name val="Calibri"/>
      <family val="2"/>
      <scheme val="minor"/>
    </font>
    <font>
      <b/>
      <sz val="16"/>
      <color rgb="FF000000"/>
      <name val="Calibri"/>
      <family val="2"/>
      <scheme val="minor"/>
    </font>
    <font>
      <sz val="8"/>
      <color rgb="FF000000"/>
      <name val="Calibri"/>
      <family val="2"/>
      <scheme val="minor"/>
    </font>
    <font>
      <b/>
      <sz val="11"/>
      <color theme="1"/>
      <name val="Calibri"/>
      <family val="2"/>
      <scheme val="minor"/>
    </font>
    <font>
      <i/>
      <sz val="8"/>
      <color indexed="8"/>
      <name val="Calibri"/>
      <family val="2"/>
      <scheme val="minor"/>
    </font>
    <font>
      <sz val="8"/>
      <color indexed="8"/>
      <name val="Calibri"/>
      <family val="2"/>
      <scheme val="minor"/>
    </font>
    <font>
      <sz val="8"/>
      <color theme="1"/>
      <name val="Calibri"/>
      <family val="2"/>
      <scheme val="minor"/>
    </font>
    <font>
      <b/>
      <sz val="10"/>
      <color rgb="FF000000"/>
      <name val="Calibri"/>
      <family val="2"/>
      <scheme val="minor"/>
    </font>
    <font>
      <b/>
      <sz val="13"/>
      <color rgb="FF000000"/>
      <name val="Calibri"/>
      <family val="2"/>
      <scheme val="minor"/>
    </font>
    <font>
      <sz val="6"/>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5700"/>
      <name val="Calibri"/>
      <family val="2"/>
      <scheme val="minor"/>
    </font>
    <font>
      <sz val="10"/>
      <color theme="1"/>
      <name val="Calibri"/>
      <family val="2"/>
      <scheme val="minor"/>
    </font>
    <font>
      <b/>
      <sz val="12"/>
      <color theme="1"/>
      <name val="Calibri"/>
      <family val="2"/>
      <scheme val="minor"/>
    </font>
    <font>
      <b/>
      <sz val="24"/>
      <color theme="1"/>
      <name val="Calibri"/>
      <family val="2"/>
      <scheme val="minor"/>
    </font>
    <font>
      <sz val="24"/>
      <color theme="1"/>
      <name val="Calibri"/>
      <family val="2"/>
      <scheme val="minor"/>
    </font>
    <font>
      <sz val="8"/>
      <color rgb="FF090D0C"/>
      <name val="Calibri"/>
      <family val="2"/>
      <scheme val="minor"/>
    </font>
    <font>
      <b/>
      <sz val="20"/>
      <color theme="0"/>
      <name val="Calibri"/>
      <family val="2"/>
      <scheme val="minor"/>
    </font>
    <font>
      <b/>
      <sz val="18"/>
      <color theme="0"/>
      <name val="Calibri"/>
      <family val="2"/>
      <scheme val="minor"/>
    </font>
    <font>
      <b/>
      <sz val="22"/>
      <color theme="1"/>
      <name val="Calibri"/>
      <family val="2"/>
      <scheme val="minor"/>
    </font>
    <font>
      <sz val="22"/>
      <color theme="1"/>
      <name val="Calibri"/>
      <family val="2"/>
      <scheme val="minor"/>
    </font>
    <font>
      <b/>
      <i/>
      <sz val="11"/>
      <color rgb="FF008000"/>
      <name val="Calibri"/>
      <family val="2"/>
      <scheme val="minor"/>
    </font>
    <font>
      <b/>
      <sz val="18"/>
      <color theme="1"/>
      <name val="Calibri"/>
      <family val="2"/>
      <scheme val="minor"/>
    </font>
    <font>
      <b/>
      <i/>
      <sz val="11"/>
      <color theme="4" tint="-0.499984740745262"/>
      <name val="Calibri"/>
      <family val="2"/>
      <scheme val="minor"/>
    </font>
    <font>
      <sz val="10"/>
      <name val="Calibri"/>
      <family val="2"/>
      <scheme val="minor"/>
    </font>
    <font>
      <sz val="9"/>
      <color indexed="81"/>
      <name val="Tahoma"/>
      <family val="2"/>
    </font>
    <font>
      <b/>
      <i/>
      <sz val="12"/>
      <color rgb="FF008000"/>
      <name val="Calibri"/>
      <family val="2"/>
      <scheme val="minor"/>
    </font>
    <font>
      <b/>
      <i/>
      <sz val="18"/>
      <color rgb="FF008000"/>
      <name val="Calibri"/>
      <family val="2"/>
      <scheme val="minor"/>
    </font>
    <font>
      <sz val="10"/>
      <color rgb="FF000000"/>
      <name val="Calibri"/>
      <family val="2"/>
      <scheme val="minor"/>
    </font>
    <font>
      <b/>
      <sz val="11"/>
      <name val="Calibri"/>
      <family val="2"/>
      <scheme val="minor"/>
    </font>
    <font>
      <b/>
      <sz val="18"/>
      <name val="Calibri"/>
      <family val="2"/>
      <scheme val="minor"/>
    </font>
    <font>
      <b/>
      <sz val="10"/>
      <name val="Calibri"/>
      <family val="2"/>
      <scheme val="minor"/>
    </font>
    <font>
      <b/>
      <sz val="8"/>
      <name val="Calibri"/>
      <family val="2"/>
      <scheme val="minor"/>
    </font>
  </fonts>
  <fills count="42">
    <fill>
      <patternFill patternType="none"/>
    </fill>
    <fill>
      <patternFill patternType="gray125"/>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9"/>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4"/>
        <bgColor theme="4"/>
      </patternFill>
    </fill>
  </fills>
  <borders count="109">
    <border>
      <left/>
      <right/>
      <top/>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thick">
        <color indexed="64"/>
      </left>
      <right/>
      <top/>
      <bottom/>
      <diagonal/>
    </border>
    <border>
      <left/>
      <right style="thick">
        <color indexed="64"/>
      </right>
      <top/>
      <bottom/>
      <diagonal/>
    </border>
    <border>
      <left/>
      <right/>
      <top style="thick">
        <color indexed="64"/>
      </top>
      <bottom/>
      <diagonal/>
    </border>
    <border>
      <left/>
      <right style="thick">
        <color indexed="64"/>
      </right>
      <top style="thick">
        <color indexed="64"/>
      </top>
      <bottom/>
      <diagonal/>
    </border>
    <border>
      <left style="thick">
        <color auto="1"/>
      </left>
      <right/>
      <top style="thick">
        <color auto="1"/>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ck">
        <color auto="1"/>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top/>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ck">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style="thin">
        <color indexed="64"/>
      </right>
      <top style="medium">
        <color indexed="64"/>
      </top>
      <bottom style="thick">
        <color auto="1"/>
      </bottom>
      <diagonal/>
    </border>
    <border>
      <left style="thin">
        <color indexed="64"/>
      </left>
      <right style="thin">
        <color indexed="64"/>
      </right>
      <top style="medium">
        <color indexed="64"/>
      </top>
      <bottom style="thick">
        <color auto="1"/>
      </bottom>
      <diagonal/>
    </border>
    <border>
      <left style="thin">
        <color indexed="64"/>
      </left>
      <right/>
      <top style="medium">
        <color indexed="64"/>
      </top>
      <bottom style="thick">
        <color auto="1"/>
      </bottom>
      <diagonal/>
    </border>
    <border>
      <left/>
      <right/>
      <top style="medium">
        <color indexed="64"/>
      </top>
      <bottom style="thick">
        <color auto="1"/>
      </bottom>
      <diagonal/>
    </border>
    <border>
      <left/>
      <right style="thin">
        <color indexed="64"/>
      </right>
      <top style="medium">
        <color indexed="64"/>
      </top>
      <bottom style="thick">
        <color auto="1"/>
      </bottom>
      <diagonal/>
    </border>
    <border>
      <left style="thin">
        <color indexed="64"/>
      </left>
      <right style="thick">
        <color auto="1"/>
      </right>
      <top style="medium">
        <color indexed="64"/>
      </top>
      <bottom style="thick">
        <color auto="1"/>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style="thin">
        <color indexed="64"/>
      </left>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bottom style="medium">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thick">
        <color indexed="64"/>
      </left>
      <right/>
      <top style="thin">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thick">
        <color indexed="64"/>
      </left>
      <right style="thin">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ck">
        <color auto="1"/>
      </right>
      <top style="medium">
        <color indexed="64"/>
      </top>
      <bottom style="thin">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ck">
        <color auto="1"/>
      </right>
      <top style="thin">
        <color indexed="64"/>
      </top>
      <bottom style="medium">
        <color indexed="64"/>
      </bottom>
      <diagonal/>
    </border>
    <border>
      <left style="medium">
        <color indexed="64"/>
      </left>
      <right style="thick">
        <color indexed="64"/>
      </right>
      <top style="thick">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medium">
        <color indexed="64"/>
      </bottom>
      <diagonal/>
    </border>
    <border>
      <left style="thin">
        <color indexed="64"/>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auto="1"/>
      </left>
      <right style="thin">
        <color auto="1"/>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thin">
        <color indexed="64"/>
      </top>
      <bottom style="thick">
        <color indexed="64"/>
      </bottom>
      <diagonal/>
    </border>
  </borders>
  <cellStyleXfs count="43">
    <xf numFmtId="0" fontId="0" fillId="0" borderId="0"/>
    <xf numFmtId="0" fontId="15" fillId="0" borderId="0" applyNumberFormat="0" applyFill="0" applyBorder="0" applyAlignment="0" applyProtection="0"/>
    <xf numFmtId="0" fontId="16" fillId="0" borderId="40" applyNumberFormat="0" applyFill="0" applyAlignment="0" applyProtection="0"/>
    <xf numFmtId="0" fontId="17" fillId="0" borderId="41" applyNumberFormat="0" applyFill="0" applyAlignment="0" applyProtection="0"/>
    <xf numFmtId="0" fontId="18" fillId="0" borderId="42"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6" borderId="43" applyNumberFormat="0" applyAlignment="0" applyProtection="0"/>
    <xf numFmtId="0" fontId="22" fillId="7" borderId="44" applyNumberFormat="0" applyAlignment="0" applyProtection="0"/>
    <xf numFmtId="0" fontId="23" fillId="7" borderId="43" applyNumberFormat="0" applyAlignment="0" applyProtection="0"/>
    <xf numFmtId="0" fontId="24" fillId="0" borderId="45" applyNumberFormat="0" applyFill="0" applyAlignment="0" applyProtection="0"/>
    <xf numFmtId="0" fontId="25" fillId="8" borderId="46" applyNumberFormat="0" applyAlignment="0" applyProtection="0"/>
    <xf numFmtId="0" fontId="26" fillId="0" borderId="0" applyNumberFormat="0" applyFill="0" applyBorder="0" applyAlignment="0" applyProtection="0"/>
    <xf numFmtId="0" fontId="14" fillId="9" borderId="47" applyNumberFormat="0" applyFont="0" applyAlignment="0" applyProtection="0"/>
    <xf numFmtId="0" fontId="27" fillId="0" borderId="0" applyNumberFormat="0" applyFill="0" applyBorder="0" applyAlignment="0" applyProtection="0"/>
    <xf numFmtId="0" fontId="7" fillId="0" borderId="48" applyNumberFormat="0" applyFill="0" applyAlignment="0" applyProtection="0"/>
    <xf numFmtId="0" fontId="28"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28"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28"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28"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28"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28"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29" fillId="5" borderId="0" applyNumberFormat="0" applyBorder="0" applyAlignment="0" applyProtection="0"/>
    <xf numFmtId="0" fontId="14" fillId="13" borderId="0" applyNumberFormat="0" applyBorder="0" applyAlignment="0" applyProtection="0"/>
    <xf numFmtId="0" fontId="14" fillId="17" borderId="0" applyNumberFormat="0" applyBorder="0" applyAlignment="0" applyProtection="0"/>
    <xf numFmtId="0" fontId="14" fillId="21" borderId="0" applyNumberFormat="0" applyBorder="0" applyAlignment="0" applyProtection="0"/>
    <xf numFmtId="0" fontId="14" fillId="25" borderId="0" applyNumberFormat="0" applyBorder="0" applyAlignment="0" applyProtection="0"/>
    <xf numFmtId="0" fontId="14" fillId="29" borderId="0" applyNumberFormat="0" applyBorder="0" applyAlignment="0" applyProtection="0"/>
    <xf numFmtId="0" fontId="14" fillId="33" borderId="0" applyNumberFormat="0" applyBorder="0" applyAlignment="0" applyProtection="0"/>
    <xf numFmtId="9" fontId="14" fillId="0" borderId="0" applyFont="0" applyFill="0" applyBorder="0" applyAlignment="0" applyProtection="0"/>
  </cellStyleXfs>
  <cellXfs count="287">
    <xf numFmtId="0" fontId="0" fillId="0" borderId="0" xfId="0"/>
    <xf numFmtId="0" fontId="0" fillId="0" borderId="0" xfId="0" applyAlignment="1">
      <alignment horizontal="center" vertical="center"/>
    </xf>
    <xf numFmtId="0" fontId="4" fillId="0" borderId="0" xfId="0" applyFont="1" applyAlignment="1">
      <alignment horizontal="center" vertical="center"/>
    </xf>
    <xf numFmtId="0" fontId="0" fillId="0" borderId="8"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8" xfId="0" applyBorder="1" applyAlignment="1" applyProtection="1">
      <alignment vertical="center"/>
      <protection hidden="1"/>
    </xf>
    <xf numFmtId="0" fontId="0" fillId="0" borderId="6" xfId="0" applyBorder="1" applyAlignment="1" applyProtection="1">
      <alignment vertical="center"/>
      <protection hidden="1"/>
    </xf>
    <xf numFmtId="0" fontId="0" fillId="0" borderId="0" xfId="0" applyAlignment="1">
      <alignment vertical="center"/>
    </xf>
    <xf numFmtId="0" fontId="0" fillId="0" borderId="4" xfId="0" applyBorder="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lignment vertical="center"/>
    </xf>
    <xf numFmtId="0" fontId="0" fillId="0" borderId="7" xfId="0" applyBorder="1" applyAlignment="1" applyProtection="1">
      <alignment vertical="center"/>
      <protection hidden="1"/>
    </xf>
    <xf numFmtId="0" fontId="0" fillId="0" borderId="5" xfId="0" applyBorder="1" applyAlignment="1" applyProtection="1">
      <alignment vertical="center"/>
      <protection hidden="1"/>
    </xf>
    <xf numFmtId="0" fontId="0" fillId="0" borderId="4" xfId="0" applyBorder="1" applyAlignment="1">
      <alignment vertical="center"/>
    </xf>
    <xf numFmtId="0" fontId="0" fillId="0" borderId="5" xfId="0" applyBorder="1" applyAlignment="1">
      <alignment vertical="center"/>
    </xf>
    <xf numFmtId="0" fontId="0" fillId="0" borderId="0" xfId="0" applyAlignment="1">
      <alignment horizontal="center" vertical="center" wrapText="1"/>
    </xf>
    <xf numFmtId="0" fontId="0" fillId="0" borderId="5" xfId="0" applyBorder="1"/>
    <xf numFmtId="0" fontId="0" fillId="0" borderId="4" xfId="0" applyBorder="1"/>
    <xf numFmtId="0" fontId="0" fillId="0" borderId="32" xfId="0" applyBorder="1" applyAlignment="1" applyProtection="1">
      <alignment vertical="center"/>
      <protection hidden="1"/>
    </xf>
    <xf numFmtId="0" fontId="0" fillId="0" borderId="0" xfId="0" applyAlignment="1">
      <alignment horizontal="left" vertical="center"/>
    </xf>
    <xf numFmtId="0" fontId="7" fillId="37" borderId="9" xfId="0" applyFont="1" applyFill="1" applyBorder="1" applyAlignment="1">
      <alignment horizontal="center" vertical="center" wrapText="1"/>
    </xf>
    <xf numFmtId="1" fontId="7" fillId="37" borderId="9" xfId="0" applyNumberFormat="1" applyFont="1" applyFill="1" applyBorder="1" applyAlignment="1">
      <alignment horizontal="center" vertical="center" wrapText="1"/>
    </xf>
    <xf numFmtId="0" fontId="0" fillId="2" borderId="9" xfId="0" applyFill="1" applyBorder="1" applyAlignment="1">
      <alignment horizontal="center"/>
    </xf>
    <xf numFmtId="3" fontId="0" fillId="2" borderId="9" xfId="0" applyNumberFormat="1" applyFill="1" applyBorder="1" applyAlignment="1">
      <alignment horizontal="center"/>
    </xf>
    <xf numFmtId="0" fontId="0" fillId="38" borderId="9" xfId="0" applyFill="1" applyBorder="1" applyAlignment="1">
      <alignment horizontal="center"/>
    </xf>
    <xf numFmtId="3" fontId="0" fillId="38" borderId="9" xfId="0" applyNumberFormat="1" applyFill="1" applyBorder="1" applyAlignment="1">
      <alignment horizontal="center"/>
    </xf>
    <xf numFmtId="0" fontId="0" fillId="35" borderId="9" xfId="0" applyFill="1" applyBorder="1" applyAlignment="1">
      <alignment horizontal="center"/>
    </xf>
    <xf numFmtId="3" fontId="0" fillId="35" borderId="9" xfId="0" applyNumberFormat="1" applyFill="1" applyBorder="1" applyAlignment="1">
      <alignment horizontal="center"/>
    </xf>
    <xf numFmtId="164" fontId="0" fillId="0" borderId="0" xfId="0" applyNumberFormat="1"/>
    <xf numFmtId="0" fontId="31" fillId="0" borderId="9"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0" fillId="0" borderId="39" xfId="0" applyBorder="1" applyAlignment="1" applyProtection="1">
      <alignment vertical="center"/>
      <protection hidden="1"/>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center"/>
    </xf>
    <xf numFmtId="0" fontId="0" fillId="0" borderId="39"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10" fillId="0" borderId="14" xfId="0" applyFont="1" applyBorder="1" applyAlignment="1" applyProtection="1">
      <alignment horizontal="left" vertical="center"/>
      <protection hidden="1"/>
    </xf>
    <xf numFmtId="165" fontId="13" fillId="0" borderId="57" xfId="0" applyNumberFormat="1" applyFont="1" applyBorder="1" applyAlignment="1" applyProtection="1">
      <alignment horizontal="center" vertical="center" wrapText="1"/>
      <protection hidden="1"/>
    </xf>
    <xf numFmtId="0" fontId="13" fillId="0" borderId="57" xfId="0" applyFont="1" applyBorder="1" applyAlignment="1" applyProtection="1">
      <alignment horizontal="center" vertical="center" wrapText="1"/>
      <protection hidden="1"/>
    </xf>
    <xf numFmtId="0" fontId="0" fillId="0" borderId="0" xfId="0" applyAlignment="1">
      <alignment wrapText="1"/>
    </xf>
    <xf numFmtId="0" fontId="38" fillId="0" borderId="0" xfId="0" applyFont="1"/>
    <xf numFmtId="0" fontId="7" fillId="37" borderId="31"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38" borderId="9" xfId="0" applyFont="1" applyFill="1" applyBorder="1" applyAlignment="1">
      <alignment horizontal="center" vertical="center"/>
    </xf>
    <xf numFmtId="0" fontId="4" fillId="35" borderId="9" xfId="0" applyFont="1" applyFill="1" applyBorder="1" applyAlignment="1">
      <alignment horizontal="center" vertical="center"/>
    </xf>
    <xf numFmtId="0" fontId="0" fillId="2" borderId="9" xfId="0" applyFill="1" applyBorder="1" applyAlignment="1">
      <alignment horizontal="center" vertical="center"/>
    </xf>
    <xf numFmtId="0" fontId="0" fillId="38" borderId="9" xfId="0" applyFill="1" applyBorder="1" applyAlignment="1">
      <alignment horizontal="center" vertical="center"/>
    </xf>
    <xf numFmtId="0" fontId="0" fillId="35" borderId="9" xfId="0" applyFill="1" applyBorder="1" applyAlignment="1">
      <alignment horizontal="center" vertical="center"/>
    </xf>
    <xf numFmtId="0" fontId="36" fillId="39" borderId="8" xfId="0" applyFont="1" applyFill="1" applyBorder="1" applyAlignment="1" applyProtection="1">
      <alignment horizontal="center" vertical="center" wrapText="1"/>
      <protection hidden="1"/>
    </xf>
    <xf numFmtId="0" fontId="36" fillId="39" borderId="80" xfId="0" applyFont="1" applyFill="1" applyBorder="1" applyAlignment="1" applyProtection="1">
      <alignment horizontal="center" vertical="center" wrapText="1"/>
      <protection hidden="1"/>
    </xf>
    <xf numFmtId="0" fontId="36" fillId="39" borderId="7" xfId="0" applyFont="1" applyFill="1" applyBorder="1" applyAlignment="1" applyProtection="1">
      <alignment horizontal="center" vertical="center" wrapText="1"/>
      <protection hidden="1"/>
    </xf>
    <xf numFmtId="0" fontId="39" fillId="0" borderId="84" xfId="0" applyFont="1" applyBorder="1" applyAlignment="1" applyProtection="1">
      <alignment horizontal="left" vertical="center" wrapText="1"/>
      <protection hidden="1"/>
    </xf>
    <xf numFmtId="0" fontId="30" fillId="0" borderId="85" xfId="0" applyFont="1" applyBorder="1" applyAlignment="1" applyProtection="1">
      <alignment horizontal="left" vertical="center" wrapText="1"/>
      <protection hidden="1"/>
    </xf>
    <xf numFmtId="0" fontId="39" fillId="0" borderId="73" xfId="0" applyFont="1" applyBorder="1" applyAlignment="1" applyProtection="1">
      <alignment horizontal="left" vertical="center" wrapText="1"/>
      <protection hidden="1"/>
    </xf>
    <xf numFmtId="0" fontId="30" fillId="0" borderId="12" xfId="0" applyFont="1" applyBorder="1" applyAlignment="1" applyProtection="1">
      <alignment horizontal="left" vertical="center" wrapText="1"/>
      <protection hidden="1"/>
    </xf>
    <xf numFmtId="0" fontId="39" fillId="0" borderId="87" xfId="0" applyFont="1" applyBorder="1" applyAlignment="1" applyProtection="1">
      <alignment horizontal="left" vertical="center" wrapText="1"/>
      <protection hidden="1"/>
    </xf>
    <xf numFmtId="0" fontId="42" fillId="0" borderId="88" xfId="0" applyFont="1" applyBorder="1" applyAlignment="1" applyProtection="1">
      <alignment horizontal="left" vertical="center" wrapText="1"/>
      <protection hidden="1"/>
    </xf>
    <xf numFmtId="0" fontId="42" fillId="0" borderId="12" xfId="0" applyFont="1" applyBorder="1" applyAlignment="1" applyProtection="1">
      <alignment horizontal="left" vertical="center" wrapText="1"/>
      <protection hidden="1"/>
    </xf>
    <xf numFmtId="0" fontId="30" fillId="0" borderId="34" xfId="0" applyFont="1" applyBorder="1" applyAlignment="1" applyProtection="1">
      <alignment horizontal="left" vertical="center" wrapText="1"/>
      <protection hidden="1"/>
    </xf>
    <xf numFmtId="0" fontId="39" fillId="0" borderId="74" xfId="0" applyFont="1" applyBorder="1" applyAlignment="1" applyProtection="1">
      <alignment horizontal="left" vertical="center" wrapText="1"/>
      <protection hidden="1"/>
    </xf>
    <xf numFmtId="0" fontId="39" fillId="0" borderId="81" xfId="0" applyFont="1" applyBorder="1" applyAlignment="1" applyProtection="1">
      <alignment horizontal="left" vertical="center" wrapText="1"/>
      <protection hidden="1"/>
    </xf>
    <xf numFmtId="0" fontId="30" fillId="0" borderId="91" xfId="0" applyFont="1" applyBorder="1" applyAlignment="1" applyProtection="1">
      <alignment horizontal="left" vertical="center" wrapText="1"/>
      <protection hidden="1"/>
    </xf>
    <xf numFmtId="0" fontId="30" fillId="2" borderId="12" xfId="0" applyFont="1" applyFill="1" applyBorder="1" applyAlignment="1" applyProtection="1">
      <alignment horizontal="left" vertical="center" wrapText="1"/>
      <protection hidden="1"/>
    </xf>
    <xf numFmtId="0" fontId="30" fillId="2" borderId="85" xfId="0" applyFont="1" applyFill="1" applyBorder="1" applyAlignment="1" applyProtection="1">
      <alignment horizontal="left" vertical="center" wrapText="1"/>
      <protection hidden="1"/>
    </xf>
    <xf numFmtId="0" fontId="30" fillId="2" borderId="88" xfId="0" applyFont="1" applyFill="1" applyBorder="1" applyAlignment="1" applyProtection="1">
      <alignment horizontal="left" vertical="center" wrapText="1"/>
      <protection hidden="1"/>
    </xf>
    <xf numFmtId="0" fontId="30" fillId="2" borderId="90" xfId="0" applyFont="1" applyFill="1" applyBorder="1" applyAlignment="1" applyProtection="1">
      <alignment horizontal="left" vertical="center" wrapText="1"/>
      <protection hidden="1"/>
    </xf>
    <xf numFmtId="0" fontId="30" fillId="2" borderId="94" xfId="0" applyFont="1" applyFill="1" applyBorder="1" applyAlignment="1" applyProtection="1">
      <alignment horizontal="left" vertical="center" wrapText="1"/>
      <protection hidden="1"/>
    </xf>
    <xf numFmtId="0" fontId="39" fillId="35" borderId="73" xfId="0" applyFont="1" applyFill="1" applyBorder="1" applyAlignment="1" applyProtection="1">
      <alignment horizontal="left" vertical="center" wrapText="1"/>
      <protection hidden="1"/>
    </xf>
    <xf numFmtId="0" fontId="39" fillId="35" borderId="84" xfId="0" applyFont="1" applyFill="1" applyBorder="1" applyAlignment="1" applyProtection="1">
      <alignment horizontal="left" vertical="center" wrapText="1"/>
      <protection hidden="1"/>
    </xf>
    <xf numFmtId="0" fontId="39" fillId="35" borderId="87" xfId="0" applyFont="1" applyFill="1" applyBorder="1" applyAlignment="1" applyProtection="1">
      <alignment horizontal="left" vertical="center" wrapText="1"/>
      <protection hidden="1"/>
    </xf>
    <xf numFmtId="0" fontId="39" fillId="35" borderId="74" xfId="0" applyFont="1" applyFill="1" applyBorder="1" applyAlignment="1" applyProtection="1">
      <alignment horizontal="left" vertical="center" wrapText="1"/>
      <protection hidden="1"/>
    </xf>
    <xf numFmtId="0" fontId="32" fillId="0" borderId="59" xfId="0" applyFont="1" applyBorder="1" applyAlignment="1" applyProtection="1">
      <alignment horizontal="center" vertical="center" wrapText="1"/>
      <protection hidden="1"/>
    </xf>
    <xf numFmtId="0" fontId="32" fillId="0" borderId="60" xfId="0" applyFont="1" applyBorder="1" applyAlignment="1" applyProtection="1">
      <alignment horizontal="center" vertical="center" wrapText="1"/>
      <protection hidden="1"/>
    </xf>
    <xf numFmtId="0" fontId="33" fillId="0" borderId="6" xfId="0" applyFont="1" applyBorder="1" applyProtection="1">
      <protection hidden="1"/>
    </xf>
    <xf numFmtId="0" fontId="0" fillId="0" borderId="0" xfId="0" applyProtection="1">
      <protection hidden="1"/>
    </xf>
    <xf numFmtId="0" fontId="0" fillId="0" borderId="56" xfId="0" applyBorder="1" applyAlignment="1" applyProtection="1">
      <alignment horizontal="center" vertical="center" wrapText="1"/>
      <protection hidden="1"/>
    </xf>
    <xf numFmtId="164" fontId="30" fillId="0" borderId="61" xfId="0" applyNumberFormat="1" applyFont="1" applyBorder="1" applyAlignment="1" applyProtection="1">
      <alignment horizontal="center" vertical="center" wrapText="1"/>
      <protection hidden="1"/>
    </xf>
    <xf numFmtId="0" fontId="0" fillId="0" borderId="64" xfId="0" applyBorder="1" applyAlignment="1" applyProtection="1">
      <alignment horizontal="center" vertical="center" wrapText="1"/>
      <protection hidden="1"/>
    </xf>
    <xf numFmtId="0" fontId="0" fillId="0" borderId="57" xfId="0" applyBorder="1" applyAlignment="1" applyProtection="1">
      <alignment horizontal="center" vertical="center" wrapText="1"/>
      <protection hidden="1"/>
    </xf>
    <xf numFmtId="0" fontId="0" fillId="0" borderId="65" xfId="0" applyBorder="1" applyAlignment="1" applyProtection="1">
      <alignment horizontal="center" vertical="center" wrapText="1"/>
      <protection hidden="1"/>
    </xf>
    <xf numFmtId="164" fontId="0" fillId="0" borderId="57" xfId="0" applyNumberFormat="1" applyBorder="1" applyAlignment="1" applyProtection="1">
      <alignment horizontal="center" vertical="center" wrapText="1"/>
      <protection hidden="1"/>
    </xf>
    <xf numFmtId="0" fontId="13" fillId="0" borderId="64" xfId="0" applyFont="1" applyBorder="1" applyAlignment="1" applyProtection="1">
      <alignment horizontal="center" vertical="center" wrapText="1"/>
      <protection hidden="1"/>
    </xf>
    <xf numFmtId="0" fontId="13" fillId="0" borderId="65" xfId="0" applyFont="1" applyBorder="1" applyAlignment="1" applyProtection="1">
      <alignment horizontal="center" vertical="center" wrapText="1"/>
      <protection hidden="1"/>
    </xf>
    <xf numFmtId="0" fontId="0" fillId="0" borderId="61" xfId="0" applyBorder="1" applyAlignment="1" applyProtection="1">
      <alignment horizontal="center" vertical="center" wrapText="1"/>
      <protection hidden="1"/>
    </xf>
    <xf numFmtId="0" fontId="13" fillId="0" borderId="58" xfId="0" applyFont="1" applyBorder="1" applyAlignment="1" applyProtection="1">
      <alignment horizontal="center" vertical="center" wrapText="1"/>
      <protection hidden="1"/>
    </xf>
    <xf numFmtId="0" fontId="13" fillId="0" borderId="61" xfId="0" applyFont="1" applyBorder="1" applyAlignment="1" applyProtection="1">
      <alignment horizontal="center" vertical="center" wrapText="1"/>
      <protection hidden="1"/>
    </xf>
    <xf numFmtId="164" fontId="30" fillId="0" borderId="56" xfId="0" applyNumberFormat="1" applyFont="1" applyBorder="1" applyAlignment="1" applyProtection="1">
      <alignment horizontal="center" vertical="center" wrapText="1"/>
      <protection hidden="1"/>
    </xf>
    <xf numFmtId="164" fontId="30" fillId="0" borderId="57" xfId="0" applyNumberFormat="1" applyFont="1" applyBorder="1" applyAlignment="1" applyProtection="1">
      <alignment horizontal="center" vertical="center" wrapText="1"/>
      <protection hidden="1"/>
    </xf>
    <xf numFmtId="0" fontId="0" fillId="0" borderId="14" xfId="0" applyBorder="1" applyProtection="1">
      <protection hidden="1"/>
    </xf>
    <xf numFmtId="0" fontId="7" fillId="0" borderId="9"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30" fillId="0" borderId="90" xfId="0" applyFont="1" applyBorder="1" applyAlignment="1">
      <alignment vertical="center" wrapText="1"/>
    </xf>
    <xf numFmtId="0" fontId="30" fillId="0" borderId="90" xfId="0" applyFont="1" applyBorder="1" applyAlignment="1" applyProtection="1">
      <alignment vertical="center" wrapText="1"/>
      <protection hidden="1"/>
    </xf>
    <xf numFmtId="0" fontId="30" fillId="2" borderId="89" xfId="0" applyFont="1" applyFill="1" applyBorder="1" applyAlignment="1" applyProtection="1">
      <alignment vertical="center" wrapText="1"/>
      <protection hidden="1"/>
    </xf>
    <xf numFmtId="0" fontId="30" fillId="2" borderId="90" xfId="0" applyFont="1" applyFill="1" applyBorder="1" applyAlignment="1" applyProtection="1">
      <alignment vertical="center" wrapText="1"/>
      <protection hidden="1"/>
    </xf>
    <xf numFmtId="0" fontId="30" fillId="2" borderId="91" xfId="0" applyFont="1" applyFill="1" applyBorder="1" applyAlignment="1" applyProtection="1">
      <alignment vertical="center" wrapText="1"/>
      <protection hidden="1"/>
    </xf>
    <xf numFmtId="0" fontId="30" fillId="0" borderId="89" xfId="0" applyFont="1" applyBorder="1" applyAlignment="1" applyProtection="1">
      <alignment vertical="center" wrapText="1"/>
      <protection hidden="1"/>
    </xf>
    <xf numFmtId="0" fontId="0" fillId="40" borderId="92" xfId="0" applyFill="1" applyBorder="1" applyAlignment="1" applyProtection="1">
      <alignment horizontal="right" vertical="center" wrapText="1" indent="50"/>
      <protection hidden="1"/>
    </xf>
    <xf numFmtId="0" fontId="48" fillId="41" borderId="82" xfId="0" applyFont="1" applyFill="1" applyBorder="1" applyAlignment="1" applyProtection="1">
      <alignment horizontal="center" vertical="center"/>
      <protection hidden="1"/>
    </xf>
    <xf numFmtId="0" fontId="47" fillId="41" borderId="93" xfId="0" applyFont="1" applyFill="1" applyBorder="1" applyAlignment="1" applyProtection="1">
      <alignment horizontal="center" vertical="center" wrapText="1"/>
      <protection hidden="1"/>
    </xf>
    <xf numFmtId="0" fontId="47" fillId="35" borderId="100" xfId="0" applyFont="1" applyFill="1" applyBorder="1" applyAlignment="1" applyProtection="1">
      <alignment horizontal="center" vertical="center" wrapText="1"/>
      <protection hidden="1"/>
    </xf>
    <xf numFmtId="0" fontId="49" fillId="35" borderId="97" xfId="0" applyFont="1" applyFill="1" applyBorder="1" applyAlignment="1" applyProtection="1">
      <alignment horizontal="center" vertical="center" wrapText="1"/>
      <protection hidden="1"/>
    </xf>
    <xf numFmtId="0" fontId="47" fillId="35" borderId="97" xfId="0" applyFont="1" applyFill="1" applyBorder="1" applyAlignment="1" applyProtection="1">
      <alignment horizontal="center" vertical="center" wrapText="1"/>
      <protection hidden="1"/>
    </xf>
    <xf numFmtId="0" fontId="47" fillId="35" borderId="98" xfId="0" applyFont="1" applyFill="1" applyBorder="1" applyAlignment="1" applyProtection="1">
      <alignment horizontal="center" vertical="center" wrapText="1"/>
      <protection hidden="1"/>
    </xf>
    <xf numFmtId="0" fontId="47" fillId="2" borderId="99" xfId="0" applyFont="1" applyFill="1" applyBorder="1" applyAlignment="1" applyProtection="1">
      <alignment horizontal="center" vertical="center" wrapText="1"/>
      <protection hidden="1"/>
    </xf>
    <xf numFmtId="0" fontId="47" fillId="2" borderId="97" xfId="0" applyFont="1" applyFill="1" applyBorder="1" applyAlignment="1" applyProtection="1">
      <alignment horizontal="center" vertical="center" wrapText="1"/>
      <protection hidden="1"/>
    </xf>
    <xf numFmtId="0" fontId="49" fillId="2" borderId="97" xfId="0" applyFont="1" applyFill="1" applyBorder="1" applyAlignment="1" applyProtection="1">
      <alignment horizontal="center" vertical="center" wrapText="1"/>
      <protection hidden="1"/>
    </xf>
    <xf numFmtId="0" fontId="47" fillId="2" borderId="98" xfId="0" applyFont="1" applyFill="1" applyBorder="1" applyAlignment="1" applyProtection="1">
      <alignment horizontal="center" vertical="center" wrapText="1"/>
      <protection hidden="1"/>
    </xf>
    <xf numFmtId="0" fontId="50" fillId="36" borderId="99" xfId="0" applyFont="1" applyFill="1" applyBorder="1" applyAlignment="1" applyProtection="1">
      <alignment horizontal="center" vertical="center" wrapText="1"/>
      <protection hidden="1"/>
    </xf>
    <xf numFmtId="0" fontId="50" fillId="36" borderId="97" xfId="0" applyFont="1" applyFill="1" applyBorder="1" applyAlignment="1" applyProtection="1">
      <alignment horizontal="center" vertical="center" wrapText="1"/>
      <protection hidden="1"/>
    </xf>
    <xf numFmtId="0" fontId="50" fillId="36" borderId="98" xfId="0" applyFont="1" applyFill="1" applyBorder="1" applyAlignment="1" applyProtection="1">
      <alignment horizontal="center" vertical="center" wrapText="1"/>
      <protection hidden="1"/>
    </xf>
    <xf numFmtId="0" fontId="50" fillId="36" borderId="93" xfId="0" applyFont="1" applyFill="1" applyBorder="1" applyAlignment="1" applyProtection="1">
      <alignment horizontal="center" vertical="center" wrapText="1"/>
      <protection hidden="1"/>
    </xf>
    <xf numFmtId="0" fontId="50" fillId="34" borderId="99" xfId="0" applyFont="1" applyFill="1" applyBorder="1" applyAlignment="1" applyProtection="1">
      <alignment horizontal="center" vertical="center" wrapText="1"/>
      <protection hidden="1"/>
    </xf>
    <xf numFmtId="0" fontId="50" fillId="34" borderId="97" xfId="0" applyFont="1" applyFill="1" applyBorder="1" applyAlignment="1" applyProtection="1">
      <alignment horizontal="center" vertical="center" wrapText="1"/>
      <protection hidden="1"/>
    </xf>
    <xf numFmtId="0" fontId="50" fillId="34" borderId="98" xfId="0" applyFont="1" applyFill="1" applyBorder="1" applyAlignment="1" applyProtection="1">
      <alignment horizontal="center" vertical="center" wrapText="1"/>
      <protection hidden="1"/>
    </xf>
    <xf numFmtId="0" fontId="50" fillId="34" borderId="101" xfId="0" applyFont="1" applyFill="1" applyBorder="1" applyAlignment="1" applyProtection="1">
      <alignment horizontal="center" vertical="center" wrapText="1"/>
      <protection hidden="1"/>
    </xf>
    <xf numFmtId="0" fontId="50" fillId="34" borderId="93" xfId="0" applyFont="1" applyFill="1" applyBorder="1" applyAlignment="1" applyProtection="1">
      <alignment horizontal="center" vertical="center" wrapText="1"/>
      <protection hidden="1"/>
    </xf>
    <xf numFmtId="164" fontId="50" fillId="34" borderId="97" xfId="0" applyNumberFormat="1" applyFont="1" applyFill="1" applyBorder="1" applyAlignment="1" applyProtection="1">
      <alignment horizontal="center" vertical="center" wrapText="1"/>
      <protection hidden="1"/>
    </xf>
    <xf numFmtId="0" fontId="47" fillId="41" borderId="97" xfId="0" applyFont="1" applyFill="1" applyBorder="1" applyAlignment="1" applyProtection="1">
      <alignment horizontal="center" vertical="center" wrapText="1"/>
      <protection hidden="1"/>
    </xf>
    <xf numFmtId="0" fontId="47" fillId="41" borderId="82" xfId="0" applyFont="1" applyFill="1" applyBorder="1" applyAlignment="1" applyProtection="1">
      <alignment horizontal="center" vertical="center" wrapText="1"/>
      <protection hidden="1"/>
    </xf>
    <xf numFmtId="0" fontId="47" fillId="41" borderId="107" xfId="0" applyFont="1" applyFill="1" applyBorder="1" applyAlignment="1" applyProtection="1">
      <alignment horizontal="center" vertical="center" wrapText="1"/>
      <protection hidden="1"/>
    </xf>
    <xf numFmtId="0" fontId="0" fillId="0" borderId="108" xfId="0" applyBorder="1" applyAlignment="1" applyProtection="1">
      <alignment horizontal="center" vertical="center" wrapText="1"/>
      <protection hidden="1"/>
    </xf>
    <xf numFmtId="0" fontId="37" fillId="0" borderId="8" xfId="0" applyFont="1" applyBorder="1" applyAlignment="1" applyProtection="1">
      <alignment horizontal="center" vertical="center"/>
      <protection hidden="1"/>
    </xf>
    <xf numFmtId="0" fontId="37" fillId="0" borderId="6" xfId="0" applyFont="1" applyBorder="1" applyAlignment="1" applyProtection="1">
      <alignment horizontal="center" vertical="center"/>
      <protection hidden="1"/>
    </xf>
    <xf numFmtId="0" fontId="37" fillId="0" borderId="7" xfId="0" applyFont="1" applyBorder="1" applyAlignment="1" applyProtection="1">
      <alignment horizontal="center" vertical="center"/>
      <protection hidden="1"/>
    </xf>
    <xf numFmtId="0" fontId="0" fillId="2" borderId="11" xfId="0" applyFill="1" applyBorder="1" applyAlignment="1" applyProtection="1">
      <alignment horizontal="left" vertical="center" wrapText="1"/>
      <protection hidden="1"/>
    </xf>
    <xf numFmtId="0" fontId="0" fillId="2" borderId="10" xfId="0" applyFill="1" applyBorder="1" applyAlignment="1" applyProtection="1">
      <alignment horizontal="left" vertical="center" wrapText="1"/>
      <protection hidden="1"/>
    </xf>
    <xf numFmtId="0" fontId="0" fillId="2" borderId="12" xfId="0" applyFill="1" applyBorder="1" applyAlignment="1" applyProtection="1">
      <alignment horizontal="left" vertical="center" wrapText="1"/>
      <protection hidden="1"/>
    </xf>
    <xf numFmtId="0" fontId="0" fillId="0" borderId="11" xfId="0" applyBorder="1" applyAlignment="1" applyProtection="1">
      <alignment horizontal="left" vertical="center" wrapText="1"/>
      <protection hidden="1"/>
    </xf>
    <xf numFmtId="0" fontId="0" fillId="0" borderId="10"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0" fontId="40" fillId="0" borderId="13" xfId="0" applyFont="1" applyBorder="1" applyAlignment="1" applyProtection="1">
      <alignment horizontal="center" vertical="center"/>
      <protection hidden="1"/>
    </xf>
    <xf numFmtId="0" fontId="40" fillId="0" borderId="14" xfId="0" applyFont="1" applyBorder="1" applyAlignment="1" applyProtection="1">
      <alignment horizontal="center" vertical="center"/>
      <protection hidden="1"/>
    </xf>
    <xf numFmtId="0" fontId="40" fillId="0" borderId="15" xfId="0" applyFont="1" applyBorder="1" applyAlignment="1" applyProtection="1">
      <alignment horizontal="center" vertical="center"/>
      <protection hidden="1"/>
    </xf>
    <xf numFmtId="0" fontId="35" fillId="39" borderId="76" xfId="0" applyFont="1" applyFill="1" applyBorder="1" applyAlignment="1" applyProtection="1">
      <alignment horizontal="center" vertical="center"/>
      <protection hidden="1"/>
    </xf>
    <xf numFmtId="0" fontId="35" fillId="39" borderId="70" xfId="0" applyFont="1" applyFill="1" applyBorder="1" applyAlignment="1" applyProtection="1">
      <alignment horizontal="center" vertical="center"/>
      <protection hidden="1"/>
    </xf>
    <xf numFmtId="0" fontId="35" fillId="39" borderId="71" xfId="0" applyFont="1" applyFill="1" applyBorder="1" applyAlignment="1" applyProtection="1">
      <alignment horizontal="center" vertical="center"/>
      <protection hidden="1"/>
    </xf>
    <xf numFmtId="0" fontId="0" fillId="0" borderId="32" xfId="0" applyBorder="1" applyAlignment="1" applyProtection="1">
      <alignment horizontal="left" vertical="center" wrapText="1"/>
      <protection hidden="1"/>
    </xf>
    <xf numFmtId="0" fontId="0" fillId="0" borderId="33" xfId="0" applyBorder="1" applyAlignment="1" applyProtection="1">
      <alignment horizontal="left" vertical="center" wrapText="1"/>
      <protection hidden="1"/>
    </xf>
    <xf numFmtId="0" fontId="0" fillId="0" borderId="34" xfId="0" applyBorder="1" applyAlignment="1" applyProtection="1">
      <alignment horizontal="left" vertical="center" wrapText="1"/>
      <protection hidden="1"/>
    </xf>
    <xf numFmtId="0" fontId="0" fillId="2" borderId="32" xfId="0" applyFill="1" applyBorder="1" applyAlignment="1" applyProtection="1">
      <alignment horizontal="left" vertical="center" wrapText="1"/>
      <protection hidden="1"/>
    </xf>
    <xf numFmtId="0" fontId="0" fillId="2" borderId="33" xfId="0" applyFill="1" applyBorder="1" applyAlignment="1" applyProtection="1">
      <alignment horizontal="left" vertical="center" wrapText="1"/>
      <protection hidden="1"/>
    </xf>
    <xf numFmtId="0" fontId="0" fillId="2" borderId="34" xfId="0" applyFill="1" applyBorder="1" applyAlignment="1" applyProtection="1">
      <alignment horizontal="left" vertical="center" wrapText="1"/>
      <protection hidden="1"/>
    </xf>
    <xf numFmtId="0" fontId="41" fillId="0" borderId="83" xfId="0" applyFont="1" applyBorder="1" applyAlignment="1" applyProtection="1">
      <alignment horizontal="center" vertical="center" wrapText="1"/>
      <protection hidden="1"/>
    </xf>
    <xf numFmtId="0" fontId="41" fillId="0" borderId="77" xfId="0" applyFont="1" applyBorder="1" applyAlignment="1" applyProtection="1">
      <alignment horizontal="center" vertical="center" wrapText="1"/>
      <protection hidden="1"/>
    </xf>
    <xf numFmtId="0" fontId="41" fillId="0" borderId="86" xfId="0" applyFont="1" applyBorder="1" applyAlignment="1" applyProtection="1">
      <alignment horizontal="center" vertical="center" wrapText="1"/>
      <protection hidden="1"/>
    </xf>
    <xf numFmtId="0" fontId="41" fillId="0" borderId="78" xfId="0" applyFont="1" applyBorder="1" applyAlignment="1" applyProtection="1">
      <alignment horizontal="center" vertical="center" wrapText="1"/>
      <protection hidden="1"/>
    </xf>
    <xf numFmtId="0" fontId="0" fillId="2" borderId="79" xfId="0" applyFill="1" applyBorder="1" applyAlignment="1" applyProtection="1">
      <alignment horizontal="left" vertical="center" wrapText="1"/>
      <protection hidden="1"/>
    </xf>
    <xf numFmtId="0" fontId="0" fillId="2" borderId="75" xfId="0" applyFill="1" applyBorder="1" applyAlignment="1" applyProtection="1">
      <alignment horizontal="left" vertical="center" wrapText="1"/>
      <protection hidden="1"/>
    </xf>
    <xf numFmtId="0" fontId="0" fillId="2" borderId="72" xfId="0" applyFill="1" applyBorder="1" applyAlignment="1" applyProtection="1">
      <alignment horizontal="left" vertical="center" wrapText="1"/>
      <protection hidden="1"/>
    </xf>
    <xf numFmtId="0" fontId="45" fillId="0" borderId="82" xfId="0" applyFont="1" applyBorder="1" applyAlignment="1" applyProtection="1">
      <alignment horizontal="center" vertical="center" wrapText="1"/>
      <protection hidden="1"/>
    </xf>
    <xf numFmtId="0" fontId="45" fillId="0" borderId="93" xfId="0" applyFont="1" applyBorder="1" applyAlignment="1" applyProtection="1">
      <alignment horizontal="center" vertical="center" wrapText="1"/>
      <protection hidden="1"/>
    </xf>
    <xf numFmtId="0" fontId="44" fillId="35" borderId="28" xfId="0" applyFont="1" applyFill="1" applyBorder="1" applyAlignment="1" applyProtection="1">
      <alignment horizontal="center" vertical="center" wrapText="1"/>
      <protection hidden="1"/>
    </xf>
    <xf numFmtId="0" fontId="44" fillId="35" borderId="36" xfId="0" applyFont="1" applyFill="1" applyBorder="1" applyAlignment="1" applyProtection="1">
      <alignment horizontal="center" vertical="center" wrapText="1"/>
      <protection hidden="1"/>
    </xf>
    <xf numFmtId="0" fontId="6" fillId="0" borderId="29" xfId="0" applyFont="1" applyBorder="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0" fontId="6" fillId="0" borderId="36"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1" fillId="0" borderId="6"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23" xfId="0" applyFont="1" applyBorder="1" applyAlignment="1" applyProtection="1">
      <alignment horizontal="center" vertical="center" wrapText="1"/>
      <protection hidden="1"/>
    </xf>
    <xf numFmtId="0" fontId="1" fillId="0" borderId="69" xfId="0" applyFont="1" applyBorder="1" applyAlignment="1" applyProtection="1">
      <alignment horizontal="center" vertical="center" wrapText="1"/>
      <protection hidden="1"/>
    </xf>
    <xf numFmtId="0" fontId="1" fillId="0" borderId="24"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1" fillId="0" borderId="25" xfId="0" applyFont="1" applyBorder="1" applyAlignment="1" applyProtection="1">
      <alignment horizontal="center" vertical="center" wrapText="1"/>
      <protection hidden="1"/>
    </xf>
    <xf numFmtId="0" fontId="1" fillId="0" borderId="21" xfId="0" applyFont="1" applyBorder="1" applyAlignment="1" applyProtection="1">
      <alignment horizontal="center" vertical="center" wrapText="1"/>
      <protection hidden="1"/>
    </xf>
    <xf numFmtId="0" fontId="1" fillId="0" borderId="22" xfId="0" applyFont="1" applyBorder="1" applyAlignment="1" applyProtection="1">
      <alignment horizontal="center" vertical="center" wrapText="1"/>
      <protection hidden="1"/>
    </xf>
    <xf numFmtId="0" fontId="6" fillId="0" borderId="51" xfId="0" applyFont="1" applyBorder="1" applyAlignment="1" applyProtection="1">
      <alignment horizontal="left" vertical="center" wrapText="1"/>
      <protection locked="0"/>
    </xf>
    <xf numFmtId="0" fontId="6" fillId="0" borderId="52" xfId="0" applyFont="1" applyBorder="1" applyAlignment="1" applyProtection="1">
      <alignment horizontal="left" vertical="center" wrapText="1"/>
      <protection locked="0"/>
    </xf>
    <xf numFmtId="0" fontId="6" fillId="0" borderId="53" xfId="0" applyFont="1" applyBorder="1" applyAlignment="1" applyProtection="1">
      <alignment horizontal="left" vertical="center" wrapText="1"/>
      <protection locked="0"/>
    </xf>
    <xf numFmtId="0" fontId="6" fillId="0" borderId="50"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0" fillId="0" borderId="0" xfId="0" applyAlignment="1">
      <alignment horizontal="left"/>
    </xf>
    <xf numFmtId="0" fontId="0" fillId="0" borderId="0" xfId="0" applyAlignment="1">
      <alignment horizontal="left" vertical="center"/>
    </xf>
    <xf numFmtId="0" fontId="0" fillId="0" borderId="19" xfId="0" applyBorder="1" applyAlignment="1">
      <alignment horizontal="left"/>
    </xf>
    <xf numFmtId="0" fontId="6" fillId="0" borderId="4" xfId="0" applyFont="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34" fillId="0" borderId="4" xfId="0" applyFont="1" applyBorder="1" applyAlignment="1" applyProtection="1">
      <alignment horizontal="left" vertical="center"/>
      <protection hidden="1"/>
    </xf>
    <xf numFmtId="0" fontId="34" fillId="0" borderId="0" xfId="0" applyFont="1" applyAlignment="1" applyProtection="1">
      <alignment horizontal="left" vertical="center"/>
      <protection hidden="1"/>
    </xf>
    <xf numFmtId="0" fontId="34" fillId="0" borderId="5" xfId="0" applyFont="1" applyBorder="1" applyAlignment="1" applyProtection="1">
      <alignment horizontal="left" vertical="center"/>
      <protection hidden="1"/>
    </xf>
    <xf numFmtId="0" fontId="6" fillId="0" borderId="13" xfId="0" applyFont="1" applyBorder="1" applyAlignment="1" applyProtection="1">
      <alignment horizontal="left" vertical="center"/>
      <protection hidden="1"/>
    </xf>
    <xf numFmtId="0" fontId="6" fillId="0" borderId="14" xfId="0" applyFont="1" applyBorder="1" applyAlignment="1" applyProtection="1">
      <alignment horizontal="left" vertical="center"/>
      <protection hidden="1"/>
    </xf>
    <xf numFmtId="0" fontId="6" fillId="0" borderId="14" xfId="0" applyFont="1" applyBorder="1" applyAlignment="1" applyProtection="1">
      <alignment horizontal="right" vertical="center"/>
      <protection hidden="1"/>
    </xf>
    <xf numFmtId="0" fontId="6" fillId="0" borderId="15" xfId="0" applyFont="1" applyBorder="1" applyAlignment="1" applyProtection="1">
      <alignment horizontal="right" vertical="center"/>
      <protection hidden="1"/>
    </xf>
    <xf numFmtId="0" fontId="1" fillId="0" borderId="28"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164" fontId="46" fillId="0" borderId="29" xfId="0" applyNumberFormat="1" applyFont="1" applyBorder="1" applyAlignment="1" applyProtection="1">
      <alignment horizontal="center" vertical="center" wrapText="1"/>
      <protection locked="0"/>
    </xf>
    <xf numFmtId="0" fontId="1" fillId="0" borderId="4" xfId="0" applyFont="1" applyBorder="1" applyAlignment="1" applyProtection="1">
      <alignment horizontal="left" vertical="center"/>
      <protection hidden="1"/>
    </xf>
    <xf numFmtId="0" fontId="1" fillId="0" borderId="0" xfId="0" applyFont="1" applyAlignment="1" applyProtection="1">
      <alignment horizontal="left" vertical="center"/>
      <protection hidden="1"/>
    </xf>
    <xf numFmtId="0" fontId="1" fillId="0" borderId="9"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5" fillId="0" borderId="3"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1" fillId="0" borderId="20" xfId="0" applyFont="1" applyBorder="1" applyAlignment="1" applyProtection="1">
      <alignment horizontal="center" vertical="center" wrapText="1"/>
      <protection hidden="1"/>
    </xf>
    <xf numFmtId="0" fontId="11" fillId="0" borderId="21" xfId="0" applyFont="1" applyBorder="1" applyAlignment="1" applyProtection="1">
      <alignment horizontal="center" vertical="center" wrapText="1"/>
      <protection hidden="1"/>
    </xf>
    <xf numFmtId="0" fontId="12" fillId="0" borderId="11"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12" fillId="0" borderId="12" xfId="0" applyFont="1" applyBorder="1" applyAlignment="1" applyProtection="1">
      <alignment horizontal="center" vertical="center"/>
      <protection hidden="1"/>
    </xf>
    <xf numFmtId="0" fontId="0" fillId="0" borderId="3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7" fillId="0" borderId="4" xfId="0" applyFont="1" applyBorder="1"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19" xfId="0" applyFont="1" applyBorder="1" applyAlignment="1" applyProtection="1">
      <alignment horizontal="left" vertical="center"/>
      <protection hidden="1"/>
    </xf>
    <xf numFmtId="164" fontId="0" fillId="0" borderId="9" xfId="0" applyNumberFormat="1" applyBorder="1" applyAlignment="1" applyProtection="1">
      <alignment horizontal="center" vertical="center"/>
      <protection locked="0"/>
    </xf>
    <xf numFmtId="164" fontId="0" fillId="0" borderId="16" xfId="0" applyNumberFormat="1" applyBorder="1" applyAlignment="1" applyProtection="1">
      <alignment horizontal="center" vertical="center"/>
      <protection locked="0"/>
    </xf>
    <xf numFmtId="164" fontId="1" fillId="0" borderId="9" xfId="0" applyNumberFormat="1" applyFont="1"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1" fillId="0" borderId="19" xfId="0" applyFont="1" applyBorder="1" applyAlignment="1" applyProtection="1">
      <alignment horizontal="left" vertical="center"/>
      <protection hidden="1"/>
    </xf>
    <xf numFmtId="0" fontId="0" fillId="0" borderId="12" xfId="0" applyBorder="1" applyAlignment="1" applyProtection="1">
      <alignment horizontal="center" vertical="center"/>
      <protection locked="0"/>
    </xf>
    <xf numFmtId="0" fontId="7" fillId="0" borderId="26"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27" xfId="0" applyFont="1" applyBorder="1" applyAlignment="1" applyProtection="1">
      <alignment horizontal="left" vertical="center"/>
      <protection locked="0"/>
    </xf>
    <xf numFmtId="0" fontId="0" fillId="0" borderId="4" xfId="0" applyBorder="1" applyAlignment="1">
      <alignment horizontal="left"/>
    </xf>
    <xf numFmtId="0" fontId="7" fillId="0" borderId="4"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31" xfId="0" applyFont="1" applyBorder="1" applyAlignment="1">
      <alignment horizontal="left" vertical="center"/>
    </xf>
    <xf numFmtId="0" fontId="7" fillId="0" borderId="0" xfId="0" applyFont="1" applyAlignment="1">
      <alignment horizontal="left" vertical="center"/>
    </xf>
    <xf numFmtId="0" fontId="0" fillId="37" borderId="26" xfId="0" applyFill="1" applyBorder="1" applyAlignment="1" applyProtection="1">
      <alignment horizontal="center" vertical="center"/>
      <protection locked="0"/>
    </xf>
    <xf numFmtId="0" fontId="0" fillId="37" borderId="10" xfId="0" applyFill="1" applyBorder="1" applyAlignment="1" applyProtection="1">
      <alignment horizontal="center" vertical="center"/>
      <protection locked="0"/>
    </xf>
    <xf numFmtId="0" fontId="0" fillId="37" borderId="12" xfId="0" applyFill="1" applyBorder="1" applyAlignment="1" applyProtection="1">
      <alignment horizontal="center" vertical="center"/>
      <protection locked="0"/>
    </xf>
    <xf numFmtId="0" fontId="0" fillId="0" borderId="19" xfId="0" applyBorder="1" applyAlignment="1">
      <alignment horizontal="left" vertical="center"/>
    </xf>
    <xf numFmtId="0" fontId="7" fillId="37" borderId="9" xfId="0" applyFont="1" applyFill="1" applyBorder="1" applyAlignment="1" applyProtection="1">
      <alignment horizontal="center" vertical="center"/>
      <protection locked="0"/>
    </xf>
    <xf numFmtId="0" fontId="1" fillId="0" borderId="49" xfId="0" applyFont="1" applyBorder="1" applyAlignment="1" applyProtection="1">
      <alignment horizontal="center" vertical="center" wrapText="1"/>
      <protection locked="0"/>
    </xf>
    <xf numFmtId="0" fontId="1" fillId="0" borderId="50" xfId="0" applyFont="1" applyBorder="1" applyAlignment="1" applyProtection="1">
      <alignment horizontal="center" vertical="center" wrapText="1"/>
      <protection locked="0"/>
    </xf>
    <xf numFmtId="164" fontId="46" fillId="0" borderId="50" xfId="0" applyNumberFormat="1" applyFont="1" applyBorder="1" applyAlignment="1" applyProtection="1">
      <alignment horizontal="center" vertical="center" wrapText="1"/>
      <protection locked="0"/>
    </xf>
    <xf numFmtId="0" fontId="6" fillId="0" borderId="32" xfId="0" applyFont="1" applyBorder="1" applyAlignment="1" applyProtection="1">
      <alignment horizontal="left" vertical="center"/>
      <protection hidden="1"/>
    </xf>
    <xf numFmtId="0" fontId="6" fillId="0" borderId="33" xfId="0" applyFont="1" applyBorder="1" applyAlignment="1" applyProtection="1">
      <alignment horizontal="left" vertical="center"/>
      <protection hidden="1"/>
    </xf>
    <xf numFmtId="0" fontId="6" fillId="0" borderId="34" xfId="0" applyFont="1" applyBorder="1" applyAlignment="1" applyProtection="1">
      <alignment horizontal="left" vertical="center"/>
      <protection hidden="1"/>
    </xf>
    <xf numFmtId="164" fontId="0" fillId="0" borderId="26" xfId="0" applyNumberFormat="1"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164" fontId="0" fillId="0" borderId="27" xfId="0" applyNumberFormat="1" applyBorder="1" applyAlignment="1" applyProtection="1">
      <alignment horizontal="center" vertical="center"/>
      <protection locked="0"/>
    </xf>
    <xf numFmtId="0" fontId="7" fillId="0" borderId="11" xfId="0" applyFont="1" applyBorder="1" applyAlignment="1" applyProtection="1">
      <alignment horizontal="left" vertical="center" wrapText="1"/>
      <protection hidden="1"/>
    </xf>
    <xf numFmtId="0" fontId="7" fillId="0" borderId="10" xfId="0" applyFont="1" applyBorder="1" applyAlignment="1" applyProtection="1">
      <alignment horizontal="left" vertical="center" wrapText="1"/>
      <protection hidden="1"/>
    </xf>
    <xf numFmtId="0" fontId="7" fillId="0" borderId="27" xfId="0" applyFont="1" applyBorder="1" applyAlignment="1" applyProtection="1">
      <alignment horizontal="left" vertical="center" wrapText="1"/>
      <protection hidden="1"/>
    </xf>
    <xf numFmtId="165" fontId="0" fillId="0" borderId="26" xfId="42" applyNumberFormat="1" applyFont="1" applyBorder="1" applyAlignment="1" applyProtection="1">
      <alignment horizontal="center" vertical="center" wrapText="1"/>
      <protection locked="0"/>
    </xf>
    <xf numFmtId="165" fontId="0" fillId="0" borderId="10" xfId="42" applyNumberFormat="1" applyFont="1" applyBorder="1" applyAlignment="1" applyProtection="1">
      <alignment horizontal="center" vertical="center" wrapText="1"/>
      <protection locked="0"/>
    </xf>
    <xf numFmtId="165" fontId="0" fillId="0" borderId="27" xfId="42" applyNumberFormat="1" applyFont="1" applyBorder="1" applyAlignment="1" applyProtection="1">
      <alignment horizontal="center" vertical="center" wrapText="1"/>
      <protection locked="0"/>
    </xf>
    <xf numFmtId="0" fontId="7" fillId="0" borderId="9" xfId="0" applyFont="1" applyBorder="1" applyAlignment="1" applyProtection="1">
      <alignment horizontal="center" vertical="center"/>
      <protection hidden="1"/>
    </xf>
    <xf numFmtId="0" fontId="7" fillId="0" borderId="9"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6" fillId="0" borderId="96" xfId="0" applyFont="1" applyBorder="1" applyAlignment="1" applyProtection="1">
      <alignment horizontal="left" vertical="center" wrapText="1"/>
      <protection locked="0"/>
    </xf>
    <xf numFmtId="0" fontId="1" fillId="0" borderId="95" xfId="0" applyFont="1" applyBorder="1" applyAlignment="1" applyProtection="1">
      <alignment horizontal="center" vertical="center" wrapText="1"/>
      <protection locked="0"/>
    </xf>
    <xf numFmtId="0" fontId="1" fillId="0" borderId="52" xfId="0" applyFont="1" applyBorder="1" applyAlignment="1" applyProtection="1">
      <alignment horizontal="center" vertical="center" wrapText="1"/>
      <protection locked="0"/>
    </xf>
    <xf numFmtId="0" fontId="1" fillId="0" borderId="53" xfId="0" applyFont="1" applyBorder="1" applyAlignment="1" applyProtection="1">
      <alignment horizontal="center" vertical="center" wrapText="1"/>
      <protection locked="0"/>
    </xf>
    <xf numFmtId="164" fontId="46" fillId="0" borderId="51" xfId="0" applyNumberFormat="1" applyFont="1" applyBorder="1" applyAlignment="1" applyProtection="1">
      <alignment horizontal="center" vertical="center" wrapText="1"/>
      <protection locked="0"/>
    </xf>
    <xf numFmtId="164" fontId="46" fillId="0" borderId="52" xfId="0" applyNumberFormat="1" applyFont="1" applyBorder="1" applyAlignment="1" applyProtection="1">
      <alignment horizontal="center" vertical="center" wrapText="1"/>
      <protection locked="0"/>
    </xf>
    <xf numFmtId="164" fontId="46" fillId="0" borderId="53" xfId="0" applyNumberFormat="1" applyFont="1" applyBorder="1" applyAlignment="1" applyProtection="1">
      <alignment horizontal="center" vertical="center" wrapText="1"/>
      <protection locked="0"/>
    </xf>
    <xf numFmtId="0" fontId="32" fillId="34" borderId="66" xfId="0" applyFont="1" applyFill="1" applyBorder="1" applyAlignment="1" applyProtection="1">
      <alignment horizontal="center" vertical="center" wrapText="1"/>
      <protection hidden="1"/>
    </xf>
    <xf numFmtId="0" fontId="32" fillId="34" borderId="67" xfId="0" applyFont="1" applyFill="1" applyBorder="1" applyAlignment="1" applyProtection="1">
      <alignment horizontal="center" vertical="center" wrapText="1"/>
      <protection hidden="1"/>
    </xf>
    <xf numFmtId="0" fontId="32" fillId="35" borderId="62" xfId="0" applyFont="1" applyFill="1" applyBorder="1" applyAlignment="1" applyProtection="1">
      <alignment horizontal="center" vertical="center" wrapText="1"/>
      <protection hidden="1"/>
    </xf>
    <xf numFmtId="0" fontId="32" fillId="35" borderId="55" xfId="0" applyFont="1" applyFill="1" applyBorder="1" applyAlignment="1" applyProtection="1">
      <alignment horizontal="center" vertical="center" wrapText="1"/>
      <protection hidden="1"/>
    </xf>
    <xf numFmtId="0" fontId="32" fillId="35" borderId="63" xfId="0" applyFont="1" applyFill="1" applyBorder="1" applyAlignment="1" applyProtection="1">
      <alignment horizontal="center" vertical="center" wrapText="1"/>
      <protection hidden="1"/>
    </xf>
    <xf numFmtId="0" fontId="32" fillId="2" borderId="62" xfId="0" applyFont="1" applyFill="1" applyBorder="1" applyAlignment="1" applyProtection="1">
      <alignment horizontal="center" vertical="center" wrapText="1"/>
      <protection hidden="1"/>
    </xf>
    <xf numFmtId="0" fontId="32" fillId="2" borderId="55" xfId="0" applyFont="1" applyFill="1" applyBorder="1" applyAlignment="1" applyProtection="1">
      <alignment horizontal="center" vertical="center" wrapText="1"/>
      <protection hidden="1"/>
    </xf>
    <xf numFmtId="0" fontId="32" fillId="2" borderId="63" xfId="0" applyFont="1" applyFill="1" applyBorder="1" applyAlignment="1" applyProtection="1">
      <alignment horizontal="center" vertical="center" wrapText="1"/>
      <protection hidden="1"/>
    </xf>
    <xf numFmtId="0" fontId="32" fillId="36" borderId="66" xfId="0" applyFont="1" applyFill="1" applyBorder="1" applyAlignment="1" applyProtection="1">
      <alignment horizontal="center" vertical="center" wrapText="1"/>
      <protection hidden="1"/>
    </xf>
    <xf numFmtId="0" fontId="32" fillId="36" borderId="67" xfId="0" applyFont="1" applyFill="1" applyBorder="1" applyAlignment="1" applyProtection="1">
      <alignment horizontal="center" vertical="center" wrapText="1"/>
      <protection hidden="1"/>
    </xf>
    <xf numFmtId="0" fontId="32" fillId="36" borderId="68" xfId="0" applyFont="1" applyFill="1" applyBorder="1" applyAlignment="1" applyProtection="1">
      <alignment horizontal="center" vertical="center" wrapText="1"/>
      <protection hidden="1"/>
    </xf>
    <xf numFmtId="0" fontId="32" fillId="0" borderId="104" xfId="0" applyFont="1" applyBorder="1" applyAlignment="1" applyProtection="1">
      <alignment horizontal="center" vertical="center" wrapText="1"/>
      <protection hidden="1"/>
    </xf>
    <xf numFmtId="0" fontId="32" fillId="0" borderId="105" xfId="0" applyFont="1" applyBorder="1" applyAlignment="1" applyProtection="1">
      <alignment horizontal="center" vertical="center" wrapText="1"/>
      <protection hidden="1"/>
    </xf>
    <xf numFmtId="0" fontId="32" fillId="0" borderId="106" xfId="0" applyFont="1" applyBorder="1" applyAlignment="1" applyProtection="1">
      <alignment horizontal="center" vertical="center" wrapText="1"/>
      <protection hidden="1"/>
    </xf>
    <xf numFmtId="0" fontId="7" fillId="2" borderId="38" xfId="0" applyFont="1" applyFill="1" applyBorder="1" applyAlignment="1">
      <alignment horizontal="center" vertical="center"/>
    </xf>
    <xf numFmtId="0" fontId="7" fillId="2" borderId="102" xfId="0" applyFont="1" applyFill="1" applyBorder="1" applyAlignment="1">
      <alignment horizontal="center" vertical="center"/>
    </xf>
    <xf numFmtId="0" fontId="7" fillId="2" borderId="103" xfId="0" applyFont="1" applyFill="1" applyBorder="1" applyAlignment="1">
      <alignment horizontal="center" vertical="center"/>
    </xf>
    <xf numFmtId="0" fontId="7" fillId="38" borderId="38" xfId="0" applyFont="1" applyFill="1" applyBorder="1" applyAlignment="1">
      <alignment horizontal="center" vertical="center"/>
    </xf>
    <xf numFmtId="0" fontId="7" fillId="38" borderId="103" xfId="0" applyFont="1" applyFill="1" applyBorder="1" applyAlignment="1">
      <alignment horizontal="center" vertical="center"/>
    </xf>
    <xf numFmtId="0" fontId="7" fillId="35" borderId="38" xfId="0" applyFont="1" applyFill="1" applyBorder="1" applyAlignment="1">
      <alignment horizontal="center" vertical="center"/>
    </xf>
    <xf numFmtId="0" fontId="7" fillId="35" borderId="102" xfId="0" applyFont="1" applyFill="1" applyBorder="1" applyAlignment="1">
      <alignment horizontal="center" vertical="center"/>
    </xf>
    <xf numFmtId="0" fontId="7" fillId="35" borderId="103" xfId="0" applyFont="1" applyFill="1" applyBorder="1" applyAlignment="1">
      <alignment horizontal="center" vertical="center"/>
    </xf>
  </cellXfs>
  <cellStyles count="43">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36" xr:uid="{00000000-0005-0000-0000-00000C000000}"/>
    <cellStyle name="60% - Énfasis2 2" xfId="37" xr:uid="{00000000-0005-0000-0000-00000D000000}"/>
    <cellStyle name="60% - Énfasis3 2" xfId="38" xr:uid="{00000000-0005-0000-0000-00000E000000}"/>
    <cellStyle name="60% - Énfasis4 2" xfId="39" xr:uid="{00000000-0005-0000-0000-00000F000000}"/>
    <cellStyle name="60% - Énfasis5 2" xfId="40" xr:uid="{00000000-0005-0000-0000-000010000000}"/>
    <cellStyle name="60% - Énfasis6 2" xfId="41" xr:uid="{00000000-0005-0000-0000-000011000000}"/>
    <cellStyle name="Bueno" xfId="6" builtinId="26" customBuiltin="1"/>
    <cellStyle name="Cálculo" xfId="10" builtinId="22" customBuiltin="1"/>
    <cellStyle name="Celda de comprobación" xfId="12" builtinId="23" customBuiltin="1"/>
    <cellStyle name="Celda vinculada" xfId="11" builtinId="24" customBuiltin="1"/>
    <cellStyle name="Encabezado 1" xfId="2"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Incorrecto" xfId="7" builtinId="27" customBuiltin="1"/>
    <cellStyle name="Neutral 2" xfId="35" xr:uid="{00000000-0005-0000-0000-000020000000}"/>
    <cellStyle name="Normal" xfId="0" builtinId="0"/>
    <cellStyle name="Notas" xfId="14" builtinId="10" customBuiltin="1"/>
    <cellStyle name="Porcentaje" xfId="42" builtinId="5"/>
    <cellStyle name="Salida" xfId="9" builtinId="21" customBuiltin="1"/>
    <cellStyle name="Texto de advertencia" xfId="13" builtinId="11" customBuiltin="1"/>
    <cellStyle name="Texto explicativo" xfId="15" builtinId="53" customBuiltin="1"/>
    <cellStyle name="Título" xfId="1" builtinId="15" customBuiltin="1"/>
    <cellStyle name="Título 2" xfId="3" builtinId="17" customBuiltin="1"/>
    <cellStyle name="Título 3" xfId="4" builtinId="18" customBuiltin="1"/>
    <cellStyle name="Total" xfId="16" builtinId="25" customBuiltin="1"/>
  </cellStyles>
  <dxfs count="13">
    <dxf>
      <font>
        <b/>
        <i val="0"/>
        <color theme="0"/>
      </font>
      <fill>
        <patternFill patternType="lightGray">
          <fgColor theme="9" tint="-0.24994659260841701"/>
        </patternFill>
      </fill>
    </dxf>
    <dxf>
      <font>
        <b val="0"/>
        <i val="0"/>
      </font>
      <fill>
        <patternFill patternType="none">
          <bgColor auto="1"/>
        </patternFill>
      </fill>
    </dxf>
    <dxf>
      <font>
        <color theme="0"/>
      </font>
      <fill>
        <patternFill patternType="lightGray">
          <fgColor theme="9" tint="-0.24994659260841701"/>
        </patternFill>
      </fill>
    </dxf>
    <dxf>
      <font>
        <b/>
        <i val="0"/>
        <color theme="1"/>
      </font>
      <fill>
        <patternFill patternType="none">
          <bgColor auto="1"/>
        </patternFill>
      </fill>
    </dxf>
    <dxf>
      <fill>
        <patternFill patternType="lightGray">
          <fgColor theme="9" tint="-0.24994659260841701"/>
        </patternFill>
      </fill>
    </dxf>
    <dxf>
      <font>
        <color theme="0"/>
      </font>
      <fill>
        <patternFill patternType="lightGray">
          <fgColor theme="9" tint="-0.24994659260841701"/>
        </patternFill>
      </fill>
    </dxf>
    <dxf>
      <font>
        <color theme="0"/>
      </font>
      <fill>
        <patternFill patternType="lightGray">
          <fgColor theme="9" tint="-0.24994659260841701"/>
        </patternFill>
      </fill>
    </dxf>
    <dxf>
      <font>
        <b/>
        <i val="0"/>
        <color theme="0"/>
      </font>
      <fill>
        <patternFill patternType="lightGray">
          <fgColor theme="9" tint="-0.24994659260841701"/>
        </patternFill>
      </fill>
    </dxf>
    <dxf>
      <fill>
        <patternFill patternType="lightGray">
          <fgColor theme="9" tint="-0.24994659260841701"/>
        </patternFill>
      </fill>
    </dxf>
    <dxf>
      <font>
        <color theme="0"/>
      </font>
      <fill>
        <patternFill patternType="lightGray">
          <fgColor theme="9" tint="-0.24994659260841701"/>
        </patternFill>
      </fill>
    </dxf>
    <dxf>
      <font>
        <color theme="0"/>
      </font>
      <fill>
        <patternFill patternType="lightGray">
          <fgColor theme="9" tint="-0.24994659260841701"/>
        </patternFill>
      </fill>
    </dxf>
    <dxf>
      <font>
        <color theme="0"/>
      </font>
      <fill>
        <patternFill patternType="lightGray">
          <fgColor theme="9" tint="-0.24994659260841701"/>
        </patternFill>
      </fill>
    </dxf>
    <dxf>
      <fill>
        <patternFill patternType="lightHorizontal">
          <fgColor rgb="FFFF0000"/>
        </patternFill>
      </fill>
    </dxf>
  </dxfs>
  <tableStyles count="0" defaultTableStyle="TableStyleMedium2" defaultPivotStyle="PivotStyleLight16"/>
  <colors>
    <mruColors>
      <color rgb="FF008000"/>
      <color rgb="FF00FF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4025141</xdr:colOff>
      <xdr:row>12</xdr:row>
      <xdr:rowOff>38100</xdr:rowOff>
    </xdr:from>
    <xdr:to>
      <xdr:col>2</xdr:col>
      <xdr:colOff>7717321</xdr:colOff>
      <xdr:row>12</xdr:row>
      <xdr:rowOff>933450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srcRect l="13876" t="37135" r="27287" b="29620"/>
        <a:stretch/>
      </xdr:blipFill>
      <xdr:spPr>
        <a:xfrm>
          <a:off x="8073266" y="2847975"/>
          <a:ext cx="3692180" cy="895350"/>
        </a:xfrm>
        <a:prstGeom prst="rect">
          <a:avLst/>
        </a:prstGeom>
        <a:ln>
          <a:solidFill>
            <a:schemeClr val="tx1"/>
          </a:solidFill>
        </a:ln>
      </xdr:spPr>
    </xdr:pic>
    <xdr:clientData/>
  </xdr:twoCellAnchor>
  <xdr:twoCellAnchor editAs="oneCell">
    <xdr:from>
      <xdr:col>2</xdr:col>
      <xdr:colOff>553297</xdr:colOff>
      <xdr:row>43</xdr:row>
      <xdr:rowOff>57149</xdr:rowOff>
    </xdr:from>
    <xdr:to>
      <xdr:col>2</xdr:col>
      <xdr:colOff>6877050</xdr:colOff>
      <xdr:row>43</xdr:row>
      <xdr:rowOff>733424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l="14049" t="46788" r="9681" b="34373"/>
        <a:stretch/>
      </xdr:blipFill>
      <xdr:spPr>
        <a:xfrm>
          <a:off x="4601422" y="14497049"/>
          <a:ext cx="6323753" cy="676275"/>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19049</xdr:rowOff>
    </xdr:from>
    <xdr:to>
      <xdr:col>9</xdr:col>
      <xdr:colOff>95250</xdr:colOff>
      <xdr:row>4</xdr:row>
      <xdr:rowOff>97576</xdr:rowOff>
    </xdr:to>
    <xdr:pic>
      <xdr:nvPicPr>
        <xdr:cNvPr id="2" name="Imagen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49"/>
          <a:ext cx="1609725" cy="688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114300</xdr:colOff>
      <xdr:row>69</xdr:row>
      <xdr:rowOff>19049</xdr:rowOff>
    </xdr:from>
    <xdr:ext cx="1609725" cy="688127"/>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5706724"/>
          <a:ext cx="1609725" cy="688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114300</xdr:colOff>
      <xdr:row>104</xdr:row>
      <xdr:rowOff>19049</xdr:rowOff>
    </xdr:from>
    <xdr:ext cx="1609725" cy="688127"/>
    <xdr:pic>
      <xdr:nvPicPr>
        <xdr:cNvPr id="4" name="Imagen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5763314"/>
          <a:ext cx="1609725" cy="688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aoti-my.sharepoint.com/Users/miller.cortes/OneDrive%20-%20Instituto%20Colombiano%20Agropecuario%20ICA/2025/FARMACOVILIGANCIA/SALMONELLA/Forma%203-1439%20v.3%20solicitud%20vacunacion%209-12-2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YUL-JUL"/>
      <sheetName val="Lista empresas"/>
      <sheetName val="INDICACIONES"/>
      <sheetName val="Forma 3-1439 v.3"/>
      <sheetName val="LISTASSS"/>
      <sheetName val="Divipola"/>
    </sheetNames>
    <sheetDataSet>
      <sheetData sheetId="0" refreshError="1"/>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J53"/>
  <sheetViews>
    <sheetView topLeftCell="A36" zoomScale="90" zoomScaleNormal="90" workbookViewId="0">
      <selection activeCell="C38" sqref="C38"/>
    </sheetView>
  </sheetViews>
  <sheetFormatPr baseColWidth="10" defaultColWidth="0" defaultRowHeight="0" customHeight="1" zeroHeight="1" x14ac:dyDescent="0.3"/>
  <cols>
    <col min="1" max="1" width="15.88671875" customWidth="1"/>
    <col min="2" max="2" width="44.88671875" customWidth="1"/>
    <col min="3" max="3" width="119.109375" customWidth="1"/>
    <col min="4" max="4" width="4.44140625" customWidth="1"/>
    <col min="5" max="10" width="4.44140625" hidden="1" customWidth="1"/>
    <col min="11" max="16384" width="11.44140625" hidden="1"/>
  </cols>
  <sheetData>
    <row r="1" spans="1:6" s="43" customFormat="1" ht="29.4" thickTop="1" x14ac:dyDescent="0.55000000000000004">
      <c r="A1" s="125" t="s">
        <v>0</v>
      </c>
      <c r="B1" s="126"/>
      <c r="C1" s="127"/>
    </row>
    <row r="2" spans="1:6" s="43" customFormat="1" ht="29.4" thickBot="1" x14ac:dyDescent="0.6">
      <c r="A2" s="134" t="s">
        <v>1</v>
      </c>
      <c r="B2" s="135"/>
      <c r="C2" s="136"/>
    </row>
    <row r="3" spans="1:6" ht="20.25" customHeight="1" thickTop="1" x14ac:dyDescent="0.3">
      <c r="A3" s="137" t="s">
        <v>2</v>
      </c>
      <c r="B3" s="138"/>
      <c r="C3" s="139"/>
    </row>
    <row r="4" spans="1:6" s="42" customFormat="1" ht="15" customHeight="1" x14ac:dyDescent="0.3">
      <c r="A4" s="140" t="s">
        <v>3</v>
      </c>
      <c r="B4" s="141"/>
      <c r="C4" s="142"/>
      <c r="D4"/>
      <c r="E4"/>
      <c r="F4"/>
    </row>
    <row r="5" spans="1:6" s="42" customFormat="1" ht="15" customHeight="1" x14ac:dyDescent="0.3">
      <c r="A5" s="143" t="s">
        <v>4</v>
      </c>
      <c r="B5" s="144"/>
      <c r="C5" s="145"/>
      <c r="D5"/>
      <c r="E5"/>
      <c r="F5"/>
    </row>
    <row r="6" spans="1:6" s="42" customFormat="1" ht="15" customHeight="1" x14ac:dyDescent="0.3">
      <c r="A6" s="140" t="s">
        <v>5</v>
      </c>
      <c r="B6" s="141"/>
      <c r="C6" s="142"/>
      <c r="D6"/>
      <c r="E6"/>
      <c r="F6"/>
    </row>
    <row r="7" spans="1:6" s="42" customFormat="1" ht="15" customHeight="1" x14ac:dyDescent="0.3">
      <c r="A7" s="128" t="s">
        <v>6</v>
      </c>
      <c r="B7" s="129"/>
      <c r="C7" s="130"/>
      <c r="D7"/>
      <c r="E7"/>
      <c r="F7"/>
    </row>
    <row r="8" spans="1:6" s="42" customFormat="1" ht="15" customHeight="1" x14ac:dyDescent="0.3">
      <c r="A8" s="140" t="s">
        <v>7</v>
      </c>
      <c r="B8" s="141"/>
      <c r="C8" s="142"/>
      <c r="D8"/>
      <c r="E8"/>
      <c r="F8"/>
    </row>
    <row r="9" spans="1:6" s="42" customFormat="1" ht="15" customHeight="1" x14ac:dyDescent="0.3">
      <c r="A9" s="143" t="s">
        <v>8</v>
      </c>
      <c r="B9" s="144"/>
      <c r="C9" s="145"/>
      <c r="D9"/>
      <c r="E9"/>
      <c r="F9"/>
    </row>
    <row r="10" spans="1:6" s="42" customFormat="1" ht="15" customHeight="1" x14ac:dyDescent="0.3">
      <c r="A10" s="131" t="s">
        <v>9</v>
      </c>
      <c r="B10" s="132"/>
      <c r="C10" s="133"/>
      <c r="D10"/>
      <c r="E10"/>
      <c r="F10"/>
    </row>
    <row r="11" spans="1:6" s="42" customFormat="1" ht="15.75" customHeight="1" thickBot="1" x14ac:dyDescent="0.35">
      <c r="A11" s="150" t="s">
        <v>10</v>
      </c>
      <c r="B11" s="151"/>
      <c r="C11" s="152"/>
      <c r="D11"/>
      <c r="E11"/>
      <c r="F11"/>
    </row>
    <row r="12" spans="1:6" ht="21.75" customHeight="1" thickTop="1" thickBot="1" x14ac:dyDescent="0.35">
      <c r="A12" s="51" t="s">
        <v>11</v>
      </c>
      <c r="B12" s="52" t="s">
        <v>12</v>
      </c>
      <c r="C12" s="53" t="s">
        <v>13</v>
      </c>
    </row>
    <row r="13" spans="1:6" ht="76.5" customHeight="1" thickTop="1" thickBot="1" x14ac:dyDescent="0.35">
      <c r="A13" s="153" t="s">
        <v>14</v>
      </c>
      <c r="B13" s="154"/>
      <c r="C13" s="100" t="s">
        <v>15</v>
      </c>
    </row>
    <row r="14" spans="1:6" ht="16.2" thickBot="1" x14ac:dyDescent="0.35">
      <c r="A14" s="155" t="s">
        <v>16</v>
      </c>
      <c r="B14" s="156"/>
      <c r="C14" s="69" t="s">
        <v>17</v>
      </c>
    </row>
    <row r="15" spans="1:6" ht="14.4" x14ac:dyDescent="0.3">
      <c r="A15" s="146" t="s">
        <v>18</v>
      </c>
      <c r="B15" s="54" t="s">
        <v>19</v>
      </c>
      <c r="C15" s="55" t="s">
        <v>20</v>
      </c>
    </row>
    <row r="16" spans="1:6" ht="14.4" x14ac:dyDescent="0.3">
      <c r="A16" s="147"/>
      <c r="B16" s="70" t="s">
        <v>21</v>
      </c>
      <c r="C16" s="65" t="s">
        <v>22</v>
      </c>
    </row>
    <row r="17" spans="1:3" ht="28.8" x14ac:dyDescent="0.3">
      <c r="A17" s="147"/>
      <c r="B17" s="56" t="s">
        <v>23</v>
      </c>
      <c r="C17" s="57" t="s">
        <v>24</v>
      </c>
    </row>
    <row r="18" spans="1:3" ht="27.6" x14ac:dyDescent="0.3">
      <c r="A18" s="147"/>
      <c r="B18" s="70" t="s">
        <v>25</v>
      </c>
      <c r="C18" s="65" t="s">
        <v>26</v>
      </c>
    </row>
    <row r="19" spans="1:3" ht="28.2" thickBot="1" x14ac:dyDescent="0.35">
      <c r="A19" s="148"/>
      <c r="B19" s="58" t="s">
        <v>27</v>
      </c>
      <c r="C19" s="59" t="s">
        <v>28</v>
      </c>
    </row>
    <row r="20" spans="1:3" ht="27.6" x14ac:dyDescent="0.3">
      <c r="A20" s="146" t="s">
        <v>29</v>
      </c>
      <c r="B20" s="71" t="s">
        <v>19</v>
      </c>
      <c r="C20" s="66" t="s">
        <v>30</v>
      </c>
    </row>
    <row r="21" spans="1:3" ht="27.6" x14ac:dyDescent="0.3">
      <c r="A21" s="147"/>
      <c r="B21" s="56" t="s">
        <v>21</v>
      </c>
      <c r="C21" s="57" t="s">
        <v>31</v>
      </c>
    </row>
    <row r="22" spans="1:3" ht="28.8" x14ac:dyDescent="0.3">
      <c r="A22" s="147"/>
      <c r="B22" s="70" t="s">
        <v>23</v>
      </c>
      <c r="C22" s="65" t="s">
        <v>32</v>
      </c>
    </row>
    <row r="23" spans="1:3" ht="14.25" customHeight="1" x14ac:dyDescent="0.3">
      <c r="A23" s="147"/>
      <c r="B23" s="56" t="s">
        <v>25</v>
      </c>
      <c r="C23" s="60" t="s">
        <v>33</v>
      </c>
    </row>
    <row r="24" spans="1:3" ht="14.25" customHeight="1" thickBot="1" x14ac:dyDescent="0.35">
      <c r="A24" s="148"/>
      <c r="B24" s="72" t="s">
        <v>27</v>
      </c>
      <c r="C24" s="67" t="s">
        <v>34</v>
      </c>
    </row>
    <row r="25" spans="1:3" ht="41.4" x14ac:dyDescent="0.3">
      <c r="A25" s="146" t="s">
        <v>35</v>
      </c>
      <c r="B25" s="54" t="s">
        <v>36</v>
      </c>
      <c r="C25" s="55" t="s">
        <v>37</v>
      </c>
    </row>
    <row r="26" spans="1:3" ht="28.8" x14ac:dyDescent="0.3">
      <c r="A26" s="147"/>
      <c r="B26" s="70" t="s">
        <v>38</v>
      </c>
      <c r="C26" s="65" t="s">
        <v>39</v>
      </c>
    </row>
    <row r="27" spans="1:3" ht="27.6" x14ac:dyDescent="0.3">
      <c r="A27" s="147"/>
      <c r="B27" s="56" t="s">
        <v>40</v>
      </c>
      <c r="C27" s="57" t="s">
        <v>41</v>
      </c>
    </row>
    <row r="28" spans="1:3" ht="41.4" x14ac:dyDescent="0.3">
      <c r="A28" s="147"/>
      <c r="B28" s="70" t="s">
        <v>42</v>
      </c>
      <c r="C28" s="65" t="s">
        <v>43</v>
      </c>
    </row>
    <row r="29" spans="1:3" ht="41.4" x14ac:dyDescent="0.3">
      <c r="A29" s="147"/>
      <c r="B29" s="56" t="s">
        <v>44</v>
      </c>
      <c r="C29" s="57" t="s">
        <v>45</v>
      </c>
    </row>
    <row r="30" spans="1:3" ht="41.4" x14ac:dyDescent="0.3">
      <c r="A30" s="147"/>
      <c r="B30" s="70" t="s">
        <v>46</v>
      </c>
      <c r="C30" s="65" t="s">
        <v>47</v>
      </c>
    </row>
    <row r="31" spans="1:3" ht="14.25" customHeight="1" x14ac:dyDescent="0.3">
      <c r="A31" s="147"/>
      <c r="B31" s="56" t="s">
        <v>48</v>
      </c>
      <c r="C31" s="57" t="s">
        <v>49</v>
      </c>
    </row>
    <row r="32" spans="1:3" ht="14.4" x14ac:dyDescent="0.3">
      <c r="A32" s="147"/>
      <c r="B32" s="70" t="s">
        <v>50</v>
      </c>
      <c r="C32" s="65" t="s">
        <v>51</v>
      </c>
    </row>
    <row r="33" spans="1:3" ht="27.6" x14ac:dyDescent="0.3">
      <c r="A33" s="147"/>
      <c r="B33" s="56" t="s">
        <v>52</v>
      </c>
      <c r="C33" s="57" t="s">
        <v>53</v>
      </c>
    </row>
    <row r="34" spans="1:3" ht="41.4" x14ac:dyDescent="0.3">
      <c r="A34" s="147"/>
      <c r="B34" s="70" t="s">
        <v>54</v>
      </c>
      <c r="C34" s="65" t="s">
        <v>55</v>
      </c>
    </row>
    <row r="35" spans="1:3" ht="55.8" thickBot="1" x14ac:dyDescent="0.35">
      <c r="A35" s="148"/>
      <c r="B35" s="58" t="s">
        <v>56</v>
      </c>
      <c r="C35" s="61" t="s">
        <v>57</v>
      </c>
    </row>
    <row r="36" spans="1:3" ht="28.2" thickTop="1" x14ac:dyDescent="0.3">
      <c r="A36" s="146" t="s">
        <v>58</v>
      </c>
      <c r="B36" s="71" t="s">
        <v>59</v>
      </c>
      <c r="C36" s="96" t="s">
        <v>60</v>
      </c>
    </row>
    <row r="37" spans="1:3" ht="14.4" x14ac:dyDescent="0.3">
      <c r="A37" s="147"/>
      <c r="B37" s="56" t="s">
        <v>61</v>
      </c>
      <c r="C37" s="95" t="s">
        <v>62</v>
      </c>
    </row>
    <row r="38" spans="1:3" ht="41.4" x14ac:dyDescent="0.3">
      <c r="A38" s="147"/>
      <c r="B38" s="70" t="s">
        <v>63</v>
      </c>
      <c r="C38" s="97" t="s">
        <v>64</v>
      </c>
    </row>
    <row r="39" spans="1:3" ht="41.4" x14ac:dyDescent="0.3">
      <c r="A39" s="147"/>
      <c r="B39" s="56" t="s">
        <v>65</v>
      </c>
      <c r="C39" s="95" t="s">
        <v>66</v>
      </c>
    </row>
    <row r="40" spans="1:3" ht="53.25" customHeight="1" thickBot="1" x14ac:dyDescent="0.35">
      <c r="A40" s="149"/>
      <c r="B40" s="73" t="s">
        <v>67</v>
      </c>
      <c r="C40" s="98" t="s">
        <v>68</v>
      </c>
    </row>
    <row r="41" spans="1:3" ht="18" customHeight="1" thickTop="1" x14ac:dyDescent="0.3">
      <c r="A41" s="147" t="s">
        <v>69</v>
      </c>
      <c r="B41" s="63" t="s">
        <v>70</v>
      </c>
      <c r="C41" s="99" t="s">
        <v>71</v>
      </c>
    </row>
    <row r="42" spans="1:3" ht="27.6" x14ac:dyDescent="0.3">
      <c r="A42" s="147"/>
      <c r="B42" s="70" t="s">
        <v>72</v>
      </c>
      <c r="C42" s="97" t="s">
        <v>73</v>
      </c>
    </row>
    <row r="43" spans="1:3" ht="57" customHeight="1" x14ac:dyDescent="0.3">
      <c r="A43" s="147"/>
      <c r="B43" s="56" t="s">
        <v>74</v>
      </c>
      <c r="C43" s="95" t="s">
        <v>75</v>
      </c>
    </row>
    <row r="44" spans="1:3" ht="62.25" customHeight="1" x14ac:dyDescent="0.3">
      <c r="A44" s="147"/>
      <c r="B44" s="70" t="s">
        <v>76</v>
      </c>
      <c r="C44" s="97" t="s">
        <v>77</v>
      </c>
    </row>
    <row r="45" spans="1:3" ht="51" customHeight="1" x14ac:dyDescent="0.3">
      <c r="A45" s="147"/>
      <c r="B45" s="56" t="s">
        <v>78</v>
      </c>
      <c r="C45" s="94" t="s">
        <v>79</v>
      </c>
    </row>
    <row r="46" spans="1:3" ht="69" x14ac:dyDescent="0.3">
      <c r="A46" s="147"/>
      <c r="B46" s="70" t="s">
        <v>80</v>
      </c>
      <c r="C46" s="68" t="s">
        <v>81</v>
      </c>
    </row>
    <row r="47" spans="1:3" ht="55.8" thickBot="1" x14ac:dyDescent="0.35">
      <c r="A47" s="149"/>
      <c r="B47" s="62" t="s">
        <v>82</v>
      </c>
      <c r="C47" s="64" t="s">
        <v>83</v>
      </c>
    </row>
    <row r="48" spans="1:3" ht="15" customHeight="1" thickTop="1" x14ac:dyDescent="0.3"/>
    <row r="49" ht="15" hidden="1" customHeight="1" x14ac:dyDescent="0.3"/>
    <row r="50" ht="15" hidden="1" customHeight="1" x14ac:dyDescent="0.3"/>
    <row r="51" ht="15" hidden="1" customHeight="1" x14ac:dyDescent="0.3"/>
    <row r="52" ht="15" hidden="1" customHeight="1" x14ac:dyDescent="0.3"/>
    <row r="53" ht="15" hidden="1" customHeight="1" x14ac:dyDescent="0.3"/>
  </sheetData>
  <sheetProtection algorithmName="SHA-512" hashValue="mizrJKpFoTD7FG0V/oPWGHF3dQYmMLI2n23eYjil84vcceYEtR3C0Jy1OtdiBrC+LxJAw52wb6xLEtTJO4Z4xg==" saltValue="XIZuhz4ctXYKEHtwk3b6Ig==" spinCount="100000" sheet="1" objects="1" scenarios="1" selectLockedCells="1" selectUnlockedCells="1"/>
  <mergeCells count="18">
    <mergeCell ref="A20:A24"/>
    <mergeCell ref="A25:A35"/>
    <mergeCell ref="A36:A40"/>
    <mergeCell ref="A41:A47"/>
    <mergeCell ref="A8:C8"/>
    <mergeCell ref="A9:C9"/>
    <mergeCell ref="A11:C11"/>
    <mergeCell ref="A15:A19"/>
    <mergeCell ref="A13:B13"/>
    <mergeCell ref="A14:B14"/>
    <mergeCell ref="A1:C1"/>
    <mergeCell ref="A7:C7"/>
    <mergeCell ref="A10:C10"/>
    <mergeCell ref="A2:C2"/>
    <mergeCell ref="A3:C3"/>
    <mergeCell ref="A4:C4"/>
    <mergeCell ref="A5:C5"/>
    <mergeCell ref="A6:C6"/>
  </mergeCells>
  <pageMargins left="0.19685039370078741" right="0.19685039370078741" top="0.19685039370078741" bottom="0.19685039370078741" header="0.31496062992125984" footer="0.31496062992125984"/>
  <pageSetup scale="57" fitToHeight="0" orientation="portrait" horizontalDpi="200" verticalDpi="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BH152"/>
  <sheetViews>
    <sheetView showGridLines="0" tabSelected="1" topLeftCell="A127" zoomScaleNormal="100" workbookViewId="0">
      <selection activeCell="AE139" sqref="AE139:BG139"/>
    </sheetView>
  </sheetViews>
  <sheetFormatPr baseColWidth="10" defaultColWidth="0" defaultRowHeight="14.4" zeroHeight="1" x14ac:dyDescent="0.3"/>
  <cols>
    <col min="1" max="59" width="2.6640625" customWidth="1"/>
    <col min="60" max="60" width="4.6640625" customWidth="1"/>
    <col min="61" max="16384" width="11.44140625" hidden="1"/>
  </cols>
  <sheetData>
    <row r="1" spans="1:60" s="9" customFormat="1" ht="12" customHeight="1" thickTop="1" x14ac:dyDescent="0.3">
      <c r="A1" s="3"/>
      <c r="B1" s="4"/>
      <c r="C1" s="4"/>
      <c r="D1" s="4"/>
      <c r="E1" s="4"/>
      <c r="F1" s="4"/>
      <c r="G1" s="4"/>
      <c r="H1" s="4"/>
      <c r="I1" s="4"/>
      <c r="J1" s="162" t="s">
        <v>84</v>
      </c>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3"/>
      <c r="BH1" s="1"/>
    </row>
    <row r="2" spans="1:60" s="9" customFormat="1" ht="12" customHeight="1" x14ac:dyDescent="0.3">
      <c r="A2" s="5"/>
      <c r="B2" s="6"/>
      <c r="C2" s="6"/>
      <c r="D2" s="6"/>
      <c r="E2" s="6"/>
      <c r="F2" s="6"/>
      <c r="G2" s="6"/>
      <c r="H2" s="6"/>
      <c r="I2" s="6"/>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5"/>
      <c r="BH2" s="1"/>
    </row>
    <row r="3" spans="1:60" s="9" customFormat="1" ht="12" customHeight="1" x14ac:dyDescent="0.3">
      <c r="A3" s="5"/>
      <c r="B3" s="6"/>
      <c r="C3" s="6"/>
      <c r="D3" s="6"/>
      <c r="E3" s="6"/>
      <c r="F3" s="6"/>
      <c r="G3" s="6"/>
      <c r="H3" s="6"/>
      <c r="I3" s="6"/>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5"/>
      <c r="BH3" s="1"/>
    </row>
    <row r="4" spans="1:60" s="9" customFormat="1" ht="12" customHeight="1" x14ac:dyDescent="0.3">
      <c r="A4" s="5"/>
      <c r="B4" s="6"/>
      <c r="C4" s="6"/>
      <c r="D4" s="6"/>
      <c r="E4" s="6"/>
      <c r="F4" s="6"/>
      <c r="G4" s="6"/>
      <c r="H4" s="6"/>
      <c r="I4" s="6"/>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5"/>
      <c r="BH4" s="1"/>
    </row>
    <row r="5" spans="1:60" s="9" customFormat="1" ht="12" customHeight="1" thickBot="1" x14ac:dyDescent="0.35">
      <c r="A5" s="5"/>
      <c r="B5" s="6"/>
      <c r="C5" s="6"/>
      <c r="D5" s="6"/>
      <c r="E5" s="6"/>
      <c r="F5" s="6"/>
      <c r="G5" s="6"/>
      <c r="H5" s="6"/>
      <c r="I5" s="6"/>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5"/>
      <c r="BH5" s="2"/>
    </row>
    <row r="6" spans="1:60" s="9" customFormat="1" ht="3.75" customHeight="1" thickTop="1" x14ac:dyDescent="0.3">
      <c r="A6" s="7"/>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13"/>
    </row>
    <row r="7" spans="1:60" s="9" customFormat="1" ht="12.75" customHeight="1" x14ac:dyDescent="0.3">
      <c r="A7" s="194" t="s">
        <v>14</v>
      </c>
      <c r="B7" s="195"/>
      <c r="C7" s="195"/>
      <c r="D7" s="195"/>
      <c r="E7" s="195"/>
      <c r="F7" s="195"/>
      <c r="G7" s="11"/>
      <c r="H7" s="197"/>
      <c r="I7" s="197"/>
      <c r="J7" s="197"/>
      <c r="K7" s="197"/>
      <c r="L7" s="197"/>
      <c r="M7" s="197"/>
      <c r="N7" s="197"/>
      <c r="O7" s="11"/>
      <c r="P7" s="195" t="s">
        <v>85</v>
      </c>
      <c r="Q7" s="195"/>
      <c r="R7" s="195"/>
      <c r="S7" s="195"/>
      <c r="T7" s="195"/>
      <c r="U7" s="195"/>
      <c r="V7" s="195"/>
      <c r="W7" s="195"/>
      <c r="X7" s="195"/>
      <c r="Y7" s="195"/>
      <c r="Z7" s="195"/>
      <c r="AA7" s="195"/>
      <c r="AB7" s="195"/>
      <c r="AC7" s="221"/>
      <c r="AD7" s="221"/>
      <c r="AE7" s="221"/>
      <c r="AF7" s="221"/>
      <c r="AG7" s="221"/>
      <c r="AH7" s="221"/>
      <c r="AI7" s="221"/>
      <c r="AJ7" s="221"/>
      <c r="AK7" s="11"/>
      <c r="BB7" s="11"/>
      <c r="BC7" s="11"/>
      <c r="BD7" s="11"/>
      <c r="BE7" s="11"/>
      <c r="BF7" s="11"/>
      <c r="BG7" s="14"/>
    </row>
    <row r="8" spans="1:60" s="9" customFormat="1" ht="3.75" customHeight="1" thickBot="1" x14ac:dyDescent="0.35">
      <c r="A8" s="10"/>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4"/>
    </row>
    <row r="9" spans="1:60" s="9" customFormat="1" ht="23.25" customHeight="1" thickBot="1" x14ac:dyDescent="0.35">
      <c r="A9" s="199" t="s">
        <v>18</v>
      </c>
      <c r="B9" s="200"/>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1"/>
    </row>
    <row r="10" spans="1:60" s="9" customFormat="1" ht="3.75" customHeight="1" x14ac:dyDescent="0.3">
      <c r="A10" s="10"/>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4"/>
    </row>
    <row r="11" spans="1:60" s="9" customFormat="1" ht="12.75" customHeight="1" x14ac:dyDescent="0.3">
      <c r="A11" s="194" t="s">
        <v>19</v>
      </c>
      <c r="B11" s="195"/>
      <c r="C11" s="195"/>
      <c r="D11" s="195"/>
      <c r="E11" s="195"/>
      <c r="F11" s="196"/>
      <c r="G11" s="196"/>
      <c r="H11" s="196"/>
      <c r="I11" s="196"/>
      <c r="J11" s="196"/>
      <c r="K11" s="196"/>
      <c r="L11" s="196"/>
      <c r="M11" s="196"/>
      <c r="N11" s="196"/>
      <c r="O11" s="196"/>
      <c r="P11" s="196"/>
      <c r="Q11" s="196"/>
      <c r="R11" s="196"/>
      <c r="S11" s="196"/>
      <c r="T11" s="196"/>
      <c r="U11" s="196"/>
      <c r="V11" s="196"/>
      <c r="W11" s="196"/>
      <c r="X11" s="196"/>
      <c r="Y11" s="196"/>
      <c r="Z11" s="196"/>
      <c r="AA11" s="196"/>
      <c r="AB11" s="195" t="s">
        <v>86</v>
      </c>
      <c r="AC11" s="195"/>
      <c r="AD11" s="195"/>
      <c r="AE11" s="195"/>
      <c r="AF11" s="195"/>
      <c r="AG11" s="195"/>
      <c r="AH11" s="195"/>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8"/>
      <c r="BH11" s="12"/>
    </row>
    <row r="12" spans="1:60" s="9" customFormat="1" ht="12.75" customHeight="1" x14ac:dyDescent="0.3">
      <c r="A12" s="194" t="s">
        <v>23</v>
      </c>
      <c r="B12" s="195"/>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225"/>
      <c r="AI12" s="222"/>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6"/>
    </row>
    <row r="13" spans="1:60" s="9" customFormat="1" ht="12.75" customHeight="1" x14ac:dyDescent="0.3">
      <c r="A13" s="194" t="s">
        <v>87</v>
      </c>
      <c r="B13" s="195"/>
      <c r="C13" s="195"/>
      <c r="D13" s="195"/>
      <c r="E13" s="195"/>
      <c r="F13" s="195"/>
      <c r="G13" s="195"/>
      <c r="H13" s="195"/>
      <c r="I13" s="195"/>
      <c r="J13" s="195"/>
      <c r="K13" s="225"/>
      <c r="L13" s="222"/>
      <c r="M13" s="223"/>
      <c r="N13" s="223"/>
      <c r="O13" s="223"/>
      <c r="P13" s="223"/>
      <c r="Q13" s="223"/>
      <c r="R13" s="223"/>
      <c r="S13" s="223"/>
      <c r="T13" s="223"/>
      <c r="U13" s="223"/>
      <c r="V13" s="223"/>
      <c r="W13" s="223"/>
      <c r="X13" s="223"/>
      <c r="Y13" s="223"/>
      <c r="Z13" s="223"/>
      <c r="AA13" s="224"/>
      <c r="AB13" s="195" t="s">
        <v>88</v>
      </c>
      <c r="AC13" s="195"/>
      <c r="AD13" s="195"/>
      <c r="AE13" s="195"/>
      <c r="AF13" s="195"/>
      <c r="AG13" s="195"/>
      <c r="AH13" s="195"/>
      <c r="AI13" s="197"/>
      <c r="AJ13" s="197"/>
      <c r="AK13" s="197"/>
      <c r="AL13" s="197"/>
      <c r="AM13" s="197"/>
      <c r="AN13" s="197"/>
      <c r="AO13" s="197"/>
      <c r="AP13" s="197"/>
      <c r="AQ13" s="197"/>
      <c r="AR13" s="197"/>
      <c r="AS13" s="197"/>
      <c r="AT13" s="197"/>
      <c r="AU13" s="197"/>
      <c r="AV13" s="197"/>
      <c r="AW13" s="197"/>
      <c r="AX13" s="197"/>
      <c r="AY13" s="197"/>
      <c r="AZ13" s="197"/>
      <c r="BA13" s="197"/>
      <c r="BB13" s="197"/>
      <c r="BC13" s="197"/>
      <c r="BD13" s="197"/>
      <c r="BE13" s="197"/>
      <c r="BF13" s="197"/>
      <c r="BG13" s="198"/>
    </row>
    <row r="14" spans="1:60" s="9" customFormat="1" ht="3.75" customHeight="1" thickBot="1" x14ac:dyDescent="0.35">
      <c r="A14" s="10"/>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4"/>
    </row>
    <row r="15" spans="1:60" s="9" customFormat="1" ht="23.25" customHeight="1" thickBot="1" x14ac:dyDescent="0.35">
      <c r="A15" s="199" t="s">
        <v>89</v>
      </c>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1"/>
    </row>
    <row r="16" spans="1:60" s="9" customFormat="1" ht="3.75" customHeight="1" x14ac:dyDescent="0.3">
      <c r="A16" s="10"/>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4"/>
    </row>
    <row r="17" spans="1:60" s="9" customFormat="1" ht="12.75" customHeight="1" x14ac:dyDescent="0.3">
      <c r="A17" s="194" t="s">
        <v>19</v>
      </c>
      <c r="B17" s="195"/>
      <c r="C17" s="195"/>
      <c r="D17" s="195"/>
      <c r="E17" s="195"/>
      <c r="F17" s="196"/>
      <c r="G17" s="196"/>
      <c r="H17" s="196"/>
      <c r="I17" s="196"/>
      <c r="J17" s="196"/>
      <c r="K17" s="196"/>
      <c r="L17" s="196"/>
      <c r="M17" s="196"/>
      <c r="N17" s="196"/>
      <c r="O17" s="196"/>
      <c r="P17" s="196"/>
      <c r="Q17" s="196"/>
      <c r="R17" s="196"/>
      <c r="S17" s="196"/>
      <c r="T17" s="196"/>
      <c r="U17" s="196"/>
      <c r="V17" s="196"/>
      <c r="W17" s="196"/>
      <c r="X17" s="196"/>
      <c r="Y17" s="196"/>
      <c r="Z17" s="196"/>
      <c r="AA17" s="196"/>
      <c r="AB17" s="195" t="s">
        <v>86</v>
      </c>
      <c r="AC17" s="195"/>
      <c r="AD17" s="195"/>
      <c r="AE17" s="195"/>
      <c r="AF17" s="195"/>
      <c r="AG17" s="195"/>
      <c r="AH17" s="195"/>
      <c r="AI17" s="197"/>
      <c r="AJ17" s="197"/>
      <c r="AK17" s="197"/>
      <c r="AL17" s="197"/>
      <c r="AM17" s="197"/>
      <c r="AN17" s="197"/>
      <c r="AO17" s="197"/>
      <c r="AP17" s="197"/>
      <c r="AQ17" s="197"/>
      <c r="AR17" s="197"/>
      <c r="AS17" s="197"/>
      <c r="AT17" s="197"/>
      <c r="AU17" s="197"/>
      <c r="AV17" s="197"/>
      <c r="AW17" s="197"/>
      <c r="AX17" s="197"/>
      <c r="AY17" s="197"/>
      <c r="AZ17" s="197"/>
      <c r="BA17" s="197"/>
      <c r="BB17" s="197"/>
      <c r="BC17" s="197"/>
      <c r="BD17" s="197"/>
      <c r="BE17" s="197"/>
      <c r="BF17" s="197"/>
      <c r="BG17" s="198"/>
      <c r="BH17" s="12"/>
    </row>
    <row r="18" spans="1:60" s="9" customFormat="1" ht="12.75" customHeight="1" x14ac:dyDescent="0.3">
      <c r="A18" s="194" t="s">
        <v>23</v>
      </c>
      <c r="B18" s="195"/>
      <c r="C18" s="195"/>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t="e">
        <f>+#REF!</f>
        <v>#REF!</v>
      </c>
      <c r="AC18" s="195"/>
      <c r="AD18" s="195"/>
      <c r="AE18" s="195"/>
      <c r="AF18" s="195"/>
      <c r="AG18" s="195"/>
      <c r="AH18" s="225"/>
      <c r="AI18" s="222"/>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6"/>
    </row>
    <row r="19" spans="1:60" s="9" customFormat="1" ht="12.75" customHeight="1" x14ac:dyDescent="0.3">
      <c r="A19" s="194" t="s">
        <v>87</v>
      </c>
      <c r="B19" s="195"/>
      <c r="C19" s="195"/>
      <c r="D19" s="195"/>
      <c r="E19" s="195"/>
      <c r="F19" s="195"/>
      <c r="G19" s="195"/>
      <c r="H19" s="195"/>
      <c r="I19" s="195"/>
      <c r="J19" s="195"/>
      <c r="K19" s="225"/>
      <c r="L19" s="222"/>
      <c r="M19" s="223"/>
      <c r="N19" s="223"/>
      <c r="O19" s="223"/>
      <c r="P19" s="223"/>
      <c r="Q19" s="223"/>
      <c r="R19" s="223"/>
      <c r="S19" s="223"/>
      <c r="T19" s="223"/>
      <c r="U19" s="223"/>
      <c r="V19" s="223"/>
      <c r="W19" s="223"/>
      <c r="X19" s="223"/>
      <c r="Y19" s="223"/>
      <c r="Z19" s="223"/>
      <c r="AA19" s="224"/>
      <c r="AB19" s="195" t="s">
        <v>88</v>
      </c>
      <c r="AC19" s="195"/>
      <c r="AD19" s="195"/>
      <c r="AE19" s="195"/>
      <c r="AF19" s="195"/>
      <c r="AG19" s="195"/>
      <c r="AH19" s="195"/>
      <c r="AI19" s="197"/>
      <c r="AJ19" s="197"/>
      <c r="AK19" s="197"/>
      <c r="AL19" s="197"/>
      <c r="AM19" s="197"/>
      <c r="AN19" s="197"/>
      <c r="AO19" s="197"/>
      <c r="AP19" s="197"/>
      <c r="AQ19" s="197"/>
      <c r="AR19" s="197"/>
      <c r="AS19" s="197"/>
      <c r="AT19" s="197"/>
      <c r="AU19" s="197"/>
      <c r="AV19" s="197"/>
      <c r="AW19" s="197"/>
      <c r="AX19" s="197"/>
      <c r="AY19" s="197"/>
      <c r="AZ19" s="197"/>
      <c r="BA19" s="197"/>
      <c r="BB19" s="197"/>
      <c r="BC19" s="197"/>
      <c r="BD19" s="197"/>
      <c r="BE19" s="197"/>
      <c r="BF19" s="197"/>
      <c r="BG19" s="198"/>
    </row>
    <row r="20" spans="1:60" s="9" customFormat="1" ht="3.75" customHeight="1" thickBot="1" x14ac:dyDescent="0.35">
      <c r="A20" s="10"/>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4"/>
    </row>
    <row r="21" spans="1:60" s="9" customFormat="1" ht="21.6" thickBot="1" x14ac:dyDescent="0.35">
      <c r="A21" s="199" t="s">
        <v>35</v>
      </c>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1"/>
    </row>
    <row r="22" spans="1:60" s="9" customFormat="1" ht="3.75" customHeight="1" x14ac:dyDescent="0.3">
      <c r="A22" s="10"/>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4"/>
    </row>
    <row r="23" spans="1:60" s="9" customFormat="1" ht="12" customHeight="1" x14ac:dyDescent="0.3">
      <c r="A23" s="216" t="s">
        <v>90</v>
      </c>
      <c r="B23" s="217"/>
      <c r="C23" s="217"/>
      <c r="D23" s="217"/>
      <c r="E23" s="217"/>
      <c r="F23" s="197"/>
      <c r="G23" s="197"/>
      <c r="H23" s="197"/>
      <c r="I23" s="197"/>
      <c r="J23" s="197"/>
      <c r="K23" s="197"/>
      <c r="L23" s="197"/>
      <c r="M23" s="197"/>
      <c r="N23" s="197"/>
      <c r="O23" s="197"/>
      <c r="P23" s="197"/>
      <c r="Q23" s="197"/>
      <c r="R23" s="197"/>
      <c r="S23" s="197"/>
      <c r="T23" s="197"/>
      <c r="U23" s="197"/>
      <c r="V23" s="217" t="s">
        <v>91</v>
      </c>
      <c r="W23" s="217"/>
      <c r="X23" s="217"/>
      <c r="Y23" s="217"/>
      <c r="Z23" s="217"/>
      <c r="AA23" s="217"/>
      <c r="AB23" s="217"/>
      <c r="AC23" s="217"/>
      <c r="AD23" s="217"/>
      <c r="AE23" s="217"/>
      <c r="AF23" s="217"/>
      <c r="AG23" s="217"/>
      <c r="AH23" s="217"/>
      <c r="AI23" s="217"/>
      <c r="AJ23" s="217"/>
      <c r="AK23" s="217"/>
      <c r="AL23" s="217"/>
      <c r="AM23" s="218"/>
      <c r="AN23" s="219"/>
      <c r="AO23" s="219"/>
      <c r="AP23" s="219"/>
      <c r="AQ23" s="219"/>
      <c r="AR23" s="219"/>
      <c r="AS23" s="219"/>
      <c r="AT23" s="219"/>
      <c r="AU23" s="219"/>
      <c r="AV23" s="219"/>
      <c r="AW23" s="219"/>
      <c r="AX23" s="219"/>
      <c r="AY23" s="219"/>
      <c r="AZ23" s="219"/>
      <c r="BA23" s="219"/>
      <c r="BB23" s="219"/>
      <c r="BC23" s="219"/>
      <c r="BD23" s="219"/>
      <c r="BE23" s="219"/>
      <c r="BF23" s="219"/>
      <c r="BG23" s="220"/>
    </row>
    <row r="24" spans="1:60" s="9" customFormat="1" ht="12" customHeight="1" x14ac:dyDescent="0.3">
      <c r="A24" s="216" t="s">
        <v>40</v>
      </c>
      <c r="B24" s="217"/>
      <c r="C24" s="217"/>
      <c r="D24" s="217"/>
      <c r="E24" s="217"/>
      <c r="F24" s="217"/>
      <c r="G24" s="217"/>
      <c r="H24" s="217"/>
      <c r="I24" s="218"/>
      <c r="J24" s="222"/>
      <c r="K24" s="223"/>
      <c r="L24" s="223"/>
      <c r="M24" s="223"/>
      <c r="N24" s="223"/>
      <c r="O24" s="223"/>
      <c r="P24" s="223"/>
      <c r="Q24" s="223"/>
      <c r="R24" s="223"/>
      <c r="S24" s="223"/>
      <c r="T24" s="223"/>
      <c r="U24" s="224"/>
      <c r="V24" s="217" t="s">
        <v>92</v>
      </c>
      <c r="W24" s="217"/>
      <c r="X24" s="217"/>
      <c r="Y24" s="217"/>
      <c r="Z24" s="217"/>
      <c r="AA24" s="217"/>
      <c r="AB24" s="217"/>
      <c r="AC24" s="217"/>
      <c r="AD24" s="222"/>
      <c r="AE24" s="223"/>
      <c r="AF24" s="223"/>
      <c r="AG24" s="223"/>
      <c r="AH24" s="223"/>
      <c r="AI24" s="223"/>
      <c r="AJ24" s="223"/>
      <c r="AK24" s="223"/>
      <c r="AL24" s="223"/>
      <c r="AM24" s="224"/>
      <c r="AN24" s="227" t="s">
        <v>93</v>
      </c>
      <c r="AO24" s="228"/>
      <c r="AP24" s="228"/>
      <c r="AQ24" s="228"/>
      <c r="AR24" s="228"/>
      <c r="AS24" s="229"/>
      <c r="AT24" s="222"/>
      <c r="AU24" s="223"/>
      <c r="AV24" s="223"/>
      <c r="AW24" s="223"/>
      <c r="AX24" s="223"/>
      <c r="AY24" s="223"/>
      <c r="AZ24" s="223"/>
      <c r="BA24" s="223"/>
      <c r="BB24" s="223"/>
      <c r="BC24" s="223"/>
      <c r="BD24" s="223"/>
      <c r="BE24" s="223"/>
      <c r="BF24" s="223"/>
      <c r="BG24" s="226"/>
    </row>
    <row r="25" spans="1:60" s="9" customFormat="1" ht="12" customHeight="1" x14ac:dyDescent="0.3">
      <c r="A25" s="216" t="s">
        <v>94</v>
      </c>
      <c r="B25" s="217"/>
      <c r="C25" s="217"/>
      <c r="D25" s="217"/>
      <c r="E25" s="217"/>
      <c r="F25" s="217"/>
      <c r="G25" s="217"/>
      <c r="H25" s="217"/>
      <c r="I25" s="218"/>
      <c r="J25" s="222"/>
      <c r="K25" s="223"/>
      <c r="L25" s="223"/>
      <c r="M25" s="223"/>
      <c r="N25" s="223"/>
      <c r="O25" s="223"/>
      <c r="P25" s="223"/>
      <c r="Q25" s="223"/>
      <c r="R25" s="223"/>
      <c r="S25" s="223"/>
      <c r="T25" s="223"/>
      <c r="U25" s="224"/>
      <c r="V25" s="233" t="s">
        <v>95</v>
      </c>
      <c r="W25" s="234"/>
      <c r="X25" s="234"/>
      <c r="Y25" s="234"/>
      <c r="Z25" s="234"/>
      <c r="AA25" s="234"/>
      <c r="AB25" s="234"/>
      <c r="AC25" s="234"/>
      <c r="AD25" s="235"/>
      <c r="AE25" s="236"/>
      <c r="AF25" s="236"/>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c r="BD25" s="236"/>
      <c r="BE25" s="236"/>
      <c r="BF25" s="236"/>
      <c r="BG25" s="237"/>
    </row>
    <row r="26" spans="1:60" ht="12" customHeight="1" x14ac:dyDescent="0.3">
      <c r="A26" s="231" t="s">
        <v>48</v>
      </c>
      <c r="B26" s="232"/>
      <c r="C26" s="232"/>
      <c r="D26" s="232"/>
      <c r="E26" s="232"/>
      <c r="F26" s="232"/>
      <c r="G26" s="232"/>
      <c r="H26" s="232"/>
      <c r="I26" s="232"/>
      <c r="J26" s="232"/>
      <c r="BG26" s="18"/>
    </row>
    <row r="27" spans="1:60" ht="3.75" customHeight="1" x14ac:dyDescent="0.3">
      <c r="A27" s="19"/>
      <c r="BG27" s="18"/>
    </row>
    <row r="28" spans="1:60" ht="12.75" customHeight="1" x14ac:dyDescent="0.3">
      <c r="A28" s="230" t="s">
        <v>96</v>
      </c>
      <c r="B28" s="178"/>
      <c r="C28" s="178"/>
      <c r="D28" s="180"/>
      <c r="E28" s="31"/>
      <c r="F28" s="9"/>
      <c r="G28" s="178" t="s">
        <v>97</v>
      </c>
      <c r="H28" s="178"/>
      <c r="I28" s="178"/>
      <c r="J28" s="180"/>
      <c r="K28" s="31"/>
      <c r="L28" s="9"/>
      <c r="M28" s="178" t="s">
        <v>98</v>
      </c>
      <c r="N28" s="178"/>
      <c r="O28" s="178"/>
      <c r="P28" s="31"/>
      <c r="Q28" s="11"/>
      <c r="R28" s="178" t="s">
        <v>99</v>
      </c>
      <c r="S28" s="178"/>
      <c r="T28" s="178"/>
      <c r="U28" s="178"/>
      <c r="V28" s="180"/>
      <c r="W28" s="31"/>
      <c r="X28" s="11"/>
      <c r="Y28" s="178" t="s">
        <v>100</v>
      </c>
      <c r="Z28" s="178"/>
      <c r="AA28" s="178"/>
      <c r="AB28" s="178"/>
      <c r="AC28" s="31"/>
      <c r="AD28" s="11"/>
      <c r="AE28" s="178" t="s">
        <v>101</v>
      </c>
      <c r="AF28" s="178"/>
      <c r="AG28" s="178"/>
      <c r="AH28" s="31"/>
      <c r="AI28" s="11"/>
      <c r="AJ28" s="178" t="s">
        <v>102</v>
      </c>
      <c r="AK28" s="178"/>
      <c r="AL28" s="178"/>
      <c r="AM28" s="178"/>
      <c r="AN28" s="180"/>
      <c r="AO28" s="31"/>
      <c r="AP28" s="11"/>
      <c r="AQ28" s="178" t="s">
        <v>103</v>
      </c>
      <c r="AR28" s="178"/>
      <c r="AS28" s="178"/>
      <c r="AT28" s="178"/>
      <c r="AU28" s="31"/>
      <c r="AW28" s="178" t="s">
        <v>104</v>
      </c>
      <c r="AX28" s="178"/>
      <c r="AY28" s="178"/>
      <c r="AZ28" s="178"/>
      <c r="BA28" s="31"/>
      <c r="BB28" s="11"/>
      <c r="BC28" s="178" t="s">
        <v>105</v>
      </c>
      <c r="BD28" s="178"/>
      <c r="BE28" s="178"/>
      <c r="BF28" s="178"/>
      <c r="BG28" s="32"/>
    </row>
    <row r="29" spans="1:60" ht="12.75" customHeight="1" x14ac:dyDescent="0.3">
      <c r="A29" s="230" t="s">
        <v>106</v>
      </c>
      <c r="B29" s="178"/>
      <c r="C29" s="178"/>
      <c r="D29" s="180"/>
      <c r="E29" s="31"/>
      <c r="F29" s="9"/>
      <c r="G29" s="178" t="s">
        <v>107</v>
      </c>
      <c r="H29" s="178"/>
      <c r="I29" s="178"/>
      <c r="J29" s="180"/>
      <c r="K29" s="31"/>
      <c r="L29" s="9"/>
      <c r="M29" s="178" t="s">
        <v>108</v>
      </c>
      <c r="N29" s="178"/>
      <c r="O29" s="178"/>
      <c r="P29" s="31"/>
      <c r="Q29" s="11"/>
      <c r="R29" s="178" t="s">
        <v>109</v>
      </c>
      <c r="S29" s="178"/>
      <c r="T29" s="178"/>
      <c r="U29" s="178"/>
      <c r="V29" s="180"/>
      <c r="W29" s="31"/>
      <c r="X29" s="11"/>
      <c r="Y29" s="178" t="s">
        <v>110</v>
      </c>
      <c r="Z29" s="178"/>
      <c r="AA29" s="178"/>
      <c r="AB29" s="178"/>
      <c r="AC29" s="31"/>
      <c r="AD29" s="11"/>
      <c r="AE29" s="178" t="s">
        <v>111</v>
      </c>
      <c r="AF29" s="178"/>
      <c r="AG29" s="178"/>
      <c r="AH29" s="31"/>
      <c r="AI29" s="11"/>
      <c r="AJ29" s="178" t="s">
        <v>112</v>
      </c>
      <c r="AK29" s="178"/>
      <c r="AL29" s="178"/>
      <c r="AM29" s="178"/>
      <c r="AN29" s="180"/>
      <c r="AO29" s="31"/>
      <c r="AP29" s="11"/>
      <c r="AQ29" s="178" t="s">
        <v>113</v>
      </c>
      <c r="AR29" s="178"/>
      <c r="AS29" s="178"/>
      <c r="AT29" s="178"/>
      <c r="AU29" s="31"/>
      <c r="AW29" s="178" t="s">
        <v>114</v>
      </c>
      <c r="AX29" s="178"/>
      <c r="AY29" s="178"/>
      <c r="AZ29" s="178"/>
      <c r="BA29" s="31"/>
      <c r="BB29" s="11"/>
      <c r="BC29" s="178" t="s">
        <v>115</v>
      </c>
      <c r="BD29" s="178"/>
      <c r="BE29" s="178"/>
      <c r="BF29" s="178"/>
      <c r="BG29" s="32"/>
    </row>
    <row r="30" spans="1:60" s="9" customFormat="1" ht="3.75" customHeight="1" x14ac:dyDescent="0.3">
      <c r="A30" s="15"/>
      <c r="BG30" s="16"/>
    </row>
    <row r="31" spans="1:60" s="9" customFormat="1" ht="12" customHeight="1" x14ac:dyDescent="0.3">
      <c r="A31" s="204" t="s">
        <v>116</v>
      </c>
      <c r="B31" s="205"/>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6"/>
    </row>
    <row r="32" spans="1:60" s="9" customFormat="1" ht="21" customHeight="1" x14ac:dyDescent="0.3">
      <c r="A32" s="207"/>
      <c r="B32" s="208"/>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9"/>
    </row>
    <row r="33" spans="1:60" s="9" customFormat="1" ht="21" customHeight="1" x14ac:dyDescent="0.3">
      <c r="A33" s="210"/>
      <c r="B33" s="211"/>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2"/>
    </row>
    <row r="34" spans="1:60" s="9" customFormat="1" ht="21" customHeight="1" x14ac:dyDescent="0.3">
      <c r="A34" s="210"/>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2"/>
    </row>
    <row r="35" spans="1:60" s="9" customFormat="1" ht="21" customHeight="1" x14ac:dyDescent="0.3">
      <c r="A35" s="210"/>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2"/>
      <c r="BH35" s="12"/>
    </row>
    <row r="36" spans="1:60" s="9" customFormat="1" ht="21" customHeight="1" x14ac:dyDescent="0.3">
      <c r="A36" s="213"/>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5"/>
    </row>
    <row r="37" spans="1:60" s="9" customFormat="1" ht="12" customHeight="1" x14ac:dyDescent="0.3">
      <c r="A37" s="204" t="s">
        <v>117</v>
      </c>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205"/>
      <c r="BG37" s="206"/>
    </row>
    <row r="38" spans="1:60" s="9" customFormat="1" ht="14.25" customHeight="1" x14ac:dyDescent="0.3">
      <c r="A38" s="207"/>
      <c r="B38" s="208"/>
      <c r="C38" s="208"/>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9"/>
    </row>
    <row r="39" spans="1:60" s="9" customFormat="1" ht="14.25" customHeight="1" x14ac:dyDescent="0.3">
      <c r="A39" s="210"/>
      <c r="B39" s="211"/>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2"/>
    </row>
    <row r="40" spans="1:60" s="9" customFormat="1" ht="14.25" customHeight="1" x14ac:dyDescent="0.3">
      <c r="A40" s="210"/>
      <c r="B40" s="211"/>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2"/>
    </row>
    <row r="41" spans="1:60" s="9" customFormat="1" ht="14.25" customHeight="1" x14ac:dyDescent="0.3">
      <c r="A41" s="210"/>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2"/>
    </row>
    <row r="42" spans="1:60" s="9" customFormat="1" ht="14.25" customHeight="1" x14ac:dyDescent="0.3">
      <c r="A42" s="210"/>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2"/>
    </row>
    <row r="43" spans="1:60" s="9" customFormat="1" ht="14.25" customHeight="1" x14ac:dyDescent="0.3">
      <c r="A43" s="213"/>
      <c r="B43" s="214"/>
      <c r="C43" s="214"/>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5"/>
    </row>
    <row r="44" spans="1:60" s="9" customFormat="1" ht="12" customHeight="1" x14ac:dyDescent="0.3">
      <c r="A44" s="204" t="s">
        <v>118</v>
      </c>
      <c r="B44" s="205"/>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c r="AS44" s="205"/>
      <c r="AT44" s="205"/>
      <c r="AU44" s="205"/>
      <c r="AV44" s="205"/>
      <c r="AW44" s="205"/>
      <c r="AX44" s="205"/>
      <c r="AY44" s="205"/>
      <c r="AZ44" s="205"/>
      <c r="BA44" s="205"/>
      <c r="BB44" s="205"/>
      <c r="BC44" s="205"/>
      <c r="BD44" s="205"/>
      <c r="BE44" s="205"/>
      <c r="BF44" s="205"/>
      <c r="BG44" s="206"/>
    </row>
    <row r="45" spans="1:60" s="9" customFormat="1" ht="26.25" customHeight="1" x14ac:dyDescent="0.3">
      <c r="A45" s="207"/>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9"/>
    </row>
    <row r="46" spans="1:60" s="9" customFormat="1" ht="26.25" customHeight="1" x14ac:dyDescent="0.3">
      <c r="A46" s="213"/>
      <c r="B46" s="214"/>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5"/>
    </row>
    <row r="47" spans="1:60" s="9" customFormat="1" ht="12" customHeight="1" x14ac:dyDescent="0.3">
      <c r="A47" s="204" t="s">
        <v>119</v>
      </c>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6"/>
    </row>
    <row r="48" spans="1:60" s="11" customFormat="1" ht="3.75" customHeight="1" x14ac:dyDescent="0.3">
      <c r="A48" s="20"/>
      <c r="BG48" s="14"/>
    </row>
    <row r="49" spans="1:59" s="21" customFormat="1" ht="13.5" customHeight="1" x14ac:dyDescent="0.3">
      <c r="A49" s="19"/>
      <c r="B49"/>
      <c r="C49"/>
      <c r="F49" s="179" t="s">
        <v>120</v>
      </c>
      <c r="G49" s="179"/>
      <c r="H49" s="179"/>
      <c r="I49" s="179"/>
      <c r="J49" s="179"/>
      <c r="K49" s="238"/>
      <c r="L49" s="92"/>
      <c r="M49"/>
      <c r="N49" s="179" t="s">
        <v>121</v>
      </c>
      <c r="O49" s="179"/>
      <c r="P49" s="179"/>
      <c r="Q49" s="179"/>
      <c r="R49" s="179"/>
      <c r="S49" s="238"/>
      <c r="T49" s="92"/>
      <c r="U49"/>
      <c r="V49" s="179" t="s">
        <v>122</v>
      </c>
      <c r="W49" s="179"/>
      <c r="X49" s="179"/>
      <c r="Y49" s="179"/>
      <c r="Z49" s="179"/>
      <c r="AA49" s="238"/>
      <c r="AB49" s="92"/>
      <c r="AC49"/>
      <c r="AD49" s="179" t="s">
        <v>123</v>
      </c>
      <c r="AE49" s="179"/>
      <c r="AF49" s="179"/>
      <c r="AG49" s="179"/>
      <c r="AH49" s="179"/>
      <c r="AI49" s="92"/>
      <c r="AJ49"/>
      <c r="AK49" s="179" t="s">
        <v>124</v>
      </c>
      <c r="AL49" s="179"/>
      <c r="AM49" s="179"/>
      <c r="AN49" s="92"/>
      <c r="AO49"/>
      <c r="AP49" s="179" t="s">
        <v>125</v>
      </c>
      <c r="AQ49" s="179"/>
      <c r="AR49" s="179"/>
      <c r="AS49" s="179"/>
      <c r="AT49" s="179"/>
      <c r="AU49" s="92"/>
      <c r="AV49" s="36"/>
      <c r="AW49" s="36"/>
      <c r="AX49" s="36"/>
      <c r="AY49" s="36"/>
      <c r="AZ49"/>
      <c r="BA49"/>
      <c r="BB49"/>
      <c r="BC49"/>
      <c r="BD49"/>
      <c r="BE49"/>
      <c r="BF49"/>
      <c r="BG49" s="18"/>
    </row>
    <row r="50" spans="1:59" s="21" customFormat="1" ht="13.5" customHeight="1" x14ac:dyDescent="0.3">
      <c r="A50" s="34"/>
      <c r="F50" s="179" t="s">
        <v>126</v>
      </c>
      <c r="G50" s="179"/>
      <c r="H50" s="179"/>
      <c r="I50" s="179"/>
      <c r="J50" s="179"/>
      <c r="K50" s="238"/>
      <c r="L50" s="92"/>
      <c r="M50"/>
      <c r="N50" s="179" t="s">
        <v>127</v>
      </c>
      <c r="O50" s="179"/>
      <c r="P50" s="179"/>
      <c r="Q50" s="179"/>
      <c r="R50" s="179"/>
      <c r="S50" s="238"/>
      <c r="T50" s="92"/>
      <c r="U50"/>
      <c r="V50" s="179" t="s">
        <v>128</v>
      </c>
      <c r="W50" s="179"/>
      <c r="X50" s="179"/>
      <c r="Y50" s="179"/>
      <c r="Z50" s="179"/>
      <c r="AA50" s="238"/>
      <c r="AB50" s="92"/>
      <c r="AC50"/>
      <c r="AD50" s="179" t="s">
        <v>129</v>
      </c>
      <c r="AE50" s="179"/>
      <c r="AF50" s="179"/>
      <c r="AG50" s="179"/>
      <c r="AH50" s="179"/>
      <c r="AI50" s="92"/>
      <c r="AJ50"/>
      <c r="AK50" s="179" t="s">
        <v>130</v>
      </c>
      <c r="AL50" s="179"/>
      <c r="AM50" s="179"/>
      <c r="AN50" s="92"/>
      <c r="AO50"/>
      <c r="AP50" s="179" t="s">
        <v>131</v>
      </c>
      <c r="AQ50" s="179"/>
      <c r="AR50" s="179"/>
      <c r="AS50" s="179"/>
      <c r="AT50" s="179"/>
      <c r="AU50" s="93"/>
      <c r="AV50" s="36"/>
      <c r="AW50" s="36"/>
      <c r="AX50" s="36"/>
      <c r="AY50" s="36"/>
      <c r="BG50" s="35"/>
    </row>
    <row r="51" spans="1:59" s="21" customFormat="1" ht="13.5" customHeight="1" x14ac:dyDescent="0.3">
      <c r="A51" s="34"/>
      <c r="F51" s="179" t="s">
        <v>132</v>
      </c>
      <c r="G51" s="179"/>
      <c r="H51" s="179"/>
      <c r="I51" s="179"/>
      <c r="J51" s="179"/>
      <c r="K51" s="238"/>
      <c r="L51" s="92"/>
      <c r="M51"/>
      <c r="N51" s="179" t="s">
        <v>133</v>
      </c>
      <c r="O51" s="179"/>
      <c r="P51" s="179"/>
      <c r="Q51" s="179"/>
      <c r="R51" s="179"/>
      <c r="S51" s="238"/>
      <c r="T51" s="92"/>
      <c r="U51"/>
      <c r="V51" s="179" t="s">
        <v>134</v>
      </c>
      <c r="W51" s="179"/>
      <c r="X51" s="179"/>
      <c r="Y51" s="179"/>
      <c r="Z51" s="179"/>
      <c r="AA51" s="238"/>
      <c r="AB51" s="92"/>
      <c r="AC51"/>
      <c r="AD51" s="179" t="s">
        <v>135</v>
      </c>
      <c r="AE51" s="179"/>
      <c r="AF51" s="179"/>
      <c r="AG51" s="179"/>
      <c r="AH51" s="179"/>
      <c r="AI51" s="92"/>
      <c r="AJ51"/>
      <c r="AK51" s="179" t="s">
        <v>136</v>
      </c>
      <c r="AL51" s="179"/>
      <c r="AM51" s="179"/>
      <c r="AN51" s="92"/>
      <c r="AO51"/>
      <c r="AP51" s="179" t="s">
        <v>137</v>
      </c>
      <c r="AQ51" s="179"/>
      <c r="AR51" s="179"/>
      <c r="AS51"/>
      <c r="AT51"/>
      <c r="AU51" s="239"/>
      <c r="AV51" s="239"/>
      <c r="AW51" s="239"/>
      <c r="AX51" s="239"/>
      <c r="AY51" s="239"/>
      <c r="AZ51" s="239"/>
      <c r="BA51" s="239"/>
      <c r="BB51" s="239"/>
      <c r="BC51" s="239"/>
      <c r="BD51" s="239"/>
      <c r="BE51" s="239"/>
      <c r="BF51" s="239"/>
      <c r="BG51" s="35"/>
    </row>
    <row r="52" spans="1:59" s="9" customFormat="1" ht="3.75" customHeight="1" thickBot="1" x14ac:dyDescent="0.35">
      <c r="A52" s="33"/>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4"/>
    </row>
    <row r="53" spans="1:59" s="9" customFormat="1" ht="21.6" thickBot="1" x14ac:dyDescent="0.35">
      <c r="A53" s="199" t="s">
        <v>138</v>
      </c>
      <c r="B53" s="200"/>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AT53" s="200"/>
      <c r="AU53" s="200"/>
      <c r="AV53" s="200"/>
      <c r="AW53" s="200"/>
      <c r="AX53" s="200"/>
      <c r="AY53" s="200"/>
      <c r="AZ53" s="200"/>
      <c r="BA53" s="200"/>
      <c r="BB53" s="200"/>
      <c r="BC53" s="200"/>
      <c r="BD53" s="200"/>
      <c r="BE53" s="200"/>
      <c r="BF53" s="200"/>
      <c r="BG53" s="201"/>
    </row>
    <row r="54" spans="1:59" s="9" customFormat="1" ht="3.75" customHeight="1" thickBot="1" x14ac:dyDescent="0.35">
      <c r="A54" s="10"/>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4"/>
    </row>
    <row r="55" spans="1:59" s="9" customFormat="1" ht="42" customHeight="1" thickBot="1" x14ac:dyDescent="0.35">
      <c r="A55" s="202" t="s">
        <v>139</v>
      </c>
      <c r="B55" s="171"/>
      <c r="C55" s="171"/>
      <c r="D55" s="171"/>
      <c r="E55" s="171"/>
      <c r="F55" s="171"/>
      <c r="G55" s="203" t="s">
        <v>140</v>
      </c>
      <c r="H55" s="203"/>
      <c r="I55" s="203"/>
      <c r="J55" s="203"/>
      <c r="K55" s="203"/>
      <c r="L55" s="168" t="s">
        <v>141</v>
      </c>
      <c r="M55" s="169"/>
      <c r="N55" s="169"/>
      <c r="O55" s="169"/>
      <c r="P55" s="169"/>
      <c r="Q55" s="169"/>
      <c r="R55" s="169"/>
      <c r="S55" s="169"/>
      <c r="T55" s="169"/>
      <c r="U55" s="169"/>
      <c r="V55" s="169"/>
      <c r="W55" s="169"/>
      <c r="X55" s="169"/>
      <c r="Y55" s="169"/>
      <c r="Z55" s="169"/>
      <c r="AA55" s="169"/>
      <c r="AB55" s="169"/>
      <c r="AC55" s="169"/>
      <c r="AD55" s="169"/>
      <c r="AE55" s="169"/>
      <c r="AF55" s="169"/>
      <c r="AG55" s="170"/>
      <c r="AH55" s="171" t="s">
        <v>142</v>
      </c>
      <c r="AI55" s="171"/>
      <c r="AJ55" s="171"/>
      <c r="AK55" s="171"/>
      <c r="AL55" s="171"/>
      <c r="AM55" s="171"/>
      <c r="AN55" s="171"/>
      <c r="AO55" s="171"/>
      <c r="AP55" s="171"/>
      <c r="AQ55" s="171"/>
      <c r="AR55" s="171"/>
      <c r="AS55" s="171"/>
      <c r="AT55" s="171"/>
      <c r="AU55" s="171"/>
      <c r="AV55" s="171"/>
      <c r="AW55" s="171" t="s">
        <v>143</v>
      </c>
      <c r="AX55" s="171"/>
      <c r="AY55" s="171"/>
      <c r="AZ55" s="171"/>
      <c r="BA55" s="171"/>
      <c r="BB55" s="171"/>
      <c r="BC55" s="171"/>
      <c r="BD55" s="171"/>
      <c r="BE55" s="171"/>
      <c r="BF55" s="171"/>
      <c r="BG55" s="172"/>
    </row>
    <row r="56" spans="1:59" s="9" customFormat="1" ht="39" customHeight="1" thickBot="1" x14ac:dyDescent="0.35">
      <c r="A56" s="191"/>
      <c r="B56" s="192"/>
      <c r="C56" s="192"/>
      <c r="D56" s="192"/>
      <c r="E56" s="192"/>
      <c r="F56" s="192"/>
      <c r="G56" s="193"/>
      <c r="H56" s="193"/>
      <c r="I56" s="193"/>
      <c r="J56" s="193"/>
      <c r="K56" s="193"/>
      <c r="L56" s="159"/>
      <c r="M56" s="160"/>
      <c r="N56" s="160"/>
      <c r="O56" s="160"/>
      <c r="P56" s="160"/>
      <c r="Q56" s="160"/>
      <c r="R56" s="160"/>
      <c r="S56" s="160"/>
      <c r="T56" s="160"/>
      <c r="U56" s="160"/>
      <c r="V56" s="160"/>
      <c r="W56" s="160"/>
      <c r="X56" s="160"/>
      <c r="Y56" s="160"/>
      <c r="Z56" s="160"/>
      <c r="AA56" s="160"/>
      <c r="AB56" s="160"/>
      <c r="AC56" s="160"/>
      <c r="AD56" s="160"/>
      <c r="AE56" s="160"/>
      <c r="AF56" s="160"/>
      <c r="AG56" s="161"/>
      <c r="AH56" s="157"/>
      <c r="AI56" s="157"/>
      <c r="AJ56" s="157"/>
      <c r="AK56" s="157"/>
      <c r="AL56" s="157"/>
      <c r="AM56" s="157"/>
      <c r="AN56" s="157"/>
      <c r="AO56" s="157"/>
      <c r="AP56" s="157"/>
      <c r="AQ56" s="157"/>
      <c r="AR56" s="157"/>
      <c r="AS56" s="157"/>
      <c r="AT56" s="157"/>
      <c r="AU56" s="157"/>
      <c r="AV56" s="157"/>
      <c r="AW56" s="157"/>
      <c r="AX56" s="157"/>
      <c r="AY56" s="157"/>
      <c r="AZ56" s="157"/>
      <c r="BA56" s="157"/>
      <c r="BB56" s="157"/>
      <c r="BC56" s="157"/>
      <c r="BD56" s="157"/>
      <c r="BE56" s="157"/>
      <c r="BF56" s="157"/>
      <c r="BG56" s="158"/>
    </row>
    <row r="57" spans="1:59" s="9" customFormat="1" ht="39" customHeight="1" thickBot="1" x14ac:dyDescent="0.35">
      <c r="A57" s="191"/>
      <c r="B57" s="192"/>
      <c r="C57" s="192"/>
      <c r="D57" s="192"/>
      <c r="E57" s="192"/>
      <c r="F57" s="192"/>
      <c r="G57" s="193"/>
      <c r="H57" s="193"/>
      <c r="I57" s="193"/>
      <c r="J57" s="193"/>
      <c r="K57" s="193"/>
      <c r="L57" s="159"/>
      <c r="M57" s="160"/>
      <c r="N57" s="160"/>
      <c r="O57" s="160"/>
      <c r="P57" s="160"/>
      <c r="Q57" s="160"/>
      <c r="R57" s="160"/>
      <c r="S57" s="160"/>
      <c r="T57" s="160"/>
      <c r="U57" s="160"/>
      <c r="V57" s="160"/>
      <c r="W57" s="160"/>
      <c r="X57" s="160"/>
      <c r="Y57" s="160"/>
      <c r="Z57" s="160"/>
      <c r="AA57" s="160"/>
      <c r="AB57" s="160"/>
      <c r="AC57" s="160"/>
      <c r="AD57" s="160"/>
      <c r="AE57" s="160"/>
      <c r="AF57" s="160"/>
      <c r="AG57" s="161"/>
      <c r="AH57" s="157"/>
      <c r="AI57" s="157"/>
      <c r="AJ57" s="157"/>
      <c r="AK57" s="157"/>
      <c r="AL57" s="157"/>
      <c r="AM57" s="157"/>
      <c r="AN57" s="157"/>
      <c r="AO57" s="157"/>
      <c r="AP57" s="157"/>
      <c r="AQ57" s="157"/>
      <c r="AR57" s="157"/>
      <c r="AS57" s="157"/>
      <c r="AT57" s="157"/>
      <c r="AU57" s="157"/>
      <c r="AV57" s="157"/>
      <c r="AW57" s="157"/>
      <c r="AX57" s="157"/>
      <c r="AY57" s="157"/>
      <c r="AZ57" s="157"/>
      <c r="BA57" s="157"/>
      <c r="BB57" s="157"/>
      <c r="BC57" s="157"/>
      <c r="BD57" s="157"/>
      <c r="BE57" s="157"/>
      <c r="BF57" s="157"/>
      <c r="BG57" s="158"/>
    </row>
    <row r="58" spans="1:59" s="9" customFormat="1" ht="39" customHeight="1" thickBot="1" x14ac:dyDescent="0.35">
      <c r="A58" s="191"/>
      <c r="B58" s="192"/>
      <c r="C58" s="192"/>
      <c r="D58" s="192"/>
      <c r="E58" s="192"/>
      <c r="F58" s="192"/>
      <c r="G58" s="193"/>
      <c r="H58" s="193"/>
      <c r="I58" s="193"/>
      <c r="J58" s="193"/>
      <c r="K58" s="193"/>
      <c r="L58" s="159"/>
      <c r="M58" s="160"/>
      <c r="N58" s="160"/>
      <c r="O58" s="160"/>
      <c r="P58" s="160"/>
      <c r="Q58" s="160"/>
      <c r="R58" s="160"/>
      <c r="S58" s="160"/>
      <c r="T58" s="160"/>
      <c r="U58" s="160"/>
      <c r="V58" s="160"/>
      <c r="W58" s="160"/>
      <c r="X58" s="160"/>
      <c r="Y58" s="160"/>
      <c r="Z58" s="160"/>
      <c r="AA58" s="160"/>
      <c r="AB58" s="160"/>
      <c r="AC58" s="160"/>
      <c r="AD58" s="160"/>
      <c r="AE58" s="160"/>
      <c r="AF58" s="160"/>
      <c r="AG58" s="161"/>
      <c r="AH58" s="157"/>
      <c r="AI58" s="157"/>
      <c r="AJ58" s="157"/>
      <c r="AK58" s="157"/>
      <c r="AL58" s="157"/>
      <c r="AM58" s="157"/>
      <c r="AN58" s="157"/>
      <c r="AO58" s="157"/>
      <c r="AP58" s="157"/>
      <c r="AQ58" s="157"/>
      <c r="AR58" s="157"/>
      <c r="AS58" s="157"/>
      <c r="AT58" s="157"/>
      <c r="AU58" s="157"/>
      <c r="AV58" s="157"/>
      <c r="AW58" s="157"/>
      <c r="AX58" s="157"/>
      <c r="AY58" s="157"/>
      <c r="AZ58" s="157"/>
      <c r="BA58" s="157"/>
      <c r="BB58" s="157"/>
      <c r="BC58" s="157"/>
      <c r="BD58" s="157"/>
      <c r="BE58" s="157"/>
      <c r="BF58" s="157"/>
      <c r="BG58" s="158"/>
    </row>
    <row r="59" spans="1:59" s="9" customFormat="1" ht="39" customHeight="1" thickBot="1" x14ac:dyDescent="0.35">
      <c r="A59" s="191"/>
      <c r="B59" s="192"/>
      <c r="C59" s="192"/>
      <c r="D59" s="192"/>
      <c r="E59" s="192"/>
      <c r="F59" s="192"/>
      <c r="G59" s="193"/>
      <c r="H59" s="193"/>
      <c r="I59" s="193"/>
      <c r="J59" s="193"/>
      <c r="K59" s="193"/>
      <c r="L59" s="159"/>
      <c r="M59" s="160"/>
      <c r="N59" s="160"/>
      <c r="O59" s="160"/>
      <c r="P59" s="160"/>
      <c r="Q59" s="160"/>
      <c r="R59" s="160"/>
      <c r="S59" s="160"/>
      <c r="T59" s="160"/>
      <c r="U59" s="160"/>
      <c r="V59" s="160"/>
      <c r="W59" s="160"/>
      <c r="X59" s="160"/>
      <c r="Y59" s="160"/>
      <c r="Z59" s="160"/>
      <c r="AA59" s="160"/>
      <c r="AB59" s="160"/>
      <c r="AC59" s="160"/>
      <c r="AD59" s="160"/>
      <c r="AE59" s="160"/>
      <c r="AF59" s="160"/>
      <c r="AG59" s="161"/>
      <c r="AH59" s="157"/>
      <c r="AI59" s="157"/>
      <c r="AJ59" s="157"/>
      <c r="AK59" s="157"/>
      <c r="AL59" s="157"/>
      <c r="AM59" s="157"/>
      <c r="AN59" s="157"/>
      <c r="AO59" s="157"/>
      <c r="AP59" s="157"/>
      <c r="AQ59" s="157"/>
      <c r="AR59" s="157"/>
      <c r="AS59" s="157"/>
      <c r="AT59" s="157"/>
      <c r="AU59" s="157"/>
      <c r="AV59" s="157"/>
      <c r="AW59" s="157"/>
      <c r="AX59" s="157"/>
      <c r="AY59" s="157"/>
      <c r="AZ59" s="157"/>
      <c r="BA59" s="157"/>
      <c r="BB59" s="157"/>
      <c r="BC59" s="157"/>
      <c r="BD59" s="157"/>
      <c r="BE59" s="157"/>
      <c r="BF59" s="157"/>
      <c r="BG59" s="158"/>
    </row>
    <row r="60" spans="1:59" s="9" customFormat="1" ht="39" customHeight="1" thickBot="1" x14ac:dyDescent="0.35">
      <c r="A60" s="191"/>
      <c r="B60" s="192"/>
      <c r="C60" s="192"/>
      <c r="D60" s="192"/>
      <c r="E60" s="192"/>
      <c r="F60" s="192"/>
      <c r="G60" s="193"/>
      <c r="H60" s="193"/>
      <c r="I60" s="193"/>
      <c r="J60" s="193"/>
      <c r="K60" s="193"/>
      <c r="L60" s="159"/>
      <c r="M60" s="160"/>
      <c r="N60" s="160"/>
      <c r="O60" s="160"/>
      <c r="P60" s="160"/>
      <c r="Q60" s="160"/>
      <c r="R60" s="160"/>
      <c r="S60" s="160"/>
      <c r="T60" s="160"/>
      <c r="U60" s="160"/>
      <c r="V60" s="160"/>
      <c r="W60" s="160"/>
      <c r="X60" s="160"/>
      <c r="Y60" s="160"/>
      <c r="Z60" s="160"/>
      <c r="AA60" s="160"/>
      <c r="AB60" s="160"/>
      <c r="AC60" s="160"/>
      <c r="AD60" s="160"/>
      <c r="AE60" s="160"/>
      <c r="AF60" s="160"/>
      <c r="AG60" s="161"/>
      <c r="AH60" s="157"/>
      <c r="AI60" s="157"/>
      <c r="AJ60" s="157"/>
      <c r="AK60" s="157"/>
      <c r="AL60" s="157"/>
      <c r="AM60" s="157"/>
      <c r="AN60" s="157"/>
      <c r="AO60" s="157"/>
      <c r="AP60" s="157"/>
      <c r="AQ60" s="157"/>
      <c r="AR60" s="157"/>
      <c r="AS60" s="157"/>
      <c r="AT60" s="157"/>
      <c r="AU60" s="157"/>
      <c r="AV60" s="157"/>
      <c r="AW60" s="157"/>
      <c r="AX60" s="157"/>
      <c r="AY60" s="157"/>
      <c r="AZ60" s="157"/>
      <c r="BA60" s="157"/>
      <c r="BB60" s="157"/>
      <c r="BC60" s="157"/>
      <c r="BD60" s="157"/>
      <c r="BE60" s="157"/>
      <c r="BF60" s="157"/>
      <c r="BG60" s="158"/>
    </row>
    <row r="61" spans="1:59" s="9" customFormat="1" ht="39" customHeight="1" thickBot="1" x14ac:dyDescent="0.35">
      <c r="A61" s="191"/>
      <c r="B61" s="192"/>
      <c r="C61" s="192"/>
      <c r="D61" s="192"/>
      <c r="E61" s="192"/>
      <c r="F61" s="192"/>
      <c r="G61" s="193"/>
      <c r="H61" s="193"/>
      <c r="I61" s="193"/>
      <c r="J61" s="193"/>
      <c r="K61" s="193"/>
      <c r="L61" s="159"/>
      <c r="M61" s="160"/>
      <c r="N61" s="160"/>
      <c r="O61" s="160"/>
      <c r="P61" s="160"/>
      <c r="Q61" s="160"/>
      <c r="R61" s="160"/>
      <c r="S61" s="160"/>
      <c r="T61" s="160"/>
      <c r="U61" s="160"/>
      <c r="V61" s="160"/>
      <c r="W61" s="160"/>
      <c r="X61" s="160"/>
      <c r="Y61" s="160"/>
      <c r="Z61" s="160"/>
      <c r="AA61" s="160"/>
      <c r="AB61" s="160"/>
      <c r="AC61" s="160"/>
      <c r="AD61" s="160"/>
      <c r="AE61" s="160"/>
      <c r="AF61" s="160"/>
      <c r="AG61" s="161"/>
      <c r="AH61" s="157"/>
      <c r="AI61" s="157"/>
      <c r="AJ61" s="157"/>
      <c r="AK61" s="157"/>
      <c r="AL61" s="157"/>
      <c r="AM61" s="157"/>
      <c r="AN61" s="157"/>
      <c r="AO61" s="157"/>
      <c r="AP61" s="157"/>
      <c r="AQ61" s="157"/>
      <c r="AR61" s="157"/>
      <c r="AS61" s="157"/>
      <c r="AT61" s="157"/>
      <c r="AU61" s="157"/>
      <c r="AV61" s="157"/>
      <c r="AW61" s="157"/>
      <c r="AX61" s="157"/>
      <c r="AY61" s="157"/>
      <c r="AZ61" s="157"/>
      <c r="BA61" s="157"/>
      <c r="BB61" s="157"/>
      <c r="BC61" s="157"/>
      <c r="BD61" s="157"/>
      <c r="BE61" s="157"/>
      <c r="BF61" s="157"/>
      <c r="BG61" s="158"/>
    </row>
    <row r="62" spans="1:59" s="9" customFormat="1" ht="39" customHeight="1" thickBot="1" x14ac:dyDescent="0.35">
      <c r="A62" s="191"/>
      <c r="B62" s="192"/>
      <c r="C62" s="192"/>
      <c r="D62" s="192"/>
      <c r="E62" s="192"/>
      <c r="F62" s="192"/>
      <c r="G62" s="193"/>
      <c r="H62" s="193"/>
      <c r="I62" s="193"/>
      <c r="J62" s="193"/>
      <c r="K62" s="193"/>
      <c r="L62" s="159"/>
      <c r="M62" s="160"/>
      <c r="N62" s="160"/>
      <c r="O62" s="160"/>
      <c r="P62" s="160"/>
      <c r="Q62" s="160"/>
      <c r="R62" s="160"/>
      <c r="S62" s="160"/>
      <c r="T62" s="160"/>
      <c r="U62" s="160"/>
      <c r="V62" s="160"/>
      <c r="W62" s="160"/>
      <c r="X62" s="160"/>
      <c r="Y62" s="160"/>
      <c r="Z62" s="160"/>
      <c r="AA62" s="160"/>
      <c r="AB62" s="160"/>
      <c r="AC62" s="160"/>
      <c r="AD62" s="160"/>
      <c r="AE62" s="160"/>
      <c r="AF62" s="160"/>
      <c r="AG62" s="161"/>
      <c r="AH62" s="157"/>
      <c r="AI62" s="157"/>
      <c r="AJ62" s="157"/>
      <c r="AK62" s="157"/>
      <c r="AL62" s="157"/>
      <c r="AM62" s="157"/>
      <c r="AN62" s="157"/>
      <c r="AO62" s="157"/>
      <c r="AP62" s="157"/>
      <c r="AQ62" s="157"/>
      <c r="AR62" s="157"/>
      <c r="AS62" s="157"/>
      <c r="AT62" s="157"/>
      <c r="AU62" s="157"/>
      <c r="AV62" s="157"/>
      <c r="AW62" s="157"/>
      <c r="AX62" s="157"/>
      <c r="AY62" s="157"/>
      <c r="AZ62" s="157"/>
      <c r="BA62" s="157"/>
      <c r="BB62" s="157"/>
      <c r="BC62" s="157"/>
      <c r="BD62" s="157"/>
      <c r="BE62" s="157"/>
      <c r="BF62" s="157"/>
      <c r="BG62" s="158"/>
    </row>
    <row r="63" spans="1:59" s="9" customFormat="1" ht="39" customHeight="1" thickBot="1" x14ac:dyDescent="0.35">
      <c r="A63" s="191"/>
      <c r="B63" s="192"/>
      <c r="C63" s="192"/>
      <c r="D63" s="192"/>
      <c r="E63" s="192"/>
      <c r="F63" s="192"/>
      <c r="G63" s="193"/>
      <c r="H63" s="193"/>
      <c r="I63" s="193"/>
      <c r="J63" s="193"/>
      <c r="K63" s="193"/>
      <c r="L63" s="159"/>
      <c r="M63" s="160"/>
      <c r="N63" s="160"/>
      <c r="O63" s="160"/>
      <c r="P63" s="160"/>
      <c r="Q63" s="160"/>
      <c r="R63" s="160"/>
      <c r="S63" s="160"/>
      <c r="T63" s="160"/>
      <c r="U63" s="160"/>
      <c r="V63" s="160"/>
      <c r="W63" s="160"/>
      <c r="X63" s="160"/>
      <c r="Y63" s="160"/>
      <c r="Z63" s="160"/>
      <c r="AA63" s="160"/>
      <c r="AB63" s="160"/>
      <c r="AC63" s="160"/>
      <c r="AD63" s="160"/>
      <c r="AE63" s="160"/>
      <c r="AF63" s="160"/>
      <c r="AG63" s="161"/>
      <c r="AH63" s="157"/>
      <c r="AI63" s="157"/>
      <c r="AJ63" s="157"/>
      <c r="AK63" s="157"/>
      <c r="AL63" s="157"/>
      <c r="AM63" s="157"/>
      <c r="AN63" s="157"/>
      <c r="AO63" s="157"/>
      <c r="AP63" s="157"/>
      <c r="AQ63" s="157"/>
      <c r="AR63" s="157"/>
      <c r="AS63" s="157"/>
      <c r="AT63" s="157"/>
      <c r="AU63" s="157"/>
      <c r="AV63" s="157"/>
      <c r="AW63" s="157"/>
      <c r="AX63" s="157"/>
      <c r="AY63" s="157"/>
      <c r="AZ63" s="157"/>
      <c r="BA63" s="157"/>
      <c r="BB63" s="157"/>
      <c r="BC63" s="157"/>
      <c r="BD63" s="157"/>
      <c r="BE63" s="157"/>
      <c r="BF63" s="157"/>
      <c r="BG63" s="158"/>
    </row>
    <row r="64" spans="1:59" s="9" customFormat="1" ht="39" customHeight="1" thickBot="1" x14ac:dyDescent="0.35">
      <c r="A64" s="191"/>
      <c r="B64" s="192"/>
      <c r="C64" s="192"/>
      <c r="D64" s="192"/>
      <c r="E64" s="192"/>
      <c r="F64" s="192"/>
      <c r="G64" s="193"/>
      <c r="H64" s="193"/>
      <c r="I64" s="193"/>
      <c r="J64" s="193"/>
      <c r="K64" s="193"/>
      <c r="L64" s="159"/>
      <c r="M64" s="160"/>
      <c r="N64" s="160"/>
      <c r="O64" s="160"/>
      <c r="P64" s="160"/>
      <c r="Q64" s="160"/>
      <c r="R64" s="160"/>
      <c r="S64" s="160"/>
      <c r="T64" s="160"/>
      <c r="U64" s="160"/>
      <c r="V64" s="160"/>
      <c r="W64" s="160"/>
      <c r="X64" s="160"/>
      <c r="Y64" s="160"/>
      <c r="Z64" s="160"/>
      <c r="AA64" s="160"/>
      <c r="AB64" s="160"/>
      <c r="AC64" s="160"/>
      <c r="AD64" s="160"/>
      <c r="AE64" s="160"/>
      <c r="AF64" s="160"/>
      <c r="AG64" s="161"/>
      <c r="AH64" s="157"/>
      <c r="AI64" s="157"/>
      <c r="AJ64" s="157"/>
      <c r="AK64" s="157"/>
      <c r="AL64" s="157"/>
      <c r="AM64" s="157"/>
      <c r="AN64" s="157"/>
      <c r="AO64" s="157"/>
      <c r="AP64" s="157"/>
      <c r="AQ64" s="157"/>
      <c r="AR64" s="157"/>
      <c r="AS64" s="157"/>
      <c r="AT64" s="157"/>
      <c r="AU64" s="157"/>
      <c r="AV64" s="157"/>
      <c r="AW64" s="157"/>
      <c r="AX64" s="157"/>
      <c r="AY64" s="157"/>
      <c r="AZ64" s="157"/>
      <c r="BA64" s="157"/>
      <c r="BB64" s="157"/>
      <c r="BC64" s="157"/>
      <c r="BD64" s="157"/>
      <c r="BE64" s="157"/>
      <c r="BF64" s="157"/>
      <c r="BG64" s="158"/>
    </row>
    <row r="65" spans="1:60" s="9" customFormat="1" ht="39" customHeight="1" thickBot="1" x14ac:dyDescent="0.35">
      <c r="A65" s="191"/>
      <c r="B65" s="192"/>
      <c r="C65" s="192"/>
      <c r="D65" s="192"/>
      <c r="E65" s="192"/>
      <c r="F65" s="192"/>
      <c r="G65" s="193"/>
      <c r="H65" s="193"/>
      <c r="I65" s="193"/>
      <c r="J65" s="193"/>
      <c r="K65" s="193"/>
      <c r="L65" s="159"/>
      <c r="M65" s="160"/>
      <c r="N65" s="160"/>
      <c r="O65" s="160"/>
      <c r="P65" s="160"/>
      <c r="Q65" s="160"/>
      <c r="R65" s="160"/>
      <c r="S65" s="160"/>
      <c r="T65" s="160"/>
      <c r="U65" s="160"/>
      <c r="V65" s="160"/>
      <c r="W65" s="160"/>
      <c r="X65" s="160"/>
      <c r="Y65" s="160"/>
      <c r="Z65" s="160"/>
      <c r="AA65" s="160"/>
      <c r="AB65" s="160"/>
      <c r="AC65" s="160"/>
      <c r="AD65" s="160"/>
      <c r="AE65" s="160"/>
      <c r="AF65" s="160"/>
      <c r="AG65" s="161"/>
      <c r="AH65" s="157"/>
      <c r="AI65" s="157"/>
      <c r="AJ65" s="157"/>
      <c r="AK65" s="157"/>
      <c r="AL65" s="157"/>
      <c r="AM65" s="157"/>
      <c r="AN65" s="157"/>
      <c r="AO65" s="157"/>
      <c r="AP65" s="157"/>
      <c r="AQ65" s="157"/>
      <c r="AR65" s="157"/>
      <c r="AS65" s="157"/>
      <c r="AT65" s="157"/>
      <c r="AU65" s="157"/>
      <c r="AV65" s="157"/>
      <c r="AW65" s="157"/>
      <c r="AX65" s="157"/>
      <c r="AY65" s="157"/>
      <c r="AZ65" s="157"/>
      <c r="BA65" s="157"/>
      <c r="BB65" s="157"/>
      <c r="BC65" s="157"/>
      <c r="BD65" s="157"/>
      <c r="BE65" s="157"/>
      <c r="BF65" s="157"/>
      <c r="BG65" s="158"/>
    </row>
    <row r="66" spans="1:60" s="9" customFormat="1" ht="39" customHeight="1" thickBot="1" x14ac:dyDescent="0.35">
      <c r="A66" s="191"/>
      <c r="B66" s="192"/>
      <c r="C66" s="192"/>
      <c r="D66" s="192"/>
      <c r="E66" s="192"/>
      <c r="F66" s="192"/>
      <c r="G66" s="193"/>
      <c r="H66" s="193"/>
      <c r="I66" s="193"/>
      <c r="J66" s="193"/>
      <c r="K66" s="193"/>
      <c r="L66" s="159"/>
      <c r="M66" s="160"/>
      <c r="N66" s="160"/>
      <c r="O66" s="160"/>
      <c r="P66" s="160"/>
      <c r="Q66" s="160"/>
      <c r="R66" s="160"/>
      <c r="S66" s="160"/>
      <c r="T66" s="160"/>
      <c r="U66" s="160"/>
      <c r="V66" s="160"/>
      <c r="W66" s="160"/>
      <c r="X66" s="160"/>
      <c r="Y66" s="160"/>
      <c r="Z66" s="160"/>
      <c r="AA66" s="160"/>
      <c r="AB66" s="160"/>
      <c r="AC66" s="160"/>
      <c r="AD66" s="160"/>
      <c r="AE66" s="160"/>
      <c r="AF66" s="160"/>
      <c r="AG66" s="161"/>
      <c r="AH66" s="157"/>
      <c r="AI66" s="157"/>
      <c r="AJ66" s="157"/>
      <c r="AK66" s="157"/>
      <c r="AL66" s="157"/>
      <c r="AM66" s="157"/>
      <c r="AN66" s="157"/>
      <c r="AO66" s="157"/>
      <c r="AP66" s="157"/>
      <c r="AQ66" s="157"/>
      <c r="AR66" s="157"/>
      <c r="AS66" s="157"/>
      <c r="AT66" s="157"/>
      <c r="AU66" s="157"/>
      <c r="AV66" s="157"/>
      <c r="AW66" s="157"/>
      <c r="AX66" s="157"/>
      <c r="AY66" s="157"/>
      <c r="AZ66" s="157"/>
      <c r="BA66" s="157"/>
      <c r="BB66" s="157"/>
      <c r="BC66" s="157"/>
      <c r="BD66" s="157"/>
      <c r="BE66" s="157"/>
      <c r="BF66" s="157"/>
      <c r="BG66" s="158"/>
    </row>
    <row r="67" spans="1:60" s="9" customFormat="1" ht="39" customHeight="1" thickBot="1" x14ac:dyDescent="0.35">
      <c r="A67" s="191"/>
      <c r="B67" s="192"/>
      <c r="C67" s="192"/>
      <c r="D67" s="192"/>
      <c r="E67" s="192"/>
      <c r="F67" s="192"/>
      <c r="G67" s="193"/>
      <c r="H67" s="193"/>
      <c r="I67" s="193"/>
      <c r="J67" s="193"/>
      <c r="K67" s="193"/>
      <c r="L67" s="159"/>
      <c r="M67" s="160"/>
      <c r="N67" s="160"/>
      <c r="O67" s="160"/>
      <c r="P67" s="160"/>
      <c r="Q67" s="160"/>
      <c r="R67" s="160"/>
      <c r="S67" s="160"/>
      <c r="T67" s="160"/>
      <c r="U67" s="160"/>
      <c r="V67" s="160"/>
      <c r="W67" s="160"/>
      <c r="X67" s="160"/>
      <c r="Y67" s="160"/>
      <c r="Z67" s="160"/>
      <c r="AA67" s="160"/>
      <c r="AB67" s="160"/>
      <c r="AC67" s="160"/>
      <c r="AD67" s="160"/>
      <c r="AE67" s="160"/>
      <c r="AF67" s="160"/>
      <c r="AG67" s="161"/>
      <c r="AH67" s="157"/>
      <c r="AI67" s="157"/>
      <c r="AJ67" s="157"/>
      <c r="AK67" s="157"/>
      <c r="AL67" s="157"/>
      <c r="AM67" s="157"/>
      <c r="AN67" s="157"/>
      <c r="AO67" s="157"/>
      <c r="AP67" s="157"/>
      <c r="AQ67" s="157"/>
      <c r="AR67" s="157"/>
      <c r="AS67" s="157"/>
      <c r="AT67" s="157"/>
      <c r="AU67" s="157"/>
      <c r="AV67" s="157"/>
      <c r="AW67" s="157"/>
      <c r="AX67" s="157"/>
      <c r="AY67" s="157"/>
      <c r="AZ67" s="157"/>
      <c r="BA67" s="157"/>
      <c r="BB67" s="157"/>
      <c r="BC67" s="157"/>
      <c r="BD67" s="157"/>
      <c r="BE67" s="157"/>
      <c r="BF67" s="157"/>
      <c r="BG67" s="158"/>
    </row>
    <row r="68" spans="1:60" s="9" customFormat="1" ht="39" customHeight="1" thickBot="1" x14ac:dyDescent="0.35">
      <c r="A68" s="240"/>
      <c r="B68" s="241"/>
      <c r="C68" s="241"/>
      <c r="D68" s="241"/>
      <c r="E68" s="241"/>
      <c r="F68" s="241"/>
      <c r="G68" s="242"/>
      <c r="H68" s="242"/>
      <c r="I68" s="242"/>
      <c r="J68" s="242"/>
      <c r="K68" s="242"/>
      <c r="L68" s="173"/>
      <c r="M68" s="174"/>
      <c r="N68" s="174"/>
      <c r="O68" s="174"/>
      <c r="P68" s="174"/>
      <c r="Q68" s="174"/>
      <c r="R68" s="174"/>
      <c r="S68" s="174"/>
      <c r="T68" s="174"/>
      <c r="U68" s="174"/>
      <c r="V68" s="174"/>
      <c r="W68" s="174"/>
      <c r="X68" s="174"/>
      <c r="Y68" s="174"/>
      <c r="Z68" s="174"/>
      <c r="AA68" s="174"/>
      <c r="AB68" s="174"/>
      <c r="AC68" s="174"/>
      <c r="AD68" s="174"/>
      <c r="AE68" s="174"/>
      <c r="AF68" s="174"/>
      <c r="AG68" s="175"/>
      <c r="AH68" s="176"/>
      <c r="AI68" s="176"/>
      <c r="AJ68" s="176"/>
      <c r="AK68" s="176"/>
      <c r="AL68" s="176"/>
      <c r="AM68" s="176"/>
      <c r="AN68" s="176"/>
      <c r="AO68" s="176"/>
      <c r="AP68" s="176"/>
      <c r="AQ68" s="176"/>
      <c r="AR68" s="176"/>
      <c r="AS68" s="176"/>
      <c r="AT68" s="176"/>
      <c r="AU68" s="176"/>
      <c r="AV68" s="176"/>
      <c r="AW68" s="176"/>
      <c r="AX68" s="176"/>
      <c r="AY68" s="176"/>
      <c r="AZ68" s="176"/>
      <c r="BA68" s="176"/>
      <c r="BB68" s="176"/>
      <c r="BC68" s="176"/>
      <c r="BD68" s="176"/>
      <c r="BE68" s="176"/>
      <c r="BF68" s="176"/>
      <c r="BG68" s="177"/>
    </row>
    <row r="69" spans="1:60" s="11" customFormat="1" ht="6" customHeight="1" thickTop="1" thickBot="1" x14ac:dyDescent="0.35">
      <c r="A69" s="10"/>
      <c r="BG69" s="14"/>
    </row>
    <row r="70" spans="1:60" s="9" customFormat="1" ht="12" customHeight="1" thickTop="1" x14ac:dyDescent="0.3">
      <c r="A70" s="3"/>
      <c r="B70" s="4"/>
      <c r="C70" s="4"/>
      <c r="D70" s="4"/>
      <c r="E70" s="4"/>
      <c r="F70" s="4"/>
      <c r="G70" s="4"/>
      <c r="H70" s="4"/>
      <c r="I70" s="4"/>
      <c r="J70" s="162" t="s">
        <v>84</v>
      </c>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2"/>
      <c r="BG70" s="163"/>
      <c r="BH70" s="1"/>
    </row>
    <row r="71" spans="1:60" s="9" customFormat="1" ht="12" customHeight="1" x14ac:dyDescent="0.3">
      <c r="A71" s="5"/>
      <c r="B71" s="6"/>
      <c r="C71" s="6"/>
      <c r="D71" s="6"/>
      <c r="E71" s="6"/>
      <c r="F71" s="6"/>
      <c r="G71" s="6"/>
      <c r="H71" s="6"/>
      <c r="I71" s="6"/>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c r="AI71" s="164"/>
      <c r="AJ71" s="164"/>
      <c r="AK71" s="164"/>
      <c r="AL71" s="164"/>
      <c r="AM71" s="164"/>
      <c r="AN71" s="164"/>
      <c r="AO71" s="164"/>
      <c r="AP71" s="164"/>
      <c r="AQ71" s="164"/>
      <c r="AR71" s="164"/>
      <c r="AS71" s="164"/>
      <c r="AT71" s="164"/>
      <c r="AU71" s="164"/>
      <c r="AV71" s="164"/>
      <c r="AW71" s="164"/>
      <c r="AX71" s="164"/>
      <c r="AY71" s="164"/>
      <c r="AZ71" s="164"/>
      <c r="BA71" s="164"/>
      <c r="BB71" s="164"/>
      <c r="BC71" s="164"/>
      <c r="BD71" s="164"/>
      <c r="BE71" s="164"/>
      <c r="BF71" s="164"/>
      <c r="BG71" s="165"/>
      <c r="BH71" s="1"/>
    </row>
    <row r="72" spans="1:60" s="9" customFormat="1" ht="12" customHeight="1" x14ac:dyDescent="0.3">
      <c r="A72" s="5"/>
      <c r="B72" s="6"/>
      <c r="C72" s="6"/>
      <c r="D72" s="6"/>
      <c r="E72" s="6"/>
      <c r="F72" s="6"/>
      <c r="G72" s="6"/>
      <c r="H72" s="6"/>
      <c r="I72" s="6"/>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c r="AI72" s="164"/>
      <c r="AJ72" s="164"/>
      <c r="AK72" s="164"/>
      <c r="AL72" s="164"/>
      <c r="AM72" s="164"/>
      <c r="AN72" s="164"/>
      <c r="AO72" s="164"/>
      <c r="AP72" s="164"/>
      <c r="AQ72" s="164"/>
      <c r="AR72" s="164"/>
      <c r="AS72" s="164"/>
      <c r="AT72" s="164"/>
      <c r="AU72" s="164"/>
      <c r="AV72" s="164"/>
      <c r="AW72" s="164"/>
      <c r="AX72" s="164"/>
      <c r="AY72" s="164"/>
      <c r="AZ72" s="164"/>
      <c r="BA72" s="164"/>
      <c r="BB72" s="164"/>
      <c r="BC72" s="164"/>
      <c r="BD72" s="164"/>
      <c r="BE72" s="164"/>
      <c r="BF72" s="164"/>
      <c r="BG72" s="165"/>
      <c r="BH72" s="1"/>
    </row>
    <row r="73" spans="1:60" s="9" customFormat="1" ht="12" customHeight="1" x14ac:dyDescent="0.3">
      <c r="A73" s="5"/>
      <c r="B73" s="6"/>
      <c r="C73" s="6"/>
      <c r="D73" s="6"/>
      <c r="E73" s="6"/>
      <c r="F73" s="6"/>
      <c r="G73" s="6"/>
      <c r="H73" s="6"/>
      <c r="I73" s="6"/>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4"/>
      <c r="AJ73" s="164"/>
      <c r="AK73" s="164"/>
      <c r="AL73" s="164"/>
      <c r="AM73" s="164"/>
      <c r="AN73" s="164"/>
      <c r="AO73" s="164"/>
      <c r="AP73" s="164"/>
      <c r="AQ73" s="164"/>
      <c r="AR73" s="164"/>
      <c r="AS73" s="164"/>
      <c r="AT73" s="164"/>
      <c r="AU73" s="164"/>
      <c r="AV73" s="164"/>
      <c r="AW73" s="164"/>
      <c r="AX73" s="164"/>
      <c r="AY73" s="164"/>
      <c r="AZ73" s="164"/>
      <c r="BA73" s="164"/>
      <c r="BB73" s="164"/>
      <c r="BC73" s="164"/>
      <c r="BD73" s="164"/>
      <c r="BE73" s="164"/>
      <c r="BF73" s="164"/>
      <c r="BG73" s="165"/>
      <c r="BH73" s="1"/>
    </row>
    <row r="74" spans="1:60" s="9" customFormat="1" ht="12" customHeight="1" thickBot="1" x14ac:dyDescent="0.35">
      <c r="A74" s="37"/>
      <c r="B74" s="38"/>
      <c r="C74" s="38"/>
      <c r="D74" s="38"/>
      <c r="E74" s="38"/>
      <c r="F74" s="38"/>
      <c r="G74" s="38"/>
      <c r="H74" s="38"/>
      <c r="I74" s="38"/>
      <c r="J74" s="166"/>
      <c r="K74" s="166"/>
      <c r="L74" s="166"/>
      <c r="M74" s="166"/>
      <c r="N74" s="166"/>
      <c r="O74" s="166"/>
      <c r="P74" s="166"/>
      <c r="Q74" s="166"/>
      <c r="R74" s="166"/>
      <c r="S74" s="166"/>
      <c r="T74" s="166"/>
      <c r="U74" s="166"/>
      <c r="V74" s="166"/>
      <c r="W74" s="166"/>
      <c r="X74" s="166"/>
      <c r="Y74" s="166"/>
      <c r="Z74" s="166"/>
      <c r="AA74" s="166"/>
      <c r="AB74" s="166"/>
      <c r="AC74" s="166"/>
      <c r="AD74" s="166"/>
      <c r="AE74" s="166"/>
      <c r="AF74" s="166"/>
      <c r="AG74" s="166"/>
      <c r="AH74" s="166"/>
      <c r="AI74" s="166"/>
      <c r="AJ74" s="166"/>
      <c r="AK74" s="166"/>
      <c r="AL74" s="166"/>
      <c r="AM74" s="166"/>
      <c r="AN74" s="166"/>
      <c r="AO74" s="166"/>
      <c r="AP74" s="166"/>
      <c r="AQ74" s="166"/>
      <c r="AR74" s="166"/>
      <c r="AS74" s="166"/>
      <c r="AT74" s="166"/>
      <c r="AU74" s="166"/>
      <c r="AV74" s="166"/>
      <c r="AW74" s="166"/>
      <c r="AX74" s="166"/>
      <c r="AY74" s="166"/>
      <c r="AZ74" s="166"/>
      <c r="BA74" s="166"/>
      <c r="BB74" s="166"/>
      <c r="BC74" s="166"/>
      <c r="BD74" s="166"/>
      <c r="BE74" s="166"/>
      <c r="BF74" s="166"/>
      <c r="BG74" s="167"/>
      <c r="BH74" s="2"/>
    </row>
    <row r="75" spans="1:60" s="9" customFormat="1" ht="42.75" customHeight="1" thickBot="1" x14ac:dyDescent="0.35">
      <c r="A75" s="202" t="s">
        <v>139</v>
      </c>
      <c r="B75" s="171"/>
      <c r="C75" s="171"/>
      <c r="D75" s="171"/>
      <c r="E75" s="171"/>
      <c r="F75" s="171"/>
      <c r="G75" s="203" t="s">
        <v>140</v>
      </c>
      <c r="H75" s="203"/>
      <c r="I75" s="203"/>
      <c r="J75" s="203"/>
      <c r="K75" s="203"/>
      <c r="L75" s="168" t="s">
        <v>141</v>
      </c>
      <c r="M75" s="169"/>
      <c r="N75" s="169"/>
      <c r="O75" s="169"/>
      <c r="P75" s="169"/>
      <c r="Q75" s="169"/>
      <c r="R75" s="169"/>
      <c r="S75" s="169"/>
      <c r="T75" s="169"/>
      <c r="U75" s="169"/>
      <c r="V75" s="169"/>
      <c r="W75" s="169"/>
      <c r="X75" s="169"/>
      <c r="Y75" s="169"/>
      <c r="Z75" s="169"/>
      <c r="AA75" s="169"/>
      <c r="AB75" s="169"/>
      <c r="AC75" s="169"/>
      <c r="AD75" s="169"/>
      <c r="AE75" s="169"/>
      <c r="AF75" s="169"/>
      <c r="AG75" s="170"/>
      <c r="AH75" s="171" t="s">
        <v>142</v>
      </c>
      <c r="AI75" s="171"/>
      <c r="AJ75" s="171"/>
      <c r="AK75" s="171"/>
      <c r="AL75" s="171"/>
      <c r="AM75" s="171"/>
      <c r="AN75" s="171"/>
      <c r="AO75" s="171"/>
      <c r="AP75" s="171"/>
      <c r="AQ75" s="171"/>
      <c r="AR75" s="171"/>
      <c r="AS75" s="171"/>
      <c r="AT75" s="171"/>
      <c r="AU75" s="171"/>
      <c r="AV75" s="171"/>
      <c r="AW75" s="171" t="s">
        <v>143</v>
      </c>
      <c r="AX75" s="171"/>
      <c r="AY75" s="171"/>
      <c r="AZ75" s="171"/>
      <c r="BA75" s="171"/>
      <c r="BB75" s="171"/>
      <c r="BC75" s="171"/>
      <c r="BD75" s="171"/>
      <c r="BE75" s="171"/>
      <c r="BF75" s="171"/>
      <c r="BG75" s="172"/>
    </row>
    <row r="76" spans="1:60" s="9" customFormat="1" ht="42.75" customHeight="1" thickBot="1" x14ac:dyDescent="0.35">
      <c r="A76" s="191"/>
      <c r="B76" s="192"/>
      <c r="C76" s="192"/>
      <c r="D76" s="192"/>
      <c r="E76" s="192"/>
      <c r="F76" s="192"/>
      <c r="G76" s="193"/>
      <c r="H76" s="193"/>
      <c r="I76" s="193"/>
      <c r="J76" s="193"/>
      <c r="K76" s="193"/>
      <c r="L76" s="159"/>
      <c r="M76" s="160"/>
      <c r="N76" s="160"/>
      <c r="O76" s="160"/>
      <c r="P76" s="160"/>
      <c r="Q76" s="160"/>
      <c r="R76" s="160"/>
      <c r="S76" s="160"/>
      <c r="T76" s="160"/>
      <c r="U76" s="160"/>
      <c r="V76" s="160"/>
      <c r="W76" s="160"/>
      <c r="X76" s="160"/>
      <c r="Y76" s="160"/>
      <c r="Z76" s="160"/>
      <c r="AA76" s="160"/>
      <c r="AB76" s="160"/>
      <c r="AC76" s="160"/>
      <c r="AD76" s="160"/>
      <c r="AE76" s="160"/>
      <c r="AF76" s="160"/>
      <c r="AG76" s="161"/>
      <c r="AH76" s="157"/>
      <c r="AI76" s="157"/>
      <c r="AJ76" s="157"/>
      <c r="AK76" s="157"/>
      <c r="AL76" s="157"/>
      <c r="AM76" s="157"/>
      <c r="AN76" s="157"/>
      <c r="AO76" s="157"/>
      <c r="AP76" s="157"/>
      <c r="AQ76" s="157"/>
      <c r="AR76" s="157"/>
      <c r="AS76" s="157"/>
      <c r="AT76" s="157"/>
      <c r="AU76" s="157"/>
      <c r="AV76" s="157"/>
      <c r="AW76" s="157"/>
      <c r="AX76" s="157"/>
      <c r="AY76" s="157"/>
      <c r="AZ76" s="157"/>
      <c r="BA76" s="157"/>
      <c r="BB76" s="157"/>
      <c r="BC76" s="157"/>
      <c r="BD76" s="157"/>
      <c r="BE76" s="157"/>
      <c r="BF76" s="157"/>
      <c r="BG76" s="158"/>
    </row>
    <row r="77" spans="1:60" s="9" customFormat="1" ht="42.75" customHeight="1" thickBot="1" x14ac:dyDescent="0.35">
      <c r="A77" s="191"/>
      <c r="B77" s="192"/>
      <c r="C77" s="192"/>
      <c r="D77" s="192"/>
      <c r="E77" s="192"/>
      <c r="F77" s="192"/>
      <c r="G77" s="193"/>
      <c r="H77" s="193"/>
      <c r="I77" s="193"/>
      <c r="J77" s="193"/>
      <c r="K77" s="193"/>
      <c r="L77" s="159"/>
      <c r="M77" s="160"/>
      <c r="N77" s="160"/>
      <c r="O77" s="160"/>
      <c r="P77" s="160"/>
      <c r="Q77" s="160"/>
      <c r="R77" s="160"/>
      <c r="S77" s="160"/>
      <c r="T77" s="160"/>
      <c r="U77" s="160"/>
      <c r="V77" s="160"/>
      <c r="W77" s="160"/>
      <c r="X77" s="160"/>
      <c r="Y77" s="160"/>
      <c r="Z77" s="160"/>
      <c r="AA77" s="160"/>
      <c r="AB77" s="160"/>
      <c r="AC77" s="160"/>
      <c r="AD77" s="160"/>
      <c r="AE77" s="160"/>
      <c r="AF77" s="160"/>
      <c r="AG77" s="161"/>
      <c r="AH77" s="157"/>
      <c r="AI77" s="157"/>
      <c r="AJ77" s="157"/>
      <c r="AK77" s="157"/>
      <c r="AL77" s="157"/>
      <c r="AM77" s="157"/>
      <c r="AN77" s="157"/>
      <c r="AO77" s="157"/>
      <c r="AP77" s="157"/>
      <c r="AQ77" s="157"/>
      <c r="AR77" s="157"/>
      <c r="AS77" s="157"/>
      <c r="AT77" s="157"/>
      <c r="AU77" s="157"/>
      <c r="AV77" s="157"/>
      <c r="AW77" s="157"/>
      <c r="AX77" s="157"/>
      <c r="AY77" s="157"/>
      <c r="AZ77" s="157"/>
      <c r="BA77" s="157"/>
      <c r="BB77" s="157"/>
      <c r="BC77" s="157"/>
      <c r="BD77" s="157"/>
      <c r="BE77" s="157"/>
      <c r="BF77" s="157"/>
      <c r="BG77" s="158"/>
    </row>
    <row r="78" spans="1:60" s="9" customFormat="1" ht="42.75" customHeight="1" thickBot="1" x14ac:dyDescent="0.35">
      <c r="A78" s="191"/>
      <c r="B78" s="192"/>
      <c r="C78" s="192"/>
      <c r="D78" s="192"/>
      <c r="E78" s="192"/>
      <c r="F78" s="192"/>
      <c r="G78" s="193"/>
      <c r="H78" s="193"/>
      <c r="I78" s="193"/>
      <c r="J78" s="193"/>
      <c r="K78" s="193"/>
      <c r="L78" s="159"/>
      <c r="M78" s="160"/>
      <c r="N78" s="160"/>
      <c r="O78" s="160"/>
      <c r="P78" s="160"/>
      <c r="Q78" s="160"/>
      <c r="R78" s="160"/>
      <c r="S78" s="160"/>
      <c r="T78" s="160"/>
      <c r="U78" s="160"/>
      <c r="V78" s="160"/>
      <c r="W78" s="160"/>
      <c r="X78" s="160"/>
      <c r="Y78" s="160"/>
      <c r="Z78" s="160"/>
      <c r="AA78" s="160"/>
      <c r="AB78" s="160"/>
      <c r="AC78" s="160"/>
      <c r="AD78" s="160"/>
      <c r="AE78" s="160"/>
      <c r="AF78" s="160"/>
      <c r="AG78" s="161"/>
      <c r="AH78" s="157"/>
      <c r="AI78" s="157"/>
      <c r="AJ78" s="157"/>
      <c r="AK78" s="157"/>
      <c r="AL78" s="157"/>
      <c r="AM78" s="157"/>
      <c r="AN78" s="157"/>
      <c r="AO78" s="157"/>
      <c r="AP78" s="157"/>
      <c r="AQ78" s="157"/>
      <c r="AR78" s="157"/>
      <c r="AS78" s="157"/>
      <c r="AT78" s="157"/>
      <c r="AU78" s="157"/>
      <c r="AV78" s="157"/>
      <c r="AW78" s="157"/>
      <c r="AX78" s="157"/>
      <c r="AY78" s="157"/>
      <c r="AZ78" s="157"/>
      <c r="BA78" s="157"/>
      <c r="BB78" s="157"/>
      <c r="BC78" s="157"/>
      <c r="BD78" s="157"/>
      <c r="BE78" s="157"/>
      <c r="BF78" s="157"/>
      <c r="BG78" s="158"/>
    </row>
    <row r="79" spans="1:60" s="9" customFormat="1" ht="42.75" customHeight="1" thickBot="1" x14ac:dyDescent="0.35">
      <c r="A79" s="191"/>
      <c r="B79" s="192"/>
      <c r="C79" s="192"/>
      <c r="D79" s="192"/>
      <c r="E79" s="192"/>
      <c r="F79" s="192"/>
      <c r="G79" s="193"/>
      <c r="H79" s="193"/>
      <c r="I79" s="193"/>
      <c r="J79" s="193"/>
      <c r="K79" s="193"/>
      <c r="L79" s="159"/>
      <c r="M79" s="160"/>
      <c r="N79" s="160"/>
      <c r="O79" s="160"/>
      <c r="P79" s="160"/>
      <c r="Q79" s="160"/>
      <c r="R79" s="160"/>
      <c r="S79" s="160"/>
      <c r="T79" s="160"/>
      <c r="U79" s="160"/>
      <c r="V79" s="160"/>
      <c r="W79" s="160"/>
      <c r="X79" s="160"/>
      <c r="Y79" s="160"/>
      <c r="Z79" s="160"/>
      <c r="AA79" s="160"/>
      <c r="AB79" s="160"/>
      <c r="AC79" s="160"/>
      <c r="AD79" s="160"/>
      <c r="AE79" s="160"/>
      <c r="AF79" s="160"/>
      <c r="AG79" s="161"/>
      <c r="AH79" s="157"/>
      <c r="AI79" s="157"/>
      <c r="AJ79" s="157"/>
      <c r="AK79" s="157"/>
      <c r="AL79" s="157"/>
      <c r="AM79" s="157"/>
      <c r="AN79" s="157"/>
      <c r="AO79" s="157"/>
      <c r="AP79" s="157"/>
      <c r="AQ79" s="157"/>
      <c r="AR79" s="157"/>
      <c r="AS79" s="157"/>
      <c r="AT79" s="157"/>
      <c r="AU79" s="157"/>
      <c r="AV79" s="157"/>
      <c r="AW79" s="157"/>
      <c r="AX79" s="157"/>
      <c r="AY79" s="157"/>
      <c r="AZ79" s="157"/>
      <c r="BA79" s="157"/>
      <c r="BB79" s="157"/>
      <c r="BC79" s="157"/>
      <c r="BD79" s="157"/>
      <c r="BE79" s="157"/>
      <c r="BF79" s="157"/>
      <c r="BG79" s="158"/>
    </row>
    <row r="80" spans="1:60" s="9" customFormat="1" ht="39.75" customHeight="1" thickBot="1" x14ac:dyDescent="0.35">
      <c r="A80" s="191"/>
      <c r="B80" s="192"/>
      <c r="C80" s="192"/>
      <c r="D80" s="192"/>
      <c r="E80" s="192"/>
      <c r="F80" s="192"/>
      <c r="G80" s="193"/>
      <c r="H80" s="193"/>
      <c r="I80" s="193"/>
      <c r="J80" s="193"/>
      <c r="K80" s="193"/>
      <c r="L80" s="159"/>
      <c r="M80" s="160"/>
      <c r="N80" s="160"/>
      <c r="O80" s="160"/>
      <c r="P80" s="160"/>
      <c r="Q80" s="160"/>
      <c r="R80" s="160"/>
      <c r="S80" s="160"/>
      <c r="T80" s="160"/>
      <c r="U80" s="160"/>
      <c r="V80" s="160"/>
      <c r="W80" s="160"/>
      <c r="X80" s="160"/>
      <c r="Y80" s="160"/>
      <c r="Z80" s="160"/>
      <c r="AA80" s="160"/>
      <c r="AB80" s="160"/>
      <c r="AC80" s="160"/>
      <c r="AD80" s="160"/>
      <c r="AE80" s="160"/>
      <c r="AF80" s="160"/>
      <c r="AG80" s="161"/>
      <c r="AH80" s="157"/>
      <c r="AI80" s="157"/>
      <c r="AJ80" s="157"/>
      <c r="AK80" s="157"/>
      <c r="AL80" s="157"/>
      <c r="AM80" s="157"/>
      <c r="AN80" s="157"/>
      <c r="AO80" s="157"/>
      <c r="AP80" s="157"/>
      <c r="AQ80" s="157"/>
      <c r="AR80" s="157"/>
      <c r="AS80" s="157"/>
      <c r="AT80" s="157"/>
      <c r="AU80" s="157"/>
      <c r="AV80" s="157"/>
      <c r="AW80" s="157"/>
      <c r="AX80" s="157"/>
      <c r="AY80" s="157"/>
      <c r="AZ80" s="157"/>
      <c r="BA80" s="157"/>
      <c r="BB80" s="157"/>
      <c r="BC80" s="157"/>
      <c r="BD80" s="157"/>
      <c r="BE80" s="157"/>
      <c r="BF80" s="157"/>
      <c r="BG80" s="158"/>
    </row>
    <row r="81" spans="1:59" s="9" customFormat="1" ht="39.75" customHeight="1" thickBot="1" x14ac:dyDescent="0.35">
      <c r="A81" s="191"/>
      <c r="B81" s="192"/>
      <c r="C81" s="192"/>
      <c r="D81" s="192"/>
      <c r="E81" s="192"/>
      <c r="F81" s="192"/>
      <c r="G81" s="193"/>
      <c r="H81" s="193"/>
      <c r="I81" s="193"/>
      <c r="J81" s="193"/>
      <c r="K81" s="193"/>
      <c r="L81" s="159"/>
      <c r="M81" s="160"/>
      <c r="N81" s="160"/>
      <c r="O81" s="160"/>
      <c r="P81" s="160"/>
      <c r="Q81" s="160"/>
      <c r="R81" s="160"/>
      <c r="S81" s="160"/>
      <c r="T81" s="160"/>
      <c r="U81" s="160"/>
      <c r="V81" s="160"/>
      <c r="W81" s="160"/>
      <c r="X81" s="160"/>
      <c r="Y81" s="160"/>
      <c r="Z81" s="160"/>
      <c r="AA81" s="160"/>
      <c r="AB81" s="160"/>
      <c r="AC81" s="160"/>
      <c r="AD81" s="160"/>
      <c r="AE81" s="160"/>
      <c r="AF81" s="160"/>
      <c r="AG81" s="161"/>
      <c r="AH81" s="157"/>
      <c r="AI81" s="157"/>
      <c r="AJ81" s="157"/>
      <c r="AK81" s="157"/>
      <c r="AL81" s="157"/>
      <c r="AM81" s="157"/>
      <c r="AN81" s="157"/>
      <c r="AO81" s="157"/>
      <c r="AP81" s="157"/>
      <c r="AQ81" s="157"/>
      <c r="AR81" s="157"/>
      <c r="AS81" s="157"/>
      <c r="AT81" s="157"/>
      <c r="AU81" s="157"/>
      <c r="AV81" s="157"/>
      <c r="AW81" s="157"/>
      <c r="AX81" s="157"/>
      <c r="AY81" s="157"/>
      <c r="AZ81" s="157"/>
      <c r="BA81" s="157"/>
      <c r="BB81" s="157"/>
      <c r="BC81" s="157"/>
      <c r="BD81" s="157"/>
      <c r="BE81" s="157"/>
      <c r="BF81" s="157"/>
      <c r="BG81" s="158"/>
    </row>
    <row r="82" spans="1:59" s="9" customFormat="1" ht="39.75" customHeight="1" thickBot="1" x14ac:dyDescent="0.35">
      <c r="A82" s="191"/>
      <c r="B82" s="192"/>
      <c r="C82" s="192"/>
      <c r="D82" s="192"/>
      <c r="E82" s="192"/>
      <c r="F82" s="192"/>
      <c r="G82" s="193"/>
      <c r="H82" s="193"/>
      <c r="I82" s="193"/>
      <c r="J82" s="193"/>
      <c r="K82" s="193"/>
      <c r="L82" s="159"/>
      <c r="M82" s="160"/>
      <c r="N82" s="160"/>
      <c r="O82" s="160"/>
      <c r="P82" s="160"/>
      <c r="Q82" s="160"/>
      <c r="R82" s="160"/>
      <c r="S82" s="160"/>
      <c r="T82" s="160"/>
      <c r="U82" s="160"/>
      <c r="V82" s="160"/>
      <c r="W82" s="160"/>
      <c r="X82" s="160"/>
      <c r="Y82" s="160"/>
      <c r="Z82" s="160"/>
      <c r="AA82" s="160"/>
      <c r="AB82" s="160"/>
      <c r="AC82" s="160"/>
      <c r="AD82" s="160"/>
      <c r="AE82" s="160"/>
      <c r="AF82" s="160"/>
      <c r="AG82" s="161"/>
      <c r="AH82" s="157"/>
      <c r="AI82" s="157"/>
      <c r="AJ82" s="157"/>
      <c r="AK82" s="157"/>
      <c r="AL82" s="157"/>
      <c r="AM82" s="157"/>
      <c r="AN82" s="157"/>
      <c r="AO82" s="157"/>
      <c r="AP82" s="157"/>
      <c r="AQ82" s="157"/>
      <c r="AR82" s="157"/>
      <c r="AS82" s="157"/>
      <c r="AT82" s="157"/>
      <c r="AU82" s="157"/>
      <c r="AV82" s="157"/>
      <c r="AW82" s="157"/>
      <c r="AX82" s="157"/>
      <c r="AY82" s="157"/>
      <c r="AZ82" s="157"/>
      <c r="BA82" s="157"/>
      <c r="BB82" s="157"/>
      <c r="BC82" s="157"/>
      <c r="BD82" s="157"/>
      <c r="BE82" s="157"/>
      <c r="BF82" s="157"/>
      <c r="BG82" s="158"/>
    </row>
    <row r="83" spans="1:59" s="9" customFormat="1" ht="39.75" customHeight="1" thickBot="1" x14ac:dyDescent="0.35">
      <c r="A83" s="191"/>
      <c r="B83" s="192"/>
      <c r="C83" s="192"/>
      <c r="D83" s="192"/>
      <c r="E83" s="192"/>
      <c r="F83" s="192"/>
      <c r="G83" s="193"/>
      <c r="H83" s="193"/>
      <c r="I83" s="193"/>
      <c r="J83" s="193"/>
      <c r="K83" s="193"/>
      <c r="L83" s="159"/>
      <c r="M83" s="160"/>
      <c r="N83" s="160"/>
      <c r="O83" s="160"/>
      <c r="P83" s="160"/>
      <c r="Q83" s="160"/>
      <c r="R83" s="160"/>
      <c r="S83" s="160"/>
      <c r="T83" s="160"/>
      <c r="U83" s="160"/>
      <c r="V83" s="160"/>
      <c r="W83" s="160"/>
      <c r="X83" s="160"/>
      <c r="Y83" s="160"/>
      <c r="Z83" s="160"/>
      <c r="AA83" s="160"/>
      <c r="AB83" s="160"/>
      <c r="AC83" s="160"/>
      <c r="AD83" s="160"/>
      <c r="AE83" s="160"/>
      <c r="AF83" s="160"/>
      <c r="AG83" s="161"/>
      <c r="AH83" s="157"/>
      <c r="AI83" s="157"/>
      <c r="AJ83" s="157"/>
      <c r="AK83" s="157"/>
      <c r="AL83" s="157"/>
      <c r="AM83" s="157"/>
      <c r="AN83" s="157"/>
      <c r="AO83" s="157"/>
      <c r="AP83" s="157"/>
      <c r="AQ83" s="157"/>
      <c r="AR83" s="157"/>
      <c r="AS83" s="157"/>
      <c r="AT83" s="157"/>
      <c r="AU83" s="157"/>
      <c r="AV83" s="157"/>
      <c r="AW83" s="157"/>
      <c r="AX83" s="157"/>
      <c r="AY83" s="157"/>
      <c r="AZ83" s="157"/>
      <c r="BA83" s="157"/>
      <c r="BB83" s="157"/>
      <c r="BC83" s="157"/>
      <c r="BD83" s="157"/>
      <c r="BE83" s="157"/>
      <c r="BF83" s="157"/>
      <c r="BG83" s="158"/>
    </row>
    <row r="84" spans="1:59" s="9" customFormat="1" ht="39.75" customHeight="1" thickBot="1" x14ac:dyDescent="0.35">
      <c r="A84" s="191"/>
      <c r="B84" s="192"/>
      <c r="C84" s="192"/>
      <c r="D84" s="192"/>
      <c r="E84" s="192"/>
      <c r="F84" s="192"/>
      <c r="G84" s="193"/>
      <c r="H84" s="193"/>
      <c r="I84" s="193"/>
      <c r="J84" s="193"/>
      <c r="K84" s="193"/>
      <c r="L84" s="159"/>
      <c r="M84" s="160"/>
      <c r="N84" s="160"/>
      <c r="O84" s="160"/>
      <c r="P84" s="160"/>
      <c r="Q84" s="160"/>
      <c r="R84" s="160"/>
      <c r="S84" s="160"/>
      <c r="T84" s="160"/>
      <c r="U84" s="160"/>
      <c r="V84" s="160"/>
      <c r="W84" s="160"/>
      <c r="X84" s="160"/>
      <c r="Y84" s="160"/>
      <c r="Z84" s="160"/>
      <c r="AA84" s="160"/>
      <c r="AB84" s="160"/>
      <c r="AC84" s="160"/>
      <c r="AD84" s="160"/>
      <c r="AE84" s="160"/>
      <c r="AF84" s="160"/>
      <c r="AG84" s="161"/>
      <c r="AH84" s="157"/>
      <c r="AI84" s="157"/>
      <c r="AJ84" s="157"/>
      <c r="AK84" s="157"/>
      <c r="AL84" s="157"/>
      <c r="AM84" s="157"/>
      <c r="AN84" s="157"/>
      <c r="AO84" s="157"/>
      <c r="AP84" s="157"/>
      <c r="AQ84" s="157"/>
      <c r="AR84" s="157"/>
      <c r="AS84" s="157"/>
      <c r="AT84" s="157"/>
      <c r="AU84" s="157"/>
      <c r="AV84" s="157"/>
      <c r="AW84" s="157"/>
      <c r="AX84" s="157"/>
      <c r="AY84" s="157"/>
      <c r="AZ84" s="157"/>
      <c r="BA84" s="157"/>
      <c r="BB84" s="157"/>
      <c r="BC84" s="157"/>
      <c r="BD84" s="157"/>
      <c r="BE84" s="157"/>
      <c r="BF84" s="157"/>
      <c r="BG84" s="158"/>
    </row>
    <row r="85" spans="1:59" s="9" customFormat="1" ht="39.75" customHeight="1" thickBot="1" x14ac:dyDescent="0.35">
      <c r="A85" s="191"/>
      <c r="B85" s="192"/>
      <c r="C85" s="192"/>
      <c r="D85" s="192"/>
      <c r="E85" s="192"/>
      <c r="F85" s="192"/>
      <c r="G85" s="193"/>
      <c r="H85" s="193"/>
      <c r="I85" s="193"/>
      <c r="J85" s="193"/>
      <c r="K85" s="193"/>
      <c r="L85" s="159"/>
      <c r="M85" s="160"/>
      <c r="N85" s="160"/>
      <c r="O85" s="160"/>
      <c r="P85" s="160"/>
      <c r="Q85" s="160"/>
      <c r="R85" s="160"/>
      <c r="S85" s="160"/>
      <c r="T85" s="160"/>
      <c r="U85" s="160"/>
      <c r="V85" s="160"/>
      <c r="W85" s="160"/>
      <c r="X85" s="160"/>
      <c r="Y85" s="160"/>
      <c r="Z85" s="160"/>
      <c r="AA85" s="160"/>
      <c r="AB85" s="160"/>
      <c r="AC85" s="160"/>
      <c r="AD85" s="160"/>
      <c r="AE85" s="160"/>
      <c r="AF85" s="160"/>
      <c r="AG85" s="161"/>
      <c r="AH85" s="157"/>
      <c r="AI85" s="157"/>
      <c r="AJ85" s="157"/>
      <c r="AK85" s="157"/>
      <c r="AL85" s="157"/>
      <c r="AM85" s="157"/>
      <c r="AN85" s="157"/>
      <c r="AO85" s="157"/>
      <c r="AP85" s="157"/>
      <c r="AQ85" s="157"/>
      <c r="AR85" s="157"/>
      <c r="AS85" s="157"/>
      <c r="AT85" s="157"/>
      <c r="AU85" s="157"/>
      <c r="AV85" s="157"/>
      <c r="AW85" s="157"/>
      <c r="AX85" s="157"/>
      <c r="AY85" s="157"/>
      <c r="AZ85" s="157"/>
      <c r="BA85" s="157"/>
      <c r="BB85" s="157"/>
      <c r="BC85" s="157"/>
      <c r="BD85" s="157"/>
      <c r="BE85" s="157"/>
      <c r="BF85" s="157"/>
      <c r="BG85" s="158"/>
    </row>
    <row r="86" spans="1:59" s="9" customFormat="1" ht="39.75" customHeight="1" thickBot="1" x14ac:dyDescent="0.35">
      <c r="A86" s="191"/>
      <c r="B86" s="192"/>
      <c r="C86" s="192"/>
      <c r="D86" s="192"/>
      <c r="E86" s="192"/>
      <c r="F86" s="192"/>
      <c r="G86" s="193"/>
      <c r="H86" s="193"/>
      <c r="I86" s="193"/>
      <c r="J86" s="193"/>
      <c r="K86" s="193"/>
      <c r="L86" s="159"/>
      <c r="M86" s="160"/>
      <c r="N86" s="160"/>
      <c r="O86" s="160"/>
      <c r="P86" s="160"/>
      <c r="Q86" s="160"/>
      <c r="R86" s="160"/>
      <c r="S86" s="160"/>
      <c r="T86" s="160"/>
      <c r="U86" s="160"/>
      <c r="V86" s="160"/>
      <c r="W86" s="160"/>
      <c r="X86" s="160"/>
      <c r="Y86" s="160"/>
      <c r="Z86" s="160"/>
      <c r="AA86" s="160"/>
      <c r="AB86" s="160"/>
      <c r="AC86" s="160"/>
      <c r="AD86" s="160"/>
      <c r="AE86" s="160"/>
      <c r="AF86" s="160"/>
      <c r="AG86" s="161"/>
      <c r="AH86" s="157"/>
      <c r="AI86" s="157"/>
      <c r="AJ86" s="157"/>
      <c r="AK86" s="157"/>
      <c r="AL86" s="157"/>
      <c r="AM86" s="157"/>
      <c r="AN86" s="157"/>
      <c r="AO86" s="157"/>
      <c r="AP86" s="157"/>
      <c r="AQ86" s="157"/>
      <c r="AR86" s="157"/>
      <c r="AS86" s="157"/>
      <c r="AT86" s="157"/>
      <c r="AU86" s="157"/>
      <c r="AV86" s="157"/>
      <c r="AW86" s="157"/>
      <c r="AX86" s="157"/>
      <c r="AY86" s="157"/>
      <c r="AZ86" s="157"/>
      <c r="BA86" s="157"/>
      <c r="BB86" s="157"/>
      <c r="BC86" s="157"/>
      <c r="BD86" s="157"/>
      <c r="BE86" s="157"/>
      <c r="BF86" s="157"/>
      <c r="BG86" s="158"/>
    </row>
    <row r="87" spans="1:59" s="9" customFormat="1" ht="39.75" customHeight="1" thickBot="1" x14ac:dyDescent="0.35">
      <c r="A87" s="191"/>
      <c r="B87" s="192"/>
      <c r="C87" s="192"/>
      <c r="D87" s="192"/>
      <c r="E87" s="192"/>
      <c r="F87" s="192"/>
      <c r="G87" s="193"/>
      <c r="H87" s="193"/>
      <c r="I87" s="193"/>
      <c r="J87" s="193"/>
      <c r="K87" s="193"/>
      <c r="L87" s="159"/>
      <c r="M87" s="160"/>
      <c r="N87" s="160"/>
      <c r="O87" s="160"/>
      <c r="P87" s="160"/>
      <c r="Q87" s="160"/>
      <c r="R87" s="160"/>
      <c r="S87" s="160"/>
      <c r="T87" s="160"/>
      <c r="U87" s="160"/>
      <c r="V87" s="160"/>
      <c r="W87" s="160"/>
      <c r="X87" s="160"/>
      <c r="Y87" s="160"/>
      <c r="Z87" s="160"/>
      <c r="AA87" s="160"/>
      <c r="AB87" s="160"/>
      <c r="AC87" s="160"/>
      <c r="AD87" s="160"/>
      <c r="AE87" s="160"/>
      <c r="AF87" s="160"/>
      <c r="AG87" s="161"/>
      <c r="AH87" s="157"/>
      <c r="AI87" s="157"/>
      <c r="AJ87" s="157"/>
      <c r="AK87" s="157"/>
      <c r="AL87" s="157"/>
      <c r="AM87" s="157"/>
      <c r="AN87" s="157"/>
      <c r="AO87" s="157"/>
      <c r="AP87" s="157"/>
      <c r="AQ87" s="157"/>
      <c r="AR87" s="157"/>
      <c r="AS87" s="157"/>
      <c r="AT87" s="157"/>
      <c r="AU87" s="157"/>
      <c r="AV87" s="157"/>
      <c r="AW87" s="157"/>
      <c r="AX87" s="157"/>
      <c r="AY87" s="157"/>
      <c r="AZ87" s="157"/>
      <c r="BA87" s="157"/>
      <c r="BB87" s="157"/>
      <c r="BC87" s="157"/>
      <c r="BD87" s="157"/>
      <c r="BE87" s="157"/>
      <c r="BF87" s="157"/>
      <c r="BG87" s="158"/>
    </row>
    <row r="88" spans="1:59" s="9" customFormat="1" ht="39.75" customHeight="1" thickBot="1" x14ac:dyDescent="0.35">
      <c r="A88" s="191"/>
      <c r="B88" s="192"/>
      <c r="C88" s="192"/>
      <c r="D88" s="192"/>
      <c r="E88" s="192"/>
      <c r="F88" s="192"/>
      <c r="G88" s="193"/>
      <c r="H88" s="193"/>
      <c r="I88" s="193"/>
      <c r="J88" s="193"/>
      <c r="K88" s="193"/>
      <c r="L88" s="159"/>
      <c r="M88" s="160"/>
      <c r="N88" s="160"/>
      <c r="O88" s="160"/>
      <c r="P88" s="160"/>
      <c r="Q88" s="160"/>
      <c r="R88" s="160"/>
      <c r="S88" s="160"/>
      <c r="T88" s="160"/>
      <c r="U88" s="160"/>
      <c r="V88" s="160"/>
      <c r="W88" s="160"/>
      <c r="X88" s="160"/>
      <c r="Y88" s="160"/>
      <c r="Z88" s="160"/>
      <c r="AA88" s="160"/>
      <c r="AB88" s="160"/>
      <c r="AC88" s="160"/>
      <c r="AD88" s="160"/>
      <c r="AE88" s="160"/>
      <c r="AF88" s="160"/>
      <c r="AG88" s="161"/>
      <c r="AH88" s="157"/>
      <c r="AI88" s="157"/>
      <c r="AJ88" s="157"/>
      <c r="AK88" s="157"/>
      <c r="AL88" s="157"/>
      <c r="AM88" s="157"/>
      <c r="AN88" s="157"/>
      <c r="AO88" s="157"/>
      <c r="AP88" s="157"/>
      <c r="AQ88" s="157"/>
      <c r="AR88" s="157"/>
      <c r="AS88" s="157"/>
      <c r="AT88" s="157"/>
      <c r="AU88" s="157"/>
      <c r="AV88" s="157"/>
      <c r="AW88" s="157"/>
      <c r="AX88" s="157"/>
      <c r="AY88" s="157"/>
      <c r="AZ88" s="157"/>
      <c r="BA88" s="157"/>
      <c r="BB88" s="157"/>
      <c r="BC88" s="157"/>
      <c r="BD88" s="157"/>
      <c r="BE88" s="157"/>
      <c r="BF88" s="157"/>
      <c r="BG88" s="158"/>
    </row>
    <row r="89" spans="1:59" s="9" customFormat="1" ht="39.75" customHeight="1" thickBot="1" x14ac:dyDescent="0.35">
      <c r="A89" s="191"/>
      <c r="B89" s="192"/>
      <c r="C89" s="192"/>
      <c r="D89" s="192"/>
      <c r="E89" s="192"/>
      <c r="F89" s="192"/>
      <c r="G89" s="193"/>
      <c r="H89" s="193"/>
      <c r="I89" s="193"/>
      <c r="J89" s="193"/>
      <c r="K89" s="193"/>
      <c r="L89" s="159"/>
      <c r="M89" s="160"/>
      <c r="N89" s="160"/>
      <c r="O89" s="160"/>
      <c r="P89" s="160"/>
      <c r="Q89" s="160"/>
      <c r="R89" s="160"/>
      <c r="S89" s="160"/>
      <c r="T89" s="160"/>
      <c r="U89" s="160"/>
      <c r="V89" s="160"/>
      <c r="W89" s="160"/>
      <c r="X89" s="160"/>
      <c r="Y89" s="160"/>
      <c r="Z89" s="160"/>
      <c r="AA89" s="160"/>
      <c r="AB89" s="160"/>
      <c r="AC89" s="160"/>
      <c r="AD89" s="160"/>
      <c r="AE89" s="160"/>
      <c r="AF89" s="160"/>
      <c r="AG89" s="161"/>
      <c r="AH89" s="157"/>
      <c r="AI89" s="157"/>
      <c r="AJ89" s="157"/>
      <c r="AK89" s="157"/>
      <c r="AL89" s="157"/>
      <c r="AM89" s="157"/>
      <c r="AN89" s="157"/>
      <c r="AO89" s="157"/>
      <c r="AP89" s="157"/>
      <c r="AQ89" s="157"/>
      <c r="AR89" s="157"/>
      <c r="AS89" s="157"/>
      <c r="AT89" s="157"/>
      <c r="AU89" s="157"/>
      <c r="AV89" s="157"/>
      <c r="AW89" s="157"/>
      <c r="AX89" s="157"/>
      <c r="AY89" s="157"/>
      <c r="AZ89" s="157"/>
      <c r="BA89" s="157"/>
      <c r="BB89" s="157"/>
      <c r="BC89" s="157"/>
      <c r="BD89" s="157"/>
      <c r="BE89" s="157"/>
      <c r="BF89" s="157"/>
      <c r="BG89" s="158"/>
    </row>
    <row r="90" spans="1:59" s="9" customFormat="1" ht="39.75" customHeight="1" thickBot="1" x14ac:dyDescent="0.35">
      <c r="A90" s="191"/>
      <c r="B90" s="192"/>
      <c r="C90" s="192"/>
      <c r="D90" s="192"/>
      <c r="E90" s="192"/>
      <c r="F90" s="192"/>
      <c r="G90" s="193"/>
      <c r="H90" s="193"/>
      <c r="I90" s="193"/>
      <c r="J90" s="193"/>
      <c r="K90" s="193"/>
      <c r="L90" s="159"/>
      <c r="M90" s="160"/>
      <c r="N90" s="160"/>
      <c r="O90" s="160"/>
      <c r="P90" s="160"/>
      <c r="Q90" s="160"/>
      <c r="R90" s="160"/>
      <c r="S90" s="160"/>
      <c r="T90" s="160"/>
      <c r="U90" s="160"/>
      <c r="V90" s="160"/>
      <c r="W90" s="160"/>
      <c r="X90" s="160"/>
      <c r="Y90" s="160"/>
      <c r="Z90" s="160"/>
      <c r="AA90" s="160"/>
      <c r="AB90" s="160"/>
      <c r="AC90" s="160"/>
      <c r="AD90" s="160"/>
      <c r="AE90" s="160"/>
      <c r="AF90" s="160"/>
      <c r="AG90" s="161"/>
      <c r="AH90" s="157"/>
      <c r="AI90" s="157"/>
      <c r="AJ90" s="157"/>
      <c r="AK90" s="157"/>
      <c r="AL90" s="157"/>
      <c r="AM90" s="157"/>
      <c r="AN90" s="157"/>
      <c r="AO90" s="157"/>
      <c r="AP90" s="157"/>
      <c r="AQ90" s="157"/>
      <c r="AR90" s="157"/>
      <c r="AS90" s="157"/>
      <c r="AT90" s="157"/>
      <c r="AU90" s="157"/>
      <c r="AV90" s="157"/>
      <c r="AW90" s="157"/>
      <c r="AX90" s="157"/>
      <c r="AY90" s="157"/>
      <c r="AZ90" s="157"/>
      <c r="BA90" s="157"/>
      <c r="BB90" s="157"/>
      <c r="BC90" s="157"/>
      <c r="BD90" s="157"/>
      <c r="BE90" s="157"/>
      <c r="BF90" s="157"/>
      <c r="BG90" s="158"/>
    </row>
    <row r="91" spans="1:59" s="9" customFormat="1" ht="39.75" customHeight="1" thickBot="1" x14ac:dyDescent="0.35">
      <c r="A91" s="191"/>
      <c r="B91" s="192"/>
      <c r="C91" s="192"/>
      <c r="D91" s="192"/>
      <c r="E91" s="192"/>
      <c r="F91" s="192"/>
      <c r="G91" s="193"/>
      <c r="H91" s="193"/>
      <c r="I91" s="193"/>
      <c r="J91" s="193"/>
      <c r="K91" s="193"/>
      <c r="L91" s="159"/>
      <c r="M91" s="160"/>
      <c r="N91" s="160"/>
      <c r="O91" s="160"/>
      <c r="P91" s="160"/>
      <c r="Q91" s="160"/>
      <c r="R91" s="160"/>
      <c r="S91" s="160"/>
      <c r="T91" s="160"/>
      <c r="U91" s="160"/>
      <c r="V91" s="160"/>
      <c r="W91" s="160"/>
      <c r="X91" s="160"/>
      <c r="Y91" s="160"/>
      <c r="Z91" s="160"/>
      <c r="AA91" s="160"/>
      <c r="AB91" s="160"/>
      <c r="AC91" s="160"/>
      <c r="AD91" s="160"/>
      <c r="AE91" s="160"/>
      <c r="AF91" s="160"/>
      <c r="AG91" s="161"/>
      <c r="AH91" s="157"/>
      <c r="AI91" s="157"/>
      <c r="AJ91" s="157"/>
      <c r="AK91" s="157"/>
      <c r="AL91" s="157"/>
      <c r="AM91" s="157"/>
      <c r="AN91" s="157"/>
      <c r="AO91" s="157"/>
      <c r="AP91" s="157"/>
      <c r="AQ91" s="157"/>
      <c r="AR91" s="157"/>
      <c r="AS91" s="157"/>
      <c r="AT91" s="157"/>
      <c r="AU91" s="157"/>
      <c r="AV91" s="157"/>
      <c r="AW91" s="157"/>
      <c r="AX91" s="157"/>
      <c r="AY91" s="157"/>
      <c r="AZ91" s="157"/>
      <c r="BA91" s="157"/>
      <c r="BB91" s="157"/>
      <c r="BC91" s="157"/>
      <c r="BD91" s="157"/>
      <c r="BE91" s="157"/>
      <c r="BF91" s="157"/>
      <c r="BG91" s="158"/>
    </row>
    <row r="92" spans="1:59" s="9" customFormat="1" ht="39.75" customHeight="1" thickBot="1" x14ac:dyDescent="0.35">
      <c r="A92" s="191"/>
      <c r="B92" s="192"/>
      <c r="C92" s="192"/>
      <c r="D92" s="192"/>
      <c r="E92" s="192"/>
      <c r="F92" s="192"/>
      <c r="G92" s="193"/>
      <c r="H92" s="193"/>
      <c r="I92" s="193"/>
      <c r="J92" s="193"/>
      <c r="K92" s="193"/>
      <c r="L92" s="159"/>
      <c r="M92" s="160"/>
      <c r="N92" s="160"/>
      <c r="O92" s="160"/>
      <c r="P92" s="160"/>
      <c r="Q92" s="160"/>
      <c r="R92" s="160"/>
      <c r="S92" s="160"/>
      <c r="T92" s="160"/>
      <c r="U92" s="160"/>
      <c r="V92" s="160"/>
      <c r="W92" s="160"/>
      <c r="X92" s="160"/>
      <c r="Y92" s="160"/>
      <c r="Z92" s="160"/>
      <c r="AA92" s="160"/>
      <c r="AB92" s="160"/>
      <c r="AC92" s="160"/>
      <c r="AD92" s="160"/>
      <c r="AE92" s="160"/>
      <c r="AF92" s="160"/>
      <c r="AG92" s="161"/>
      <c r="AH92" s="157"/>
      <c r="AI92" s="157"/>
      <c r="AJ92" s="157"/>
      <c r="AK92" s="157"/>
      <c r="AL92" s="157"/>
      <c r="AM92" s="157"/>
      <c r="AN92" s="157"/>
      <c r="AO92" s="157"/>
      <c r="AP92" s="157"/>
      <c r="AQ92" s="157"/>
      <c r="AR92" s="157"/>
      <c r="AS92" s="157"/>
      <c r="AT92" s="157"/>
      <c r="AU92" s="157"/>
      <c r="AV92" s="157"/>
      <c r="AW92" s="157"/>
      <c r="AX92" s="157"/>
      <c r="AY92" s="157"/>
      <c r="AZ92" s="157"/>
      <c r="BA92" s="157"/>
      <c r="BB92" s="157"/>
      <c r="BC92" s="157"/>
      <c r="BD92" s="157"/>
      <c r="BE92" s="157"/>
      <c r="BF92" s="157"/>
      <c r="BG92" s="158"/>
    </row>
    <row r="93" spans="1:59" s="9" customFormat="1" ht="39.75" customHeight="1" thickBot="1" x14ac:dyDescent="0.35">
      <c r="A93" s="191"/>
      <c r="B93" s="192"/>
      <c r="C93" s="192"/>
      <c r="D93" s="192"/>
      <c r="E93" s="192"/>
      <c r="F93" s="192"/>
      <c r="G93" s="193"/>
      <c r="H93" s="193"/>
      <c r="I93" s="193"/>
      <c r="J93" s="193"/>
      <c r="K93" s="193"/>
      <c r="L93" s="159"/>
      <c r="M93" s="160"/>
      <c r="N93" s="160"/>
      <c r="O93" s="160"/>
      <c r="P93" s="160"/>
      <c r="Q93" s="160"/>
      <c r="R93" s="160"/>
      <c r="S93" s="160"/>
      <c r="T93" s="160"/>
      <c r="U93" s="160"/>
      <c r="V93" s="160"/>
      <c r="W93" s="160"/>
      <c r="X93" s="160"/>
      <c r="Y93" s="160"/>
      <c r="Z93" s="160"/>
      <c r="AA93" s="160"/>
      <c r="AB93" s="160"/>
      <c r="AC93" s="160"/>
      <c r="AD93" s="160"/>
      <c r="AE93" s="160"/>
      <c r="AF93" s="160"/>
      <c r="AG93" s="161"/>
      <c r="AH93" s="157"/>
      <c r="AI93" s="157"/>
      <c r="AJ93" s="157"/>
      <c r="AK93" s="157"/>
      <c r="AL93" s="157"/>
      <c r="AM93" s="157"/>
      <c r="AN93" s="157"/>
      <c r="AO93" s="157"/>
      <c r="AP93" s="157"/>
      <c r="AQ93" s="157"/>
      <c r="AR93" s="157"/>
      <c r="AS93" s="157"/>
      <c r="AT93" s="157"/>
      <c r="AU93" s="157"/>
      <c r="AV93" s="157"/>
      <c r="AW93" s="157"/>
      <c r="AX93" s="157"/>
      <c r="AY93" s="157"/>
      <c r="AZ93" s="157"/>
      <c r="BA93" s="157"/>
      <c r="BB93" s="157"/>
      <c r="BC93" s="157"/>
      <c r="BD93" s="157"/>
      <c r="BE93" s="157"/>
      <c r="BF93" s="157"/>
      <c r="BG93" s="158"/>
    </row>
    <row r="94" spans="1:59" s="9" customFormat="1" ht="39.75" customHeight="1" thickBot="1" x14ac:dyDescent="0.35">
      <c r="A94" s="191"/>
      <c r="B94" s="192"/>
      <c r="C94" s="192"/>
      <c r="D94" s="192"/>
      <c r="E94" s="192"/>
      <c r="F94" s="192"/>
      <c r="G94" s="193"/>
      <c r="H94" s="193"/>
      <c r="I94" s="193"/>
      <c r="J94" s="193"/>
      <c r="K94" s="193"/>
      <c r="L94" s="159"/>
      <c r="M94" s="160"/>
      <c r="N94" s="160"/>
      <c r="O94" s="160"/>
      <c r="P94" s="160"/>
      <c r="Q94" s="160"/>
      <c r="R94" s="160"/>
      <c r="S94" s="160"/>
      <c r="T94" s="160"/>
      <c r="U94" s="160"/>
      <c r="V94" s="160"/>
      <c r="W94" s="160"/>
      <c r="X94" s="160"/>
      <c r="Y94" s="160"/>
      <c r="Z94" s="160"/>
      <c r="AA94" s="160"/>
      <c r="AB94" s="160"/>
      <c r="AC94" s="160"/>
      <c r="AD94" s="160"/>
      <c r="AE94" s="160"/>
      <c r="AF94" s="160"/>
      <c r="AG94" s="161"/>
      <c r="AH94" s="157"/>
      <c r="AI94" s="157"/>
      <c r="AJ94" s="157"/>
      <c r="AK94" s="157"/>
      <c r="AL94" s="157"/>
      <c r="AM94" s="157"/>
      <c r="AN94" s="157"/>
      <c r="AO94" s="157"/>
      <c r="AP94" s="157"/>
      <c r="AQ94" s="157"/>
      <c r="AR94" s="157"/>
      <c r="AS94" s="157"/>
      <c r="AT94" s="157"/>
      <c r="AU94" s="157"/>
      <c r="AV94" s="157"/>
      <c r="AW94" s="157"/>
      <c r="AX94" s="157"/>
      <c r="AY94" s="157"/>
      <c r="AZ94" s="157"/>
      <c r="BA94" s="157"/>
      <c r="BB94" s="157"/>
      <c r="BC94" s="157"/>
      <c r="BD94" s="157"/>
      <c r="BE94" s="157"/>
      <c r="BF94" s="157"/>
      <c r="BG94" s="158"/>
    </row>
    <row r="95" spans="1:59" s="9" customFormat="1" ht="39.75" customHeight="1" thickBot="1" x14ac:dyDescent="0.35">
      <c r="A95" s="191"/>
      <c r="B95" s="192"/>
      <c r="C95" s="192"/>
      <c r="D95" s="192"/>
      <c r="E95" s="192"/>
      <c r="F95" s="192"/>
      <c r="G95" s="193"/>
      <c r="H95" s="193"/>
      <c r="I95" s="193"/>
      <c r="J95" s="193"/>
      <c r="K95" s="193"/>
      <c r="L95" s="159"/>
      <c r="M95" s="160"/>
      <c r="N95" s="160"/>
      <c r="O95" s="160"/>
      <c r="P95" s="160"/>
      <c r="Q95" s="160"/>
      <c r="R95" s="160"/>
      <c r="S95" s="160"/>
      <c r="T95" s="160"/>
      <c r="U95" s="160"/>
      <c r="V95" s="160"/>
      <c r="W95" s="160"/>
      <c r="X95" s="160"/>
      <c r="Y95" s="160"/>
      <c r="Z95" s="160"/>
      <c r="AA95" s="160"/>
      <c r="AB95" s="160"/>
      <c r="AC95" s="160"/>
      <c r="AD95" s="160"/>
      <c r="AE95" s="160"/>
      <c r="AF95" s="160"/>
      <c r="AG95" s="161"/>
      <c r="AH95" s="157"/>
      <c r="AI95" s="157"/>
      <c r="AJ95" s="157"/>
      <c r="AK95" s="157"/>
      <c r="AL95" s="157"/>
      <c r="AM95" s="157"/>
      <c r="AN95" s="157"/>
      <c r="AO95" s="157"/>
      <c r="AP95" s="157"/>
      <c r="AQ95" s="157"/>
      <c r="AR95" s="157"/>
      <c r="AS95" s="157"/>
      <c r="AT95" s="157"/>
      <c r="AU95" s="157"/>
      <c r="AV95" s="157"/>
      <c r="AW95" s="157"/>
      <c r="AX95" s="157"/>
      <c r="AY95" s="157"/>
      <c r="AZ95" s="157"/>
      <c r="BA95" s="157"/>
      <c r="BB95" s="157"/>
      <c r="BC95" s="157"/>
      <c r="BD95" s="157"/>
      <c r="BE95" s="157"/>
      <c r="BF95" s="157"/>
      <c r="BG95" s="158"/>
    </row>
    <row r="96" spans="1:59" s="9" customFormat="1" ht="39.75" customHeight="1" thickBot="1" x14ac:dyDescent="0.35">
      <c r="A96" s="191"/>
      <c r="B96" s="192"/>
      <c r="C96" s="192"/>
      <c r="D96" s="192"/>
      <c r="E96" s="192"/>
      <c r="F96" s="192"/>
      <c r="G96" s="193"/>
      <c r="H96" s="193"/>
      <c r="I96" s="193"/>
      <c r="J96" s="193"/>
      <c r="K96" s="193"/>
      <c r="L96" s="159"/>
      <c r="M96" s="160"/>
      <c r="N96" s="160"/>
      <c r="O96" s="160"/>
      <c r="P96" s="160"/>
      <c r="Q96" s="160"/>
      <c r="R96" s="160"/>
      <c r="S96" s="160"/>
      <c r="T96" s="160"/>
      <c r="U96" s="160"/>
      <c r="V96" s="160"/>
      <c r="W96" s="160"/>
      <c r="X96" s="160"/>
      <c r="Y96" s="160"/>
      <c r="Z96" s="160"/>
      <c r="AA96" s="160"/>
      <c r="AB96" s="160"/>
      <c r="AC96" s="160"/>
      <c r="AD96" s="160"/>
      <c r="AE96" s="160"/>
      <c r="AF96" s="160"/>
      <c r="AG96" s="161"/>
      <c r="AH96" s="157"/>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57"/>
      <c r="BF96" s="157"/>
      <c r="BG96" s="158"/>
    </row>
    <row r="97" spans="1:60" s="9" customFormat="1" ht="39.75" customHeight="1" thickBot="1" x14ac:dyDescent="0.35">
      <c r="A97" s="191"/>
      <c r="B97" s="192"/>
      <c r="C97" s="192"/>
      <c r="D97" s="192"/>
      <c r="E97" s="192"/>
      <c r="F97" s="192"/>
      <c r="G97" s="193"/>
      <c r="H97" s="193"/>
      <c r="I97" s="193"/>
      <c r="J97" s="193"/>
      <c r="K97" s="193"/>
      <c r="L97" s="159"/>
      <c r="M97" s="160"/>
      <c r="N97" s="160"/>
      <c r="O97" s="160"/>
      <c r="P97" s="160"/>
      <c r="Q97" s="160"/>
      <c r="R97" s="160"/>
      <c r="S97" s="160"/>
      <c r="T97" s="160"/>
      <c r="U97" s="160"/>
      <c r="V97" s="160"/>
      <c r="W97" s="160"/>
      <c r="X97" s="160"/>
      <c r="Y97" s="160"/>
      <c r="Z97" s="160"/>
      <c r="AA97" s="160"/>
      <c r="AB97" s="160"/>
      <c r="AC97" s="160"/>
      <c r="AD97" s="160"/>
      <c r="AE97" s="160"/>
      <c r="AF97" s="160"/>
      <c r="AG97" s="161"/>
      <c r="AH97" s="157"/>
      <c r="AI97" s="157"/>
      <c r="AJ97" s="157"/>
      <c r="AK97" s="157"/>
      <c r="AL97" s="157"/>
      <c r="AM97" s="157"/>
      <c r="AN97" s="157"/>
      <c r="AO97" s="157"/>
      <c r="AP97" s="157"/>
      <c r="AQ97" s="157"/>
      <c r="AR97" s="157"/>
      <c r="AS97" s="157"/>
      <c r="AT97" s="157"/>
      <c r="AU97" s="157"/>
      <c r="AV97" s="157"/>
      <c r="AW97" s="157"/>
      <c r="AX97" s="157"/>
      <c r="AY97" s="157"/>
      <c r="AZ97" s="157"/>
      <c r="BA97" s="157"/>
      <c r="BB97" s="157"/>
      <c r="BC97" s="157"/>
      <c r="BD97" s="157"/>
      <c r="BE97" s="157"/>
      <c r="BF97" s="157"/>
      <c r="BG97" s="158"/>
    </row>
    <row r="98" spans="1:60" s="9" customFormat="1" ht="39.75" customHeight="1" thickBot="1" x14ac:dyDescent="0.35">
      <c r="A98" s="191"/>
      <c r="B98" s="192"/>
      <c r="C98" s="192"/>
      <c r="D98" s="192"/>
      <c r="E98" s="192"/>
      <c r="F98" s="192"/>
      <c r="G98" s="193"/>
      <c r="H98" s="193"/>
      <c r="I98" s="193"/>
      <c r="J98" s="193"/>
      <c r="K98" s="193"/>
      <c r="L98" s="159"/>
      <c r="M98" s="160"/>
      <c r="N98" s="160"/>
      <c r="O98" s="160"/>
      <c r="P98" s="160"/>
      <c r="Q98" s="160"/>
      <c r="R98" s="160"/>
      <c r="S98" s="160"/>
      <c r="T98" s="160"/>
      <c r="U98" s="160"/>
      <c r="V98" s="160"/>
      <c r="W98" s="160"/>
      <c r="X98" s="160"/>
      <c r="Y98" s="160"/>
      <c r="Z98" s="160"/>
      <c r="AA98" s="160"/>
      <c r="AB98" s="160"/>
      <c r="AC98" s="160"/>
      <c r="AD98" s="160"/>
      <c r="AE98" s="160"/>
      <c r="AF98" s="160"/>
      <c r="AG98" s="161"/>
      <c r="AH98" s="157"/>
      <c r="AI98" s="157"/>
      <c r="AJ98" s="157"/>
      <c r="AK98" s="157"/>
      <c r="AL98" s="157"/>
      <c r="AM98" s="157"/>
      <c r="AN98" s="157"/>
      <c r="AO98" s="157"/>
      <c r="AP98" s="157"/>
      <c r="AQ98" s="157"/>
      <c r="AR98" s="157"/>
      <c r="AS98" s="157"/>
      <c r="AT98" s="157"/>
      <c r="AU98" s="157"/>
      <c r="AV98" s="157"/>
      <c r="AW98" s="157"/>
      <c r="AX98" s="157"/>
      <c r="AY98" s="157"/>
      <c r="AZ98" s="157"/>
      <c r="BA98" s="157"/>
      <c r="BB98" s="157"/>
      <c r="BC98" s="157"/>
      <c r="BD98" s="157"/>
      <c r="BE98" s="157"/>
      <c r="BF98" s="157"/>
      <c r="BG98" s="158"/>
    </row>
    <row r="99" spans="1:60" s="9" customFormat="1" ht="39.75" customHeight="1" thickBot="1" x14ac:dyDescent="0.35">
      <c r="A99" s="191"/>
      <c r="B99" s="192"/>
      <c r="C99" s="192"/>
      <c r="D99" s="192"/>
      <c r="E99" s="192"/>
      <c r="F99" s="192"/>
      <c r="G99" s="193"/>
      <c r="H99" s="193"/>
      <c r="I99" s="193"/>
      <c r="J99" s="193"/>
      <c r="K99" s="193"/>
      <c r="L99" s="159"/>
      <c r="M99" s="160"/>
      <c r="N99" s="160"/>
      <c r="O99" s="160"/>
      <c r="P99" s="160"/>
      <c r="Q99" s="160"/>
      <c r="R99" s="160"/>
      <c r="S99" s="160"/>
      <c r="T99" s="160"/>
      <c r="U99" s="160"/>
      <c r="V99" s="160"/>
      <c r="W99" s="160"/>
      <c r="X99" s="160"/>
      <c r="Y99" s="160"/>
      <c r="Z99" s="160"/>
      <c r="AA99" s="160"/>
      <c r="AB99" s="160"/>
      <c r="AC99" s="160"/>
      <c r="AD99" s="160"/>
      <c r="AE99" s="160"/>
      <c r="AF99" s="160"/>
      <c r="AG99" s="161"/>
      <c r="AH99" s="157"/>
      <c r="AI99" s="157"/>
      <c r="AJ99" s="157"/>
      <c r="AK99" s="157"/>
      <c r="AL99" s="157"/>
      <c r="AM99" s="157"/>
      <c r="AN99" s="157"/>
      <c r="AO99" s="157"/>
      <c r="AP99" s="157"/>
      <c r="AQ99" s="157"/>
      <c r="AR99" s="157"/>
      <c r="AS99" s="157"/>
      <c r="AT99" s="157"/>
      <c r="AU99" s="157"/>
      <c r="AV99" s="157"/>
      <c r="AW99" s="157"/>
      <c r="AX99" s="157"/>
      <c r="AY99" s="157"/>
      <c r="AZ99" s="157"/>
      <c r="BA99" s="157"/>
      <c r="BB99" s="157"/>
      <c r="BC99" s="157"/>
      <c r="BD99" s="157"/>
      <c r="BE99" s="157"/>
      <c r="BF99" s="157"/>
      <c r="BG99" s="158"/>
    </row>
    <row r="100" spans="1:60" s="9" customFormat="1" ht="39.75" customHeight="1" thickBot="1" x14ac:dyDescent="0.35">
      <c r="A100" s="191"/>
      <c r="B100" s="192"/>
      <c r="C100" s="192"/>
      <c r="D100" s="192"/>
      <c r="E100" s="192"/>
      <c r="F100" s="192"/>
      <c r="G100" s="193"/>
      <c r="H100" s="193"/>
      <c r="I100" s="193"/>
      <c r="J100" s="193"/>
      <c r="K100" s="193"/>
      <c r="L100" s="159"/>
      <c r="M100" s="160"/>
      <c r="N100" s="160"/>
      <c r="O100" s="160"/>
      <c r="P100" s="160"/>
      <c r="Q100" s="160"/>
      <c r="R100" s="160"/>
      <c r="S100" s="160"/>
      <c r="T100" s="160"/>
      <c r="U100" s="160"/>
      <c r="V100" s="160"/>
      <c r="W100" s="160"/>
      <c r="X100" s="160"/>
      <c r="Y100" s="160"/>
      <c r="Z100" s="160"/>
      <c r="AA100" s="160"/>
      <c r="AB100" s="160"/>
      <c r="AC100" s="160"/>
      <c r="AD100" s="160"/>
      <c r="AE100" s="160"/>
      <c r="AF100" s="160"/>
      <c r="AG100" s="161"/>
      <c r="AH100" s="157"/>
      <c r="AI100" s="157"/>
      <c r="AJ100" s="157"/>
      <c r="AK100" s="157"/>
      <c r="AL100" s="157"/>
      <c r="AM100" s="157"/>
      <c r="AN100" s="157"/>
      <c r="AO100" s="157"/>
      <c r="AP100" s="157"/>
      <c r="AQ100" s="157"/>
      <c r="AR100" s="157"/>
      <c r="AS100" s="157"/>
      <c r="AT100" s="157"/>
      <c r="AU100" s="157"/>
      <c r="AV100" s="157"/>
      <c r="AW100" s="157"/>
      <c r="AX100" s="157"/>
      <c r="AY100" s="157"/>
      <c r="AZ100" s="157"/>
      <c r="BA100" s="157"/>
      <c r="BB100" s="157"/>
      <c r="BC100" s="157"/>
      <c r="BD100" s="157"/>
      <c r="BE100" s="157"/>
      <c r="BF100" s="157"/>
      <c r="BG100" s="158"/>
    </row>
    <row r="101" spans="1:60" s="9" customFormat="1" ht="39.75" customHeight="1" thickBot="1" x14ac:dyDescent="0.35">
      <c r="A101" s="191"/>
      <c r="B101" s="192"/>
      <c r="C101" s="192"/>
      <c r="D101" s="192"/>
      <c r="E101" s="192"/>
      <c r="F101" s="192"/>
      <c r="G101" s="193"/>
      <c r="H101" s="193"/>
      <c r="I101" s="193"/>
      <c r="J101" s="193"/>
      <c r="K101" s="193"/>
      <c r="L101" s="159"/>
      <c r="M101" s="160"/>
      <c r="N101" s="160"/>
      <c r="O101" s="160"/>
      <c r="P101" s="160"/>
      <c r="Q101" s="160"/>
      <c r="R101" s="160"/>
      <c r="S101" s="160"/>
      <c r="T101" s="160"/>
      <c r="U101" s="160"/>
      <c r="V101" s="160"/>
      <c r="W101" s="160"/>
      <c r="X101" s="160"/>
      <c r="Y101" s="160"/>
      <c r="Z101" s="160"/>
      <c r="AA101" s="160"/>
      <c r="AB101" s="160"/>
      <c r="AC101" s="160"/>
      <c r="AD101" s="160"/>
      <c r="AE101" s="160"/>
      <c r="AF101" s="160"/>
      <c r="AG101" s="161"/>
      <c r="AH101" s="157"/>
      <c r="AI101" s="157"/>
      <c r="AJ101" s="157"/>
      <c r="AK101" s="157"/>
      <c r="AL101" s="157"/>
      <c r="AM101" s="157"/>
      <c r="AN101" s="157"/>
      <c r="AO101" s="157"/>
      <c r="AP101" s="157"/>
      <c r="AQ101" s="157"/>
      <c r="AR101" s="157"/>
      <c r="AS101" s="157"/>
      <c r="AT101" s="157"/>
      <c r="AU101" s="157"/>
      <c r="AV101" s="157"/>
      <c r="AW101" s="157"/>
      <c r="AX101" s="157"/>
      <c r="AY101" s="157"/>
      <c r="AZ101" s="157"/>
      <c r="BA101" s="157"/>
      <c r="BB101" s="157"/>
      <c r="BC101" s="157"/>
      <c r="BD101" s="157"/>
      <c r="BE101" s="157"/>
      <c r="BF101" s="157"/>
      <c r="BG101" s="158"/>
    </row>
    <row r="102" spans="1:60" s="9" customFormat="1" ht="39.75" customHeight="1" thickBot="1" x14ac:dyDescent="0.35">
      <c r="A102" s="191"/>
      <c r="B102" s="192"/>
      <c r="C102" s="192"/>
      <c r="D102" s="192"/>
      <c r="E102" s="192"/>
      <c r="F102" s="192"/>
      <c r="G102" s="193"/>
      <c r="H102" s="193"/>
      <c r="I102" s="193"/>
      <c r="J102" s="193"/>
      <c r="K102" s="193"/>
      <c r="L102" s="159"/>
      <c r="M102" s="160"/>
      <c r="N102" s="160"/>
      <c r="O102" s="160"/>
      <c r="P102" s="160"/>
      <c r="Q102" s="160"/>
      <c r="R102" s="160"/>
      <c r="S102" s="160"/>
      <c r="T102" s="160"/>
      <c r="U102" s="160"/>
      <c r="V102" s="160"/>
      <c r="W102" s="160"/>
      <c r="X102" s="160"/>
      <c r="Y102" s="160"/>
      <c r="Z102" s="160"/>
      <c r="AA102" s="160"/>
      <c r="AB102" s="160"/>
      <c r="AC102" s="160"/>
      <c r="AD102" s="160"/>
      <c r="AE102" s="160"/>
      <c r="AF102" s="160"/>
      <c r="AG102" s="161"/>
      <c r="AH102" s="157"/>
      <c r="AI102" s="157"/>
      <c r="AJ102" s="157"/>
      <c r="AK102" s="157"/>
      <c r="AL102" s="157"/>
      <c r="AM102" s="157"/>
      <c r="AN102" s="157"/>
      <c r="AO102" s="157"/>
      <c r="AP102" s="157"/>
      <c r="AQ102" s="157"/>
      <c r="AR102" s="157"/>
      <c r="AS102" s="157"/>
      <c r="AT102" s="157"/>
      <c r="AU102" s="157"/>
      <c r="AV102" s="157"/>
      <c r="AW102" s="157"/>
      <c r="AX102" s="157"/>
      <c r="AY102" s="157"/>
      <c r="AZ102" s="157"/>
      <c r="BA102" s="157"/>
      <c r="BB102" s="157"/>
      <c r="BC102" s="157"/>
      <c r="BD102" s="157"/>
      <c r="BE102" s="157"/>
      <c r="BF102" s="157"/>
      <c r="BG102" s="158"/>
    </row>
    <row r="103" spans="1:60" s="9" customFormat="1" ht="39.75" customHeight="1" thickBot="1" x14ac:dyDescent="0.35">
      <c r="A103" s="259"/>
      <c r="B103" s="260"/>
      <c r="C103" s="260"/>
      <c r="D103" s="260"/>
      <c r="E103" s="260"/>
      <c r="F103" s="261"/>
      <c r="G103" s="262"/>
      <c r="H103" s="263"/>
      <c r="I103" s="263"/>
      <c r="J103" s="263"/>
      <c r="K103" s="264"/>
      <c r="L103" s="173"/>
      <c r="M103" s="174"/>
      <c r="N103" s="174"/>
      <c r="O103" s="174"/>
      <c r="P103" s="174"/>
      <c r="Q103" s="174"/>
      <c r="R103" s="174"/>
      <c r="S103" s="174"/>
      <c r="T103" s="174"/>
      <c r="U103" s="174"/>
      <c r="V103" s="174"/>
      <c r="W103" s="174"/>
      <c r="X103" s="174"/>
      <c r="Y103" s="174"/>
      <c r="Z103" s="174"/>
      <c r="AA103" s="174"/>
      <c r="AB103" s="174"/>
      <c r="AC103" s="174"/>
      <c r="AD103" s="174"/>
      <c r="AE103" s="174"/>
      <c r="AF103" s="174"/>
      <c r="AG103" s="175"/>
      <c r="AH103" s="173"/>
      <c r="AI103" s="174"/>
      <c r="AJ103" s="174"/>
      <c r="AK103" s="174"/>
      <c r="AL103" s="174"/>
      <c r="AM103" s="174"/>
      <c r="AN103" s="174"/>
      <c r="AO103" s="174"/>
      <c r="AP103" s="174"/>
      <c r="AQ103" s="174"/>
      <c r="AR103" s="174"/>
      <c r="AS103" s="174"/>
      <c r="AT103" s="174"/>
      <c r="AU103" s="174"/>
      <c r="AV103" s="175"/>
      <c r="AW103" s="173"/>
      <c r="AX103" s="174"/>
      <c r="AY103" s="174"/>
      <c r="AZ103" s="174"/>
      <c r="BA103" s="174"/>
      <c r="BB103" s="174"/>
      <c r="BC103" s="174"/>
      <c r="BD103" s="174"/>
      <c r="BE103" s="174"/>
      <c r="BF103" s="174"/>
      <c r="BG103" s="258"/>
    </row>
    <row r="104" spans="1:60" s="11" customFormat="1" ht="6" customHeight="1" thickTop="1" thickBot="1" x14ac:dyDescent="0.35">
      <c r="A104" s="10"/>
      <c r="BG104" s="14"/>
    </row>
    <row r="105" spans="1:60" s="9" customFormat="1" ht="12" customHeight="1" thickTop="1" x14ac:dyDescent="0.3">
      <c r="A105" s="3"/>
      <c r="B105" s="4"/>
      <c r="C105" s="4"/>
      <c r="D105" s="4"/>
      <c r="E105" s="4"/>
      <c r="F105" s="4"/>
      <c r="G105" s="4"/>
      <c r="H105" s="4"/>
      <c r="I105" s="4"/>
      <c r="J105" s="162" t="s">
        <v>84</v>
      </c>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2"/>
      <c r="BC105" s="162"/>
      <c r="BD105" s="162"/>
      <c r="BE105" s="162"/>
      <c r="BF105" s="162"/>
      <c r="BG105" s="163"/>
      <c r="BH105" s="1"/>
    </row>
    <row r="106" spans="1:60" s="9" customFormat="1" ht="12" customHeight="1" x14ac:dyDescent="0.3">
      <c r="A106" s="5"/>
      <c r="B106" s="6"/>
      <c r="C106" s="6"/>
      <c r="D106" s="6"/>
      <c r="E106" s="6"/>
      <c r="F106" s="6"/>
      <c r="G106" s="6"/>
      <c r="H106" s="6"/>
      <c r="I106" s="6"/>
      <c r="J106" s="164"/>
      <c r="K106" s="164"/>
      <c r="L106" s="164"/>
      <c r="M106" s="164"/>
      <c r="N106" s="164"/>
      <c r="O106" s="164"/>
      <c r="P106" s="164"/>
      <c r="Q106" s="164"/>
      <c r="R106" s="164"/>
      <c r="S106" s="164"/>
      <c r="T106" s="164"/>
      <c r="U106" s="164"/>
      <c r="V106" s="164"/>
      <c r="W106" s="164"/>
      <c r="X106" s="164"/>
      <c r="Y106" s="164"/>
      <c r="Z106" s="164"/>
      <c r="AA106" s="164"/>
      <c r="AB106" s="164"/>
      <c r="AC106" s="164"/>
      <c r="AD106" s="164"/>
      <c r="AE106" s="164"/>
      <c r="AF106" s="164"/>
      <c r="AG106" s="164"/>
      <c r="AH106" s="164"/>
      <c r="AI106" s="164"/>
      <c r="AJ106" s="164"/>
      <c r="AK106" s="164"/>
      <c r="AL106" s="164"/>
      <c r="AM106" s="164"/>
      <c r="AN106" s="164"/>
      <c r="AO106" s="164"/>
      <c r="AP106" s="164"/>
      <c r="AQ106" s="164"/>
      <c r="AR106" s="164"/>
      <c r="AS106" s="164"/>
      <c r="AT106" s="164"/>
      <c r="AU106" s="164"/>
      <c r="AV106" s="164"/>
      <c r="AW106" s="164"/>
      <c r="AX106" s="164"/>
      <c r="AY106" s="164"/>
      <c r="AZ106" s="164"/>
      <c r="BA106" s="164"/>
      <c r="BB106" s="164"/>
      <c r="BC106" s="164"/>
      <c r="BD106" s="164"/>
      <c r="BE106" s="164"/>
      <c r="BF106" s="164"/>
      <c r="BG106" s="165"/>
      <c r="BH106" s="1"/>
    </row>
    <row r="107" spans="1:60" s="9" customFormat="1" ht="12" customHeight="1" x14ac:dyDescent="0.3">
      <c r="A107" s="5"/>
      <c r="B107" s="6"/>
      <c r="C107" s="6"/>
      <c r="D107" s="6"/>
      <c r="E107" s="6"/>
      <c r="F107" s="6"/>
      <c r="G107" s="6"/>
      <c r="H107" s="6"/>
      <c r="I107" s="6"/>
      <c r="J107" s="164"/>
      <c r="K107" s="164"/>
      <c r="L107" s="164"/>
      <c r="M107" s="164"/>
      <c r="N107" s="164"/>
      <c r="O107" s="164"/>
      <c r="P107" s="164"/>
      <c r="Q107" s="164"/>
      <c r="R107" s="164"/>
      <c r="S107" s="164"/>
      <c r="T107" s="164"/>
      <c r="U107" s="164"/>
      <c r="V107" s="164"/>
      <c r="W107" s="164"/>
      <c r="X107" s="164"/>
      <c r="Y107" s="164"/>
      <c r="Z107" s="164"/>
      <c r="AA107" s="164"/>
      <c r="AB107" s="164"/>
      <c r="AC107" s="164"/>
      <c r="AD107" s="164"/>
      <c r="AE107" s="164"/>
      <c r="AF107" s="164"/>
      <c r="AG107" s="164"/>
      <c r="AH107" s="164"/>
      <c r="AI107" s="164"/>
      <c r="AJ107" s="164"/>
      <c r="AK107" s="164"/>
      <c r="AL107" s="164"/>
      <c r="AM107" s="164"/>
      <c r="AN107" s="164"/>
      <c r="AO107" s="164"/>
      <c r="AP107" s="164"/>
      <c r="AQ107" s="164"/>
      <c r="AR107" s="164"/>
      <c r="AS107" s="164"/>
      <c r="AT107" s="164"/>
      <c r="AU107" s="164"/>
      <c r="AV107" s="164"/>
      <c r="AW107" s="164"/>
      <c r="AX107" s="164"/>
      <c r="AY107" s="164"/>
      <c r="AZ107" s="164"/>
      <c r="BA107" s="164"/>
      <c r="BB107" s="164"/>
      <c r="BC107" s="164"/>
      <c r="BD107" s="164"/>
      <c r="BE107" s="164"/>
      <c r="BF107" s="164"/>
      <c r="BG107" s="165"/>
      <c r="BH107" s="1"/>
    </row>
    <row r="108" spans="1:60" s="9" customFormat="1" ht="12" customHeight="1" x14ac:dyDescent="0.3">
      <c r="A108" s="5"/>
      <c r="B108" s="6"/>
      <c r="C108" s="6"/>
      <c r="D108" s="6"/>
      <c r="E108" s="6"/>
      <c r="F108" s="6"/>
      <c r="G108" s="6"/>
      <c r="H108" s="6"/>
      <c r="I108" s="6"/>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c r="AU108" s="164"/>
      <c r="AV108" s="164"/>
      <c r="AW108" s="164"/>
      <c r="AX108" s="164"/>
      <c r="AY108" s="164"/>
      <c r="AZ108" s="164"/>
      <c r="BA108" s="164"/>
      <c r="BB108" s="164"/>
      <c r="BC108" s="164"/>
      <c r="BD108" s="164"/>
      <c r="BE108" s="164"/>
      <c r="BF108" s="164"/>
      <c r="BG108" s="165"/>
      <c r="BH108" s="1"/>
    </row>
    <row r="109" spans="1:60" s="9" customFormat="1" ht="12" customHeight="1" thickBot="1" x14ac:dyDescent="0.35">
      <c r="A109" s="5"/>
      <c r="B109" s="6"/>
      <c r="C109" s="6"/>
      <c r="D109" s="6"/>
      <c r="E109" s="6"/>
      <c r="F109" s="6"/>
      <c r="G109" s="6"/>
      <c r="H109" s="6"/>
      <c r="I109" s="6"/>
      <c r="J109" s="164"/>
      <c r="K109" s="164"/>
      <c r="L109" s="164"/>
      <c r="M109" s="164"/>
      <c r="N109" s="164"/>
      <c r="O109" s="164"/>
      <c r="P109" s="164"/>
      <c r="Q109" s="164"/>
      <c r="R109" s="164"/>
      <c r="S109" s="164"/>
      <c r="T109" s="164"/>
      <c r="U109" s="164"/>
      <c r="V109" s="164"/>
      <c r="W109" s="164"/>
      <c r="X109" s="164"/>
      <c r="Y109" s="164"/>
      <c r="Z109" s="164"/>
      <c r="AA109" s="164"/>
      <c r="AB109" s="164"/>
      <c r="AC109" s="164"/>
      <c r="AD109" s="164"/>
      <c r="AE109" s="164"/>
      <c r="AF109" s="164"/>
      <c r="AG109" s="164"/>
      <c r="AH109" s="164"/>
      <c r="AI109" s="164"/>
      <c r="AJ109" s="164"/>
      <c r="AK109" s="164"/>
      <c r="AL109" s="164"/>
      <c r="AM109" s="164"/>
      <c r="AN109" s="164"/>
      <c r="AO109" s="164"/>
      <c r="AP109" s="164"/>
      <c r="AQ109" s="164"/>
      <c r="AR109" s="164"/>
      <c r="AS109" s="164"/>
      <c r="AT109" s="164"/>
      <c r="AU109" s="164"/>
      <c r="AV109" s="164"/>
      <c r="AW109" s="164"/>
      <c r="AX109" s="164"/>
      <c r="AY109" s="164"/>
      <c r="AZ109" s="164"/>
      <c r="BA109" s="164"/>
      <c r="BB109" s="164"/>
      <c r="BC109" s="164"/>
      <c r="BD109" s="164"/>
      <c r="BE109" s="164"/>
      <c r="BF109" s="164"/>
      <c r="BG109" s="165"/>
      <c r="BH109" s="2"/>
    </row>
    <row r="110" spans="1:60" s="9" customFormat="1" ht="42.75" customHeight="1" thickBot="1" x14ac:dyDescent="0.35">
      <c r="A110" s="202" t="s">
        <v>139</v>
      </c>
      <c r="B110" s="171"/>
      <c r="C110" s="171"/>
      <c r="D110" s="171"/>
      <c r="E110" s="171"/>
      <c r="F110" s="171"/>
      <c r="G110" s="203" t="s">
        <v>140</v>
      </c>
      <c r="H110" s="203"/>
      <c r="I110" s="203"/>
      <c r="J110" s="203"/>
      <c r="K110" s="203"/>
      <c r="L110" s="168" t="s">
        <v>141</v>
      </c>
      <c r="M110" s="169"/>
      <c r="N110" s="169"/>
      <c r="O110" s="169"/>
      <c r="P110" s="169"/>
      <c r="Q110" s="169"/>
      <c r="R110" s="169"/>
      <c r="S110" s="169"/>
      <c r="T110" s="169"/>
      <c r="U110" s="169"/>
      <c r="V110" s="169"/>
      <c r="W110" s="169"/>
      <c r="X110" s="169"/>
      <c r="Y110" s="169"/>
      <c r="Z110" s="169"/>
      <c r="AA110" s="169"/>
      <c r="AB110" s="169"/>
      <c r="AC110" s="169"/>
      <c r="AD110" s="169"/>
      <c r="AE110" s="169"/>
      <c r="AF110" s="169"/>
      <c r="AG110" s="170"/>
      <c r="AH110" s="171" t="s">
        <v>142</v>
      </c>
      <c r="AI110" s="171"/>
      <c r="AJ110" s="171"/>
      <c r="AK110" s="171"/>
      <c r="AL110" s="171"/>
      <c r="AM110" s="171"/>
      <c r="AN110" s="171"/>
      <c r="AO110" s="171"/>
      <c r="AP110" s="171"/>
      <c r="AQ110" s="171"/>
      <c r="AR110" s="171"/>
      <c r="AS110" s="171"/>
      <c r="AT110" s="171"/>
      <c r="AU110" s="171"/>
      <c r="AV110" s="171"/>
      <c r="AW110" s="171" t="s">
        <v>143</v>
      </c>
      <c r="AX110" s="171"/>
      <c r="AY110" s="171"/>
      <c r="AZ110" s="171"/>
      <c r="BA110" s="171"/>
      <c r="BB110" s="171"/>
      <c r="BC110" s="171"/>
      <c r="BD110" s="171"/>
      <c r="BE110" s="171"/>
      <c r="BF110" s="171"/>
      <c r="BG110" s="172"/>
    </row>
    <row r="111" spans="1:60" s="9" customFormat="1" ht="39.75" customHeight="1" thickBot="1" x14ac:dyDescent="0.35">
      <c r="A111" s="191"/>
      <c r="B111" s="192"/>
      <c r="C111" s="192"/>
      <c r="D111" s="192"/>
      <c r="E111" s="192"/>
      <c r="F111" s="192"/>
      <c r="G111" s="193"/>
      <c r="H111" s="193"/>
      <c r="I111" s="193"/>
      <c r="J111" s="193"/>
      <c r="K111" s="193"/>
      <c r="L111" s="159"/>
      <c r="M111" s="160"/>
      <c r="N111" s="160"/>
      <c r="O111" s="160"/>
      <c r="P111" s="160"/>
      <c r="Q111" s="160"/>
      <c r="R111" s="160"/>
      <c r="S111" s="160"/>
      <c r="T111" s="160"/>
      <c r="U111" s="160"/>
      <c r="V111" s="160"/>
      <c r="W111" s="160"/>
      <c r="X111" s="160"/>
      <c r="Y111" s="160"/>
      <c r="Z111" s="160"/>
      <c r="AA111" s="160"/>
      <c r="AB111" s="160"/>
      <c r="AC111" s="160"/>
      <c r="AD111" s="160"/>
      <c r="AE111" s="160"/>
      <c r="AF111" s="160"/>
      <c r="AG111" s="161"/>
      <c r="AH111" s="157"/>
      <c r="AI111" s="157"/>
      <c r="AJ111" s="157"/>
      <c r="AK111" s="157"/>
      <c r="AL111" s="157"/>
      <c r="AM111" s="157"/>
      <c r="AN111" s="157"/>
      <c r="AO111" s="157"/>
      <c r="AP111" s="157"/>
      <c r="AQ111" s="157"/>
      <c r="AR111" s="157"/>
      <c r="AS111" s="157"/>
      <c r="AT111" s="157"/>
      <c r="AU111" s="157"/>
      <c r="AV111" s="157"/>
      <c r="AW111" s="157"/>
      <c r="AX111" s="157"/>
      <c r="AY111" s="157"/>
      <c r="AZ111" s="157"/>
      <c r="BA111" s="157"/>
      <c r="BB111" s="157"/>
      <c r="BC111" s="157"/>
      <c r="BD111" s="157"/>
      <c r="BE111" s="157"/>
      <c r="BF111" s="157"/>
      <c r="BG111" s="158"/>
    </row>
    <row r="112" spans="1:60" s="9" customFormat="1" ht="39.75" customHeight="1" thickBot="1" x14ac:dyDescent="0.35">
      <c r="A112" s="191"/>
      <c r="B112" s="192"/>
      <c r="C112" s="192"/>
      <c r="D112" s="192"/>
      <c r="E112" s="192"/>
      <c r="F112" s="192"/>
      <c r="G112" s="193"/>
      <c r="H112" s="193"/>
      <c r="I112" s="193"/>
      <c r="J112" s="193"/>
      <c r="K112" s="193"/>
      <c r="L112" s="159"/>
      <c r="M112" s="160"/>
      <c r="N112" s="160"/>
      <c r="O112" s="160"/>
      <c r="P112" s="160"/>
      <c r="Q112" s="160"/>
      <c r="R112" s="160"/>
      <c r="S112" s="160"/>
      <c r="T112" s="160"/>
      <c r="U112" s="160"/>
      <c r="V112" s="160"/>
      <c r="W112" s="160"/>
      <c r="X112" s="160"/>
      <c r="Y112" s="160"/>
      <c r="Z112" s="160"/>
      <c r="AA112" s="160"/>
      <c r="AB112" s="160"/>
      <c r="AC112" s="160"/>
      <c r="AD112" s="160"/>
      <c r="AE112" s="160"/>
      <c r="AF112" s="160"/>
      <c r="AG112" s="161"/>
      <c r="AH112" s="157"/>
      <c r="AI112" s="157"/>
      <c r="AJ112" s="157"/>
      <c r="AK112" s="157"/>
      <c r="AL112" s="157"/>
      <c r="AM112" s="157"/>
      <c r="AN112" s="157"/>
      <c r="AO112" s="157"/>
      <c r="AP112" s="157"/>
      <c r="AQ112" s="157"/>
      <c r="AR112" s="157"/>
      <c r="AS112" s="157"/>
      <c r="AT112" s="157"/>
      <c r="AU112" s="157"/>
      <c r="AV112" s="157"/>
      <c r="AW112" s="157"/>
      <c r="AX112" s="157"/>
      <c r="AY112" s="157"/>
      <c r="AZ112" s="157"/>
      <c r="BA112" s="157"/>
      <c r="BB112" s="157"/>
      <c r="BC112" s="157"/>
      <c r="BD112" s="157"/>
      <c r="BE112" s="157"/>
      <c r="BF112" s="157"/>
      <c r="BG112" s="158"/>
    </row>
    <row r="113" spans="1:59" s="9" customFormat="1" ht="39.75" customHeight="1" thickBot="1" x14ac:dyDescent="0.35">
      <c r="A113" s="191"/>
      <c r="B113" s="192"/>
      <c r="C113" s="192"/>
      <c r="D113" s="192"/>
      <c r="E113" s="192"/>
      <c r="F113" s="192"/>
      <c r="G113" s="193"/>
      <c r="H113" s="193"/>
      <c r="I113" s="193"/>
      <c r="J113" s="193"/>
      <c r="K113" s="193"/>
      <c r="L113" s="159"/>
      <c r="M113" s="160"/>
      <c r="N113" s="160"/>
      <c r="O113" s="160"/>
      <c r="P113" s="160"/>
      <c r="Q113" s="160"/>
      <c r="R113" s="160"/>
      <c r="S113" s="160"/>
      <c r="T113" s="160"/>
      <c r="U113" s="160"/>
      <c r="V113" s="160"/>
      <c r="W113" s="160"/>
      <c r="X113" s="160"/>
      <c r="Y113" s="160"/>
      <c r="Z113" s="160"/>
      <c r="AA113" s="160"/>
      <c r="AB113" s="160"/>
      <c r="AC113" s="160"/>
      <c r="AD113" s="160"/>
      <c r="AE113" s="160"/>
      <c r="AF113" s="160"/>
      <c r="AG113" s="161"/>
      <c r="AH113" s="157"/>
      <c r="AI113" s="157"/>
      <c r="AJ113" s="157"/>
      <c r="AK113" s="157"/>
      <c r="AL113" s="157"/>
      <c r="AM113" s="157"/>
      <c r="AN113" s="157"/>
      <c r="AO113" s="157"/>
      <c r="AP113" s="157"/>
      <c r="AQ113" s="157"/>
      <c r="AR113" s="157"/>
      <c r="AS113" s="157"/>
      <c r="AT113" s="157"/>
      <c r="AU113" s="157"/>
      <c r="AV113" s="157"/>
      <c r="AW113" s="157"/>
      <c r="AX113" s="157"/>
      <c r="AY113" s="157"/>
      <c r="AZ113" s="157"/>
      <c r="BA113" s="157"/>
      <c r="BB113" s="157"/>
      <c r="BC113" s="157"/>
      <c r="BD113" s="157"/>
      <c r="BE113" s="157"/>
      <c r="BF113" s="157"/>
      <c r="BG113" s="158"/>
    </row>
    <row r="114" spans="1:59" s="9" customFormat="1" ht="39.75" customHeight="1" thickBot="1" x14ac:dyDescent="0.35">
      <c r="A114" s="191"/>
      <c r="B114" s="192"/>
      <c r="C114" s="192"/>
      <c r="D114" s="192"/>
      <c r="E114" s="192"/>
      <c r="F114" s="192"/>
      <c r="G114" s="193"/>
      <c r="H114" s="193"/>
      <c r="I114" s="193"/>
      <c r="J114" s="193"/>
      <c r="K114" s="193"/>
      <c r="L114" s="159"/>
      <c r="M114" s="160"/>
      <c r="N114" s="160"/>
      <c r="O114" s="160"/>
      <c r="P114" s="160"/>
      <c r="Q114" s="160"/>
      <c r="R114" s="160"/>
      <c r="S114" s="160"/>
      <c r="T114" s="160"/>
      <c r="U114" s="160"/>
      <c r="V114" s="160"/>
      <c r="W114" s="160"/>
      <c r="X114" s="160"/>
      <c r="Y114" s="160"/>
      <c r="Z114" s="160"/>
      <c r="AA114" s="160"/>
      <c r="AB114" s="160"/>
      <c r="AC114" s="160"/>
      <c r="AD114" s="160"/>
      <c r="AE114" s="160"/>
      <c r="AF114" s="160"/>
      <c r="AG114" s="161"/>
      <c r="AH114" s="157"/>
      <c r="AI114" s="157"/>
      <c r="AJ114" s="157"/>
      <c r="AK114" s="157"/>
      <c r="AL114" s="157"/>
      <c r="AM114" s="157"/>
      <c r="AN114" s="157"/>
      <c r="AO114" s="157"/>
      <c r="AP114" s="157"/>
      <c r="AQ114" s="157"/>
      <c r="AR114" s="157"/>
      <c r="AS114" s="157"/>
      <c r="AT114" s="157"/>
      <c r="AU114" s="157"/>
      <c r="AV114" s="157"/>
      <c r="AW114" s="157"/>
      <c r="AX114" s="157"/>
      <c r="AY114" s="157"/>
      <c r="AZ114" s="157"/>
      <c r="BA114" s="157"/>
      <c r="BB114" s="157"/>
      <c r="BC114" s="157"/>
      <c r="BD114" s="157"/>
      <c r="BE114" s="157"/>
      <c r="BF114" s="157"/>
      <c r="BG114" s="158"/>
    </row>
    <row r="115" spans="1:59" s="9" customFormat="1" ht="39.75" customHeight="1" thickBot="1" x14ac:dyDescent="0.35">
      <c r="A115" s="191"/>
      <c r="B115" s="192"/>
      <c r="C115" s="192"/>
      <c r="D115" s="192"/>
      <c r="E115" s="192"/>
      <c r="F115" s="192"/>
      <c r="G115" s="193"/>
      <c r="H115" s="193"/>
      <c r="I115" s="193"/>
      <c r="J115" s="193"/>
      <c r="K115" s="193"/>
      <c r="L115" s="159"/>
      <c r="M115" s="160"/>
      <c r="N115" s="160"/>
      <c r="O115" s="160"/>
      <c r="P115" s="160"/>
      <c r="Q115" s="160"/>
      <c r="R115" s="160"/>
      <c r="S115" s="160"/>
      <c r="T115" s="160"/>
      <c r="U115" s="160"/>
      <c r="V115" s="160"/>
      <c r="W115" s="160"/>
      <c r="X115" s="160"/>
      <c r="Y115" s="160"/>
      <c r="Z115" s="160"/>
      <c r="AA115" s="160"/>
      <c r="AB115" s="160"/>
      <c r="AC115" s="160"/>
      <c r="AD115" s="160"/>
      <c r="AE115" s="160"/>
      <c r="AF115" s="160"/>
      <c r="AG115" s="161"/>
      <c r="AH115" s="157"/>
      <c r="AI115" s="157"/>
      <c r="AJ115" s="157"/>
      <c r="AK115" s="157"/>
      <c r="AL115" s="157"/>
      <c r="AM115" s="157"/>
      <c r="AN115" s="157"/>
      <c r="AO115" s="157"/>
      <c r="AP115" s="157"/>
      <c r="AQ115" s="157"/>
      <c r="AR115" s="157"/>
      <c r="AS115" s="157"/>
      <c r="AT115" s="157"/>
      <c r="AU115" s="157"/>
      <c r="AV115" s="157"/>
      <c r="AW115" s="157"/>
      <c r="AX115" s="157"/>
      <c r="AY115" s="157"/>
      <c r="AZ115" s="157"/>
      <c r="BA115" s="157"/>
      <c r="BB115" s="157"/>
      <c r="BC115" s="157"/>
      <c r="BD115" s="157"/>
      <c r="BE115" s="157"/>
      <c r="BF115" s="157"/>
      <c r="BG115" s="158"/>
    </row>
    <row r="116" spans="1:59" s="9" customFormat="1" ht="39.75" customHeight="1" thickBot="1" x14ac:dyDescent="0.35">
      <c r="A116" s="191"/>
      <c r="B116" s="192"/>
      <c r="C116" s="192"/>
      <c r="D116" s="192"/>
      <c r="E116" s="192"/>
      <c r="F116" s="192"/>
      <c r="G116" s="193"/>
      <c r="H116" s="193"/>
      <c r="I116" s="193"/>
      <c r="J116" s="193"/>
      <c r="K116" s="193"/>
      <c r="L116" s="159"/>
      <c r="M116" s="160"/>
      <c r="N116" s="160"/>
      <c r="O116" s="160"/>
      <c r="P116" s="160"/>
      <c r="Q116" s="160"/>
      <c r="R116" s="160"/>
      <c r="S116" s="160"/>
      <c r="T116" s="160"/>
      <c r="U116" s="160"/>
      <c r="V116" s="160"/>
      <c r="W116" s="160"/>
      <c r="X116" s="160"/>
      <c r="Y116" s="160"/>
      <c r="Z116" s="160"/>
      <c r="AA116" s="160"/>
      <c r="AB116" s="160"/>
      <c r="AC116" s="160"/>
      <c r="AD116" s="160"/>
      <c r="AE116" s="160"/>
      <c r="AF116" s="160"/>
      <c r="AG116" s="161"/>
      <c r="AH116" s="157"/>
      <c r="AI116" s="157"/>
      <c r="AJ116" s="157"/>
      <c r="AK116" s="157"/>
      <c r="AL116" s="157"/>
      <c r="AM116" s="157"/>
      <c r="AN116" s="157"/>
      <c r="AO116" s="157"/>
      <c r="AP116" s="157"/>
      <c r="AQ116" s="157"/>
      <c r="AR116" s="157"/>
      <c r="AS116" s="157"/>
      <c r="AT116" s="157"/>
      <c r="AU116" s="157"/>
      <c r="AV116" s="157"/>
      <c r="AW116" s="157"/>
      <c r="AX116" s="157"/>
      <c r="AY116" s="157"/>
      <c r="AZ116" s="157"/>
      <c r="BA116" s="157"/>
      <c r="BB116" s="157"/>
      <c r="BC116" s="157"/>
      <c r="BD116" s="157"/>
      <c r="BE116" s="157"/>
      <c r="BF116" s="157"/>
      <c r="BG116" s="158"/>
    </row>
    <row r="117" spans="1:59" s="9" customFormat="1" ht="39.75" customHeight="1" thickBot="1" x14ac:dyDescent="0.35">
      <c r="A117" s="191"/>
      <c r="B117" s="192"/>
      <c r="C117" s="192"/>
      <c r="D117" s="192"/>
      <c r="E117" s="192"/>
      <c r="F117" s="192"/>
      <c r="G117" s="193"/>
      <c r="H117" s="193"/>
      <c r="I117" s="193"/>
      <c r="J117" s="193"/>
      <c r="K117" s="193"/>
      <c r="L117" s="159"/>
      <c r="M117" s="160"/>
      <c r="N117" s="160"/>
      <c r="O117" s="160"/>
      <c r="P117" s="160"/>
      <c r="Q117" s="160"/>
      <c r="R117" s="160"/>
      <c r="S117" s="160"/>
      <c r="T117" s="160"/>
      <c r="U117" s="160"/>
      <c r="V117" s="160"/>
      <c r="W117" s="160"/>
      <c r="X117" s="160"/>
      <c r="Y117" s="160"/>
      <c r="Z117" s="160"/>
      <c r="AA117" s="160"/>
      <c r="AB117" s="160"/>
      <c r="AC117" s="160"/>
      <c r="AD117" s="160"/>
      <c r="AE117" s="160"/>
      <c r="AF117" s="160"/>
      <c r="AG117" s="161"/>
      <c r="AH117" s="157"/>
      <c r="AI117" s="157"/>
      <c r="AJ117" s="157"/>
      <c r="AK117" s="157"/>
      <c r="AL117" s="157"/>
      <c r="AM117" s="157"/>
      <c r="AN117" s="157"/>
      <c r="AO117" s="157"/>
      <c r="AP117" s="157"/>
      <c r="AQ117" s="157"/>
      <c r="AR117" s="157"/>
      <c r="AS117" s="157"/>
      <c r="AT117" s="157"/>
      <c r="AU117" s="157"/>
      <c r="AV117" s="157"/>
      <c r="AW117" s="157"/>
      <c r="AX117" s="157"/>
      <c r="AY117" s="157"/>
      <c r="AZ117" s="157"/>
      <c r="BA117" s="157"/>
      <c r="BB117" s="157"/>
      <c r="BC117" s="157"/>
      <c r="BD117" s="157"/>
      <c r="BE117" s="157"/>
      <c r="BF117" s="157"/>
      <c r="BG117" s="158"/>
    </row>
    <row r="118" spans="1:59" s="9" customFormat="1" ht="39.75" customHeight="1" thickBot="1" x14ac:dyDescent="0.35">
      <c r="A118" s="191"/>
      <c r="B118" s="192"/>
      <c r="C118" s="192"/>
      <c r="D118" s="192"/>
      <c r="E118" s="192"/>
      <c r="F118" s="192"/>
      <c r="G118" s="193"/>
      <c r="H118" s="193"/>
      <c r="I118" s="193"/>
      <c r="J118" s="193"/>
      <c r="K118" s="193"/>
      <c r="L118" s="159"/>
      <c r="M118" s="160"/>
      <c r="N118" s="160"/>
      <c r="O118" s="160"/>
      <c r="P118" s="160"/>
      <c r="Q118" s="160"/>
      <c r="R118" s="160"/>
      <c r="S118" s="160"/>
      <c r="T118" s="160"/>
      <c r="U118" s="160"/>
      <c r="V118" s="160"/>
      <c r="W118" s="160"/>
      <c r="X118" s="160"/>
      <c r="Y118" s="160"/>
      <c r="Z118" s="160"/>
      <c r="AA118" s="160"/>
      <c r="AB118" s="160"/>
      <c r="AC118" s="160"/>
      <c r="AD118" s="160"/>
      <c r="AE118" s="160"/>
      <c r="AF118" s="160"/>
      <c r="AG118" s="161"/>
      <c r="AH118" s="157"/>
      <c r="AI118" s="157"/>
      <c r="AJ118" s="157"/>
      <c r="AK118" s="157"/>
      <c r="AL118" s="157"/>
      <c r="AM118" s="157"/>
      <c r="AN118" s="157"/>
      <c r="AO118" s="157"/>
      <c r="AP118" s="157"/>
      <c r="AQ118" s="157"/>
      <c r="AR118" s="157"/>
      <c r="AS118" s="157"/>
      <c r="AT118" s="157"/>
      <c r="AU118" s="157"/>
      <c r="AV118" s="157"/>
      <c r="AW118" s="157"/>
      <c r="AX118" s="157"/>
      <c r="AY118" s="157"/>
      <c r="AZ118" s="157"/>
      <c r="BA118" s="157"/>
      <c r="BB118" s="157"/>
      <c r="BC118" s="157"/>
      <c r="BD118" s="157"/>
      <c r="BE118" s="157"/>
      <c r="BF118" s="157"/>
      <c r="BG118" s="158"/>
    </row>
    <row r="119" spans="1:59" s="9" customFormat="1" ht="39.75" customHeight="1" thickBot="1" x14ac:dyDescent="0.35">
      <c r="A119" s="191"/>
      <c r="B119" s="192"/>
      <c r="C119" s="192"/>
      <c r="D119" s="192"/>
      <c r="E119" s="192"/>
      <c r="F119" s="192"/>
      <c r="G119" s="193"/>
      <c r="H119" s="193"/>
      <c r="I119" s="193"/>
      <c r="J119" s="193"/>
      <c r="K119" s="193"/>
      <c r="L119" s="159"/>
      <c r="M119" s="160"/>
      <c r="N119" s="160"/>
      <c r="O119" s="160"/>
      <c r="P119" s="160"/>
      <c r="Q119" s="160"/>
      <c r="R119" s="160"/>
      <c r="S119" s="160"/>
      <c r="T119" s="160"/>
      <c r="U119" s="160"/>
      <c r="V119" s="160"/>
      <c r="W119" s="160"/>
      <c r="X119" s="160"/>
      <c r="Y119" s="160"/>
      <c r="Z119" s="160"/>
      <c r="AA119" s="160"/>
      <c r="AB119" s="160"/>
      <c r="AC119" s="160"/>
      <c r="AD119" s="160"/>
      <c r="AE119" s="160"/>
      <c r="AF119" s="160"/>
      <c r="AG119" s="161"/>
      <c r="AH119" s="157"/>
      <c r="AI119" s="157"/>
      <c r="AJ119" s="157"/>
      <c r="AK119" s="157"/>
      <c r="AL119" s="157"/>
      <c r="AM119" s="157"/>
      <c r="AN119" s="157"/>
      <c r="AO119" s="157"/>
      <c r="AP119" s="157"/>
      <c r="AQ119" s="157"/>
      <c r="AR119" s="157"/>
      <c r="AS119" s="157"/>
      <c r="AT119" s="157"/>
      <c r="AU119" s="157"/>
      <c r="AV119" s="157"/>
      <c r="AW119" s="157"/>
      <c r="AX119" s="157"/>
      <c r="AY119" s="157"/>
      <c r="AZ119" s="157"/>
      <c r="BA119" s="157"/>
      <c r="BB119" s="157"/>
      <c r="BC119" s="157"/>
      <c r="BD119" s="157"/>
      <c r="BE119" s="157"/>
      <c r="BF119" s="157"/>
      <c r="BG119" s="158"/>
    </row>
    <row r="120" spans="1:59" s="9" customFormat="1" ht="39.75" customHeight="1" thickBot="1" x14ac:dyDescent="0.35">
      <c r="A120" s="191"/>
      <c r="B120" s="192"/>
      <c r="C120" s="192"/>
      <c r="D120" s="192"/>
      <c r="E120" s="192"/>
      <c r="F120" s="192"/>
      <c r="G120" s="193"/>
      <c r="H120" s="193"/>
      <c r="I120" s="193"/>
      <c r="J120" s="193"/>
      <c r="K120" s="193"/>
      <c r="L120" s="159"/>
      <c r="M120" s="160"/>
      <c r="N120" s="160"/>
      <c r="O120" s="160"/>
      <c r="P120" s="160"/>
      <c r="Q120" s="160"/>
      <c r="R120" s="160"/>
      <c r="S120" s="160"/>
      <c r="T120" s="160"/>
      <c r="U120" s="160"/>
      <c r="V120" s="160"/>
      <c r="W120" s="160"/>
      <c r="X120" s="160"/>
      <c r="Y120" s="160"/>
      <c r="Z120" s="160"/>
      <c r="AA120" s="160"/>
      <c r="AB120" s="160"/>
      <c r="AC120" s="160"/>
      <c r="AD120" s="160"/>
      <c r="AE120" s="160"/>
      <c r="AF120" s="160"/>
      <c r="AG120" s="161"/>
      <c r="AH120" s="157"/>
      <c r="AI120" s="157"/>
      <c r="AJ120" s="157"/>
      <c r="AK120" s="157"/>
      <c r="AL120" s="157"/>
      <c r="AM120" s="157"/>
      <c r="AN120" s="157"/>
      <c r="AO120" s="157"/>
      <c r="AP120" s="157"/>
      <c r="AQ120" s="157"/>
      <c r="AR120" s="157"/>
      <c r="AS120" s="157"/>
      <c r="AT120" s="157"/>
      <c r="AU120" s="157"/>
      <c r="AV120" s="157"/>
      <c r="AW120" s="157"/>
      <c r="AX120" s="157"/>
      <c r="AY120" s="157"/>
      <c r="AZ120" s="157"/>
      <c r="BA120" s="157"/>
      <c r="BB120" s="157"/>
      <c r="BC120" s="157"/>
      <c r="BD120" s="157"/>
      <c r="BE120" s="157"/>
      <c r="BF120" s="157"/>
      <c r="BG120" s="158"/>
    </row>
    <row r="121" spans="1:59" s="9" customFormat="1" ht="39.75" customHeight="1" thickBot="1" x14ac:dyDescent="0.35">
      <c r="A121" s="191"/>
      <c r="B121" s="192"/>
      <c r="C121" s="192"/>
      <c r="D121" s="192"/>
      <c r="E121" s="192"/>
      <c r="F121" s="192"/>
      <c r="G121" s="193"/>
      <c r="H121" s="193"/>
      <c r="I121" s="193"/>
      <c r="J121" s="193"/>
      <c r="K121" s="193"/>
      <c r="L121" s="159"/>
      <c r="M121" s="160"/>
      <c r="N121" s="160"/>
      <c r="O121" s="160"/>
      <c r="P121" s="160"/>
      <c r="Q121" s="160"/>
      <c r="R121" s="160"/>
      <c r="S121" s="160"/>
      <c r="T121" s="160"/>
      <c r="U121" s="160"/>
      <c r="V121" s="160"/>
      <c r="W121" s="160"/>
      <c r="X121" s="160"/>
      <c r="Y121" s="160"/>
      <c r="Z121" s="160"/>
      <c r="AA121" s="160"/>
      <c r="AB121" s="160"/>
      <c r="AC121" s="160"/>
      <c r="AD121" s="160"/>
      <c r="AE121" s="160"/>
      <c r="AF121" s="160"/>
      <c r="AG121" s="161"/>
      <c r="AH121" s="157"/>
      <c r="AI121" s="157"/>
      <c r="AJ121" s="157"/>
      <c r="AK121" s="157"/>
      <c r="AL121" s="157"/>
      <c r="AM121" s="157"/>
      <c r="AN121" s="157"/>
      <c r="AO121" s="157"/>
      <c r="AP121" s="157"/>
      <c r="AQ121" s="157"/>
      <c r="AR121" s="157"/>
      <c r="AS121" s="157"/>
      <c r="AT121" s="157"/>
      <c r="AU121" s="157"/>
      <c r="AV121" s="157"/>
      <c r="AW121" s="157"/>
      <c r="AX121" s="157"/>
      <c r="AY121" s="157"/>
      <c r="AZ121" s="157"/>
      <c r="BA121" s="157"/>
      <c r="BB121" s="157"/>
      <c r="BC121" s="157"/>
      <c r="BD121" s="157"/>
      <c r="BE121" s="157"/>
      <c r="BF121" s="157"/>
      <c r="BG121" s="158"/>
    </row>
    <row r="122" spans="1:59" s="9" customFormat="1" ht="39.75" customHeight="1" thickBot="1" x14ac:dyDescent="0.35">
      <c r="A122" s="191"/>
      <c r="B122" s="192"/>
      <c r="C122" s="192"/>
      <c r="D122" s="192"/>
      <c r="E122" s="192"/>
      <c r="F122" s="192"/>
      <c r="G122" s="193"/>
      <c r="H122" s="193"/>
      <c r="I122" s="193"/>
      <c r="J122" s="193"/>
      <c r="K122" s="193"/>
      <c r="L122" s="159"/>
      <c r="M122" s="160"/>
      <c r="N122" s="160"/>
      <c r="O122" s="160"/>
      <c r="P122" s="160"/>
      <c r="Q122" s="160"/>
      <c r="R122" s="160"/>
      <c r="S122" s="160"/>
      <c r="T122" s="160"/>
      <c r="U122" s="160"/>
      <c r="V122" s="160"/>
      <c r="W122" s="160"/>
      <c r="X122" s="160"/>
      <c r="Y122" s="160"/>
      <c r="Z122" s="160"/>
      <c r="AA122" s="160"/>
      <c r="AB122" s="160"/>
      <c r="AC122" s="160"/>
      <c r="AD122" s="160"/>
      <c r="AE122" s="160"/>
      <c r="AF122" s="160"/>
      <c r="AG122" s="161"/>
      <c r="AH122" s="157"/>
      <c r="AI122" s="157"/>
      <c r="AJ122" s="157"/>
      <c r="AK122" s="157"/>
      <c r="AL122" s="157"/>
      <c r="AM122" s="157"/>
      <c r="AN122" s="157"/>
      <c r="AO122" s="157"/>
      <c r="AP122" s="157"/>
      <c r="AQ122" s="157"/>
      <c r="AR122" s="157"/>
      <c r="AS122" s="157"/>
      <c r="AT122" s="157"/>
      <c r="AU122" s="157"/>
      <c r="AV122" s="157"/>
      <c r="AW122" s="157"/>
      <c r="AX122" s="157"/>
      <c r="AY122" s="157"/>
      <c r="AZ122" s="157"/>
      <c r="BA122" s="157"/>
      <c r="BB122" s="157"/>
      <c r="BC122" s="157"/>
      <c r="BD122" s="157"/>
      <c r="BE122" s="157"/>
      <c r="BF122" s="157"/>
      <c r="BG122" s="158"/>
    </row>
    <row r="123" spans="1:59" s="9" customFormat="1" ht="39.75" customHeight="1" thickBot="1" x14ac:dyDescent="0.35">
      <c r="A123" s="191"/>
      <c r="B123" s="192"/>
      <c r="C123" s="192"/>
      <c r="D123" s="192"/>
      <c r="E123" s="192"/>
      <c r="F123" s="192"/>
      <c r="G123" s="193"/>
      <c r="H123" s="193"/>
      <c r="I123" s="193"/>
      <c r="J123" s="193"/>
      <c r="K123" s="193"/>
      <c r="L123" s="159"/>
      <c r="M123" s="160"/>
      <c r="N123" s="160"/>
      <c r="O123" s="160"/>
      <c r="P123" s="160"/>
      <c r="Q123" s="160"/>
      <c r="R123" s="160"/>
      <c r="S123" s="160"/>
      <c r="T123" s="160"/>
      <c r="U123" s="160"/>
      <c r="V123" s="160"/>
      <c r="W123" s="160"/>
      <c r="X123" s="160"/>
      <c r="Y123" s="160"/>
      <c r="Z123" s="160"/>
      <c r="AA123" s="160"/>
      <c r="AB123" s="160"/>
      <c r="AC123" s="160"/>
      <c r="AD123" s="160"/>
      <c r="AE123" s="160"/>
      <c r="AF123" s="160"/>
      <c r="AG123" s="161"/>
      <c r="AH123" s="157"/>
      <c r="AI123" s="157"/>
      <c r="AJ123" s="157"/>
      <c r="AK123" s="157"/>
      <c r="AL123" s="157"/>
      <c r="AM123" s="157"/>
      <c r="AN123" s="157"/>
      <c r="AO123" s="157"/>
      <c r="AP123" s="157"/>
      <c r="AQ123" s="157"/>
      <c r="AR123" s="157"/>
      <c r="AS123" s="157"/>
      <c r="AT123" s="157"/>
      <c r="AU123" s="157"/>
      <c r="AV123" s="157"/>
      <c r="AW123" s="157"/>
      <c r="AX123" s="157"/>
      <c r="AY123" s="157"/>
      <c r="AZ123" s="157"/>
      <c r="BA123" s="157"/>
      <c r="BB123" s="157"/>
      <c r="BC123" s="157"/>
      <c r="BD123" s="157"/>
      <c r="BE123" s="157"/>
      <c r="BF123" s="157"/>
      <c r="BG123" s="158"/>
    </row>
    <row r="124" spans="1:59" s="9" customFormat="1" ht="39.75" customHeight="1" thickBot="1" x14ac:dyDescent="0.35">
      <c r="A124" s="191"/>
      <c r="B124" s="192"/>
      <c r="C124" s="192"/>
      <c r="D124" s="192"/>
      <c r="E124" s="192"/>
      <c r="F124" s="192"/>
      <c r="G124" s="193"/>
      <c r="H124" s="193"/>
      <c r="I124" s="193"/>
      <c r="J124" s="193"/>
      <c r="K124" s="193"/>
      <c r="L124" s="159"/>
      <c r="M124" s="160"/>
      <c r="N124" s="160"/>
      <c r="O124" s="160"/>
      <c r="P124" s="160"/>
      <c r="Q124" s="160"/>
      <c r="R124" s="160"/>
      <c r="S124" s="160"/>
      <c r="T124" s="160"/>
      <c r="U124" s="160"/>
      <c r="V124" s="160"/>
      <c r="W124" s="160"/>
      <c r="X124" s="160"/>
      <c r="Y124" s="160"/>
      <c r="Z124" s="160"/>
      <c r="AA124" s="160"/>
      <c r="AB124" s="160"/>
      <c r="AC124" s="160"/>
      <c r="AD124" s="160"/>
      <c r="AE124" s="160"/>
      <c r="AF124" s="160"/>
      <c r="AG124" s="161"/>
      <c r="AH124" s="157"/>
      <c r="AI124" s="157"/>
      <c r="AJ124" s="157"/>
      <c r="AK124" s="157"/>
      <c r="AL124" s="157"/>
      <c r="AM124" s="157"/>
      <c r="AN124" s="157"/>
      <c r="AO124" s="157"/>
      <c r="AP124" s="157"/>
      <c r="AQ124" s="157"/>
      <c r="AR124" s="157"/>
      <c r="AS124" s="157"/>
      <c r="AT124" s="157"/>
      <c r="AU124" s="157"/>
      <c r="AV124" s="157"/>
      <c r="AW124" s="157"/>
      <c r="AX124" s="157"/>
      <c r="AY124" s="157"/>
      <c r="AZ124" s="157"/>
      <c r="BA124" s="157"/>
      <c r="BB124" s="157"/>
      <c r="BC124" s="157"/>
      <c r="BD124" s="157"/>
      <c r="BE124" s="157"/>
      <c r="BF124" s="157"/>
      <c r="BG124" s="158"/>
    </row>
    <row r="125" spans="1:59" s="9" customFormat="1" ht="39.75" customHeight="1" thickBot="1" x14ac:dyDescent="0.35">
      <c r="A125" s="191"/>
      <c r="B125" s="192"/>
      <c r="C125" s="192"/>
      <c r="D125" s="192"/>
      <c r="E125" s="192"/>
      <c r="F125" s="192"/>
      <c r="G125" s="193"/>
      <c r="H125" s="193"/>
      <c r="I125" s="193"/>
      <c r="J125" s="193"/>
      <c r="K125" s="193"/>
      <c r="L125" s="159"/>
      <c r="M125" s="160"/>
      <c r="N125" s="160"/>
      <c r="O125" s="160"/>
      <c r="P125" s="160"/>
      <c r="Q125" s="160"/>
      <c r="R125" s="160"/>
      <c r="S125" s="160"/>
      <c r="T125" s="160"/>
      <c r="U125" s="160"/>
      <c r="V125" s="160"/>
      <c r="W125" s="160"/>
      <c r="X125" s="160"/>
      <c r="Y125" s="160"/>
      <c r="Z125" s="160"/>
      <c r="AA125" s="160"/>
      <c r="AB125" s="160"/>
      <c r="AC125" s="160"/>
      <c r="AD125" s="160"/>
      <c r="AE125" s="160"/>
      <c r="AF125" s="160"/>
      <c r="AG125" s="161"/>
      <c r="AH125" s="157"/>
      <c r="AI125" s="157"/>
      <c r="AJ125" s="157"/>
      <c r="AK125" s="157"/>
      <c r="AL125" s="157"/>
      <c r="AM125" s="157"/>
      <c r="AN125" s="157"/>
      <c r="AO125" s="157"/>
      <c r="AP125" s="157"/>
      <c r="AQ125" s="157"/>
      <c r="AR125" s="157"/>
      <c r="AS125" s="157"/>
      <c r="AT125" s="157"/>
      <c r="AU125" s="157"/>
      <c r="AV125" s="157"/>
      <c r="AW125" s="157"/>
      <c r="AX125" s="157"/>
      <c r="AY125" s="157"/>
      <c r="AZ125" s="157"/>
      <c r="BA125" s="157"/>
      <c r="BB125" s="157"/>
      <c r="BC125" s="157"/>
      <c r="BD125" s="157"/>
      <c r="BE125" s="157"/>
      <c r="BF125" s="157"/>
      <c r="BG125" s="158"/>
    </row>
    <row r="126" spans="1:59" s="9" customFormat="1" ht="39.75" customHeight="1" thickBot="1" x14ac:dyDescent="0.35">
      <c r="A126" s="191"/>
      <c r="B126" s="192"/>
      <c r="C126" s="192"/>
      <c r="D126" s="192"/>
      <c r="E126" s="192"/>
      <c r="F126" s="192"/>
      <c r="G126" s="193"/>
      <c r="H126" s="193"/>
      <c r="I126" s="193"/>
      <c r="J126" s="193"/>
      <c r="K126" s="193"/>
      <c r="L126" s="159"/>
      <c r="M126" s="160"/>
      <c r="N126" s="160"/>
      <c r="O126" s="160"/>
      <c r="P126" s="160"/>
      <c r="Q126" s="160"/>
      <c r="R126" s="160"/>
      <c r="S126" s="160"/>
      <c r="T126" s="160"/>
      <c r="U126" s="160"/>
      <c r="V126" s="160"/>
      <c r="W126" s="160"/>
      <c r="X126" s="160"/>
      <c r="Y126" s="160"/>
      <c r="Z126" s="160"/>
      <c r="AA126" s="160"/>
      <c r="AB126" s="160"/>
      <c r="AC126" s="160"/>
      <c r="AD126" s="160"/>
      <c r="AE126" s="160"/>
      <c r="AF126" s="160"/>
      <c r="AG126" s="161"/>
      <c r="AH126" s="157"/>
      <c r="AI126" s="157"/>
      <c r="AJ126" s="157"/>
      <c r="AK126" s="157"/>
      <c r="AL126" s="157"/>
      <c r="AM126" s="157"/>
      <c r="AN126" s="157"/>
      <c r="AO126" s="157"/>
      <c r="AP126" s="157"/>
      <c r="AQ126" s="157"/>
      <c r="AR126" s="157"/>
      <c r="AS126" s="157"/>
      <c r="AT126" s="157"/>
      <c r="AU126" s="157"/>
      <c r="AV126" s="157"/>
      <c r="AW126" s="157"/>
      <c r="AX126" s="157"/>
      <c r="AY126" s="157"/>
      <c r="AZ126" s="157"/>
      <c r="BA126" s="157"/>
      <c r="BB126" s="157"/>
      <c r="BC126" s="157"/>
      <c r="BD126" s="157"/>
      <c r="BE126" s="157"/>
      <c r="BF126" s="157"/>
      <c r="BG126" s="158"/>
    </row>
    <row r="127" spans="1:59" s="9" customFormat="1" ht="39.75" customHeight="1" thickBot="1" x14ac:dyDescent="0.35">
      <c r="A127" s="191"/>
      <c r="B127" s="192"/>
      <c r="C127" s="192"/>
      <c r="D127" s="192"/>
      <c r="E127" s="192"/>
      <c r="F127" s="192"/>
      <c r="G127" s="193"/>
      <c r="H127" s="193"/>
      <c r="I127" s="193"/>
      <c r="J127" s="193"/>
      <c r="K127" s="193"/>
      <c r="L127" s="159"/>
      <c r="M127" s="160"/>
      <c r="N127" s="160"/>
      <c r="O127" s="160"/>
      <c r="P127" s="160"/>
      <c r="Q127" s="160"/>
      <c r="R127" s="160"/>
      <c r="S127" s="160"/>
      <c r="T127" s="160"/>
      <c r="U127" s="160"/>
      <c r="V127" s="160"/>
      <c r="W127" s="160"/>
      <c r="X127" s="160"/>
      <c r="Y127" s="160"/>
      <c r="Z127" s="160"/>
      <c r="AA127" s="160"/>
      <c r="AB127" s="160"/>
      <c r="AC127" s="160"/>
      <c r="AD127" s="160"/>
      <c r="AE127" s="160"/>
      <c r="AF127" s="160"/>
      <c r="AG127" s="161"/>
      <c r="AH127" s="157"/>
      <c r="AI127" s="157"/>
      <c r="AJ127" s="157"/>
      <c r="AK127" s="157"/>
      <c r="AL127" s="157"/>
      <c r="AM127" s="157"/>
      <c r="AN127" s="157"/>
      <c r="AO127" s="157"/>
      <c r="AP127" s="157"/>
      <c r="AQ127" s="157"/>
      <c r="AR127" s="157"/>
      <c r="AS127" s="157"/>
      <c r="AT127" s="157"/>
      <c r="AU127" s="157"/>
      <c r="AV127" s="157"/>
      <c r="AW127" s="157"/>
      <c r="AX127" s="157"/>
      <c r="AY127" s="157"/>
      <c r="AZ127" s="157"/>
      <c r="BA127" s="157"/>
      <c r="BB127" s="157"/>
      <c r="BC127" s="157"/>
      <c r="BD127" s="157"/>
      <c r="BE127" s="157"/>
      <c r="BF127" s="157"/>
      <c r="BG127" s="158"/>
    </row>
    <row r="128" spans="1:59" s="9" customFormat="1" ht="39.75" customHeight="1" thickBot="1" x14ac:dyDescent="0.35">
      <c r="A128" s="191"/>
      <c r="B128" s="192"/>
      <c r="C128" s="192"/>
      <c r="D128" s="192"/>
      <c r="E128" s="192"/>
      <c r="F128" s="192"/>
      <c r="G128" s="193"/>
      <c r="H128" s="193"/>
      <c r="I128" s="193"/>
      <c r="J128" s="193"/>
      <c r="K128" s="193"/>
      <c r="L128" s="159"/>
      <c r="M128" s="160"/>
      <c r="N128" s="160"/>
      <c r="O128" s="160"/>
      <c r="P128" s="160"/>
      <c r="Q128" s="160"/>
      <c r="R128" s="160"/>
      <c r="S128" s="160"/>
      <c r="T128" s="160"/>
      <c r="U128" s="160"/>
      <c r="V128" s="160"/>
      <c r="W128" s="160"/>
      <c r="X128" s="160"/>
      <c r="Y128" s="160"/>
      <c r="Z128" s="160"/>
      <c r="AA128" s="160"/>
      <c r="AB128" s="160"/>
      <c r="AC128" s="160"/>
      <c r="AD128" s="160"/>
      <c r="AE128" s="160"/>
      <c r="AF128" s="160"/>
      <c r="AG128" s="161"/>
      <c r="AH128" s="157"/>
      <c r="AI128" s="157"/>
      <c r="AJ128" s="157"/>
      <c r="AK128" s="157"/>
      <c r="AL128" s="157"/>
      <c r="AM128" s="157"/>
      <c r="AN128" s="157"/>
      <c r="AO128" s="157"/>
      <c r="AP128" s="157"/>
      <c r="AQ128" s="157"/>
      <c r="AR128" s="157"/>
      <c r="AS128" s="157"/>
      <c r="AT128" s="157"/>
      <c r="AU128" s="157"/>
      <c r="AV128" s="157"/>
      <c r="AW128" s="157"/>
      <c r="AX128" s="157"/>
      <c r="AY128" s="157"/>
      <c r="AZ128" s="157"/>
      <c r="BA128" s="157"/>
      <c r="BB128" s="157"/>
      <c r="BC128" s="157"/>
      <c r="BD128" s="157"/>
      <c r="BE128" s="157"/>
      <c r="BF128" s="157"/>
      <c r="BG128" s="158"/>
    </row>
    <row r="129" spans="1:59" s="9" customFormat="1" ht="39.75" customHeight="1" thickBot="1" x14ac:dyDescent="0.35">
      <c r="A129" s="191"/>
      <c r="B129" s="192"/>
      <c r="C129" s="192"/>
      <c r="D129" s="192"/>
      <c r="E129" s="192"/>
      <c r="F129" s="192"/>
      <c r="G129" s="193"/>
      <c r="H129" s="193"/>
      <c r="I129" s="193"/>
      <c r="J129" s="193"/>
      <c r="K129" s="193"/>
      <c r="L129" s="159"/>
      <c r="M129" s="160"/>
      <c r="N129" s="160"/>
      <c r="O129" s="160"/>
      <c r="P129" s="160"/>
      <c r="Q129" s="160"/>
      <c r="R129" s="160"/>
      <c r="S129" s="160"/>
      <c r="T129" s="160"/>
      <c r="U129" s="160"/>
      <c r="V129" s="160"/>
      <c r="W129" s="160"/>
      <c r="X129" s="160"/>
      <c r="Y129" s="160"/>
      <c r="Z129" s="160"/>
      <c r="AA129" s="160"/>
      <c r="AB129" s="160"/>
      <c r="AC129" s="160"/>
      <c r="AD129" s="160"/>
      <c r="AE129" s="160"/>
      <c r="AF129" s="160"/>
      <c r="AG129" s="161"/>
      <c r="AH129" s="157"/>
      <c r="AI129" s="157"/>
      <c r="AJ129" s="157"/>
      <c r="AK129" s="157"/>
      <c r="AL129" s="157"/>
      <c r="AM129" s="157"/>
      <c r="AN129" s="157"/>
      <c r="AO129" s="157"/>
      <c r="AP129" s="157"/>
      <c r="AQ129" s="157"/>
      <c r="AR129" s="157"/>
      <c r="AS129" s="157"/>
      <c r="AT129" s="157"/>
      <c r="AU129" s="157"/>
      <c r="AV129" s="157"/>
      <c r="AW129" s="157"/>
      <c r="AX129" s="157"/>
      <c r="AY129" s="157"/>
      <c r="AZ129" s="157"/>
      <c r="BA129" s="157"/>
      <c r="BB129" s="157"/>
      <c r="BC129" s="157"/>
      <c r="BD129" s="157"/>
      <c r="BE129" s="157"/>
      <c r="BF129" s="157"/>
      <c r="BG129" s="158"/>
    </row>
    <row r="130" spans="1:59" s="9" customFormat="1" ht="39.75" customHeight="1" thickBot="1" x14ac:dyDescent="0.35">
      <c r="A130" s="191"/>
      <c r="B130" s="192"/>
      <c r="C130" s="192"/>
      <c r="D130" s="192"/>
      <c r="E130" s="192"/>
      <c r="F130" s="192"/>
      <c r="G130" s="193"/>
      <c r="H130" s="193"/>
      <c r="I130" s="193"/>
      <c r="J130" s="193"/>
      <c r="K130" s="193"/>
      <c r="L130" s="159"/>
      <c r="M130" s="160"/>
      <c r="N130" s="160"/>
      <c r="O130" s="160"/>
      <c r="P130" s="160"/>
      <c r="Q130" s="160"/>
      <c r="R130" s="160"/>
      <c r="S130" s="160"/>
      <c r="T130" s="160"/>
      <c r="U130" s="160"/>
      <c r="V130" s="160"/>
      <c r="W130" s="160"/>
      <c r="X130" s="160"/>
      <c r="Y130" s="160"/>
      <c r="Z130" s="160"/>
      <c r="AA130" s="160"/>
      <c r="AB130" s="160"/>
      <c r="AC130" s="160"/>
      <c r="AD130" s="160"/>
      <c r="AE130" s="160"/>
      <c r="AF130" s="160"/>
      <c r="AG130" s="161"/>
      <c r="AH130" s="157"/>
      <c r="AI130" s="157"/>
      <c r="AJ130" s="157"/>
      <c r="AK130" s="157"/>
      <c r="AL130" s="157"/>
      <c r="AM130" s="157"/>
      <c r="AN130" s="157"/>
      <c r="AO130" s="157"/>
      <c r="AP130" s="157"/>
      <c r="AQ130" s="157"/>
      <c r="AR130" s="157"/>
      <c r="AS130" s="157"/>
      <c r="AT130" s="157"/>
      <c r="AU130" s="157"/>
      <c r="AV130" s="157"/>
      <c r="AW130" s="157"/>
      <c r="AX130" s="157"/>
      <c r="AY130" s="157"/>
      <c r="AZ130" s="157"/>
      <c r="BA130" s="157"/>
      <c r="BB130" s="157"/>
      <c r="BC130" s="157"/>
      <c r="BD130" s="157"/>
      <c r="BE130" s="157"/>
      <c r="BF130" s="157"/>
      <c r="BG130" s="158"/>
    </row>
    <row r="131" spans="1:59" s="9" customFormat="1" ht="39.75" customHeight="1" thickBot="1" x14ac:dyDescent="0.35">
      <c r="A131" s="191"/>
      <c r="B131" s="192"/>
      <c r="C131" s="192"/>
      <c r="D131" s="192"/>
      <c r="E131" s="192"/>
      <c r="F131" s="192"/>
      <c r="G131" s="193"/>
      <c r="H131" s="193"/>
      <c r="I131" s="193"/>
      <c r="J131" s="193"/>
      <c r="K131" s="193"/>
      <c r="L131" s="159"/>
      <c r="M131" s="160"/>
      <c r="N131" s="160"/>
      <c r="O131" s="160"/>
      <c r="P131" s="160"/>
      <c r="Q131" s="160"/>
      <c r="R131" s="160"/>
      <c r="S131" s="160"/>
      <c r="T131" s="160"/>
      <c r="U131" s="160"/>
      <c r="V131" s="160"/>
      <c r="W131" s="160"/>
      <c r="X131" s="160"/>
      <c r="Y131" s="160"/>
      <c r="Z131" s="160"/>
      <c r="AA131" s="160"/>
      <c r="AB131" s="160"/>
      <c r="AC131" s="160"/>
      <c r="AD131" s="160"/>
      <c r="AE131" s="160"/>
      <c r="AF131" s="160"/>
      <c r="AG131" s="161"/>
      <c r="AH131" s="157"/>
      <c r="AI131" s="157"/>
      <c r="AJ131" s="157"/>
      <c r="AK131" s="157"/>
      <c r="AL131" s="157"/>
      <c r="AM131" s="157"/>
      <c r="AN131" s="157"/>
      <c r="AO131" s="157"/>
      <c r="AP131" s="157"/>
      <c r="AQ131" s="157"/>
      <c r="AR131" s="157"/>
      <c r="AS131" s="157"/>
      <c r="AT131" s="157"/>
      <c r="AU131" s="157"/>
      <c r="AV131" s="157"/>
      <c r="AW131" s="157"/>
      <c r="AX131" s="157"/>
      <c r="AY131" s="157"/>
      <c r="AZ131" s="157"/>
      <c r="BA131" s="157"/>
      <c r="BB131" s="157"/>
      <c r="BC131" s="157"/>
      <c r="BD131" s="157"/>
      <c r="BE131" s="157"/>
      <c r="BF131" s="157"/>
      <c r="BG131" s="158"/>
    </row>
    <row r="132" spans="1:59" s="9" customFormat="1" ht="21.6" thickBot="1" x14ac:dyDescent="0.35">
      <c r="A132" s="199" t="s">
        <v>69</v>
      </c>
      <c r="B132" s="200"/>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0"/>
      <c r="BA132" s="200"/>
      <c r="BB132" s="200"/>
      <c r="BC132" s="200"/>
      <c r="BD132" s="200"/>
      <c r="BE132" s="200"/>
      <c r="BF132" s="200"/>
      <c r="BG132" s="201"/>
    </row>
    <row r="133" spans="1:59" s="9" customFormat="1" ht="3.75" customHeight="1" x14ac:dyDescent="0.3">
      <c r="A133" s="10"/>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4"/>
    </row>
    <row r="134" spans="1:59" s="9" customFormat="1" ht="14.25" customHeight="1" x14ac:dyDescent="0.3">
      <c r="A134" s="194" t="s">
        <v>144</v>
      </c>
      <c r="B134" s="195"/>
      <c r="C134" s="195"/>
      <c r="D134" s="195"/>
      <c r="E134" s="195"/>
      <c r="F134" s="195"/>
      <c r="G134" s="195"/>
      <c r="H134" s="195"/>
      <c r="I134" s="195"/>
      <c r="J134" s="246"/>
      <c r="K134" s="247"/>
      <c r="L134" s="247"/>
      <c r="M134" s="247"/>
      <c r="N134" s="247"/>
      <c r="O134" s="247"/>
      <c r="P134" s="247"/>
      <c r="Q134" s="247"/>
      <c r="R134" s="247"/>
      <c r="S134" s="247"/>
      <c r="T134" s="247"/>
      <c r="U134" s="247"/>
      <c r="V134" s="247"/>
      <c r="W134" s="247"/>
      <c r="X134" s="247"/>
      <c r="Y134" s="247"/>
      <c r="Z134" s="247"/>
      <c r="AA134" s="247"/>
      <c r="AB134" s="247"/>
      <c r="AC134" s="248"/>
      <c r="AD134" s="195" t="s">
        <v>145</v>
      </c>
      <c r="AE134" s="195"/>
      <c r="AF134" s="195"/>
      <c r="AG134" s="195"/>
      <c r="AH134" s="195"/>
      <c r="AI134" s="195"/>
      <c r="AJ134" s="195"/>
      <c r="AK134" s="195"/>
      <c r="AL134" s="195"/>
      <c r="AM134" s="195"/>
      <c r="AN134" s="195"/>
      <c r="AO134" s="195"/>
      <c r="AP134" s="219"/>
      <c r="AQ134" s="219"/>
      <c r="AR134" s="219"/>
      <c r="AS134" s="219"/>
      <c r="AT134" s="219"/>
      <c r="AU134" s="219"/>
      <c r="AV134" s="219"/>
      <c r="AW134" s="219"/>
      <c r="AX134" s="219"/>
      <c r="AY134" s="219"/>
      <c r="AZ134" s="219"/>
      <c r="BA134" s="219"/>
      <c r="BB134" s="219"/>
      <c r="BC134" s="219"/>
      <c r="BD134" s="219"/>
      <c r="BE134" s="219"/>
      <c r="BF134" s="219"/>
      <c r="BG134" s="220"/>
    </row>
    <row r="135" spans="1:59" s="9" customFormat="1" ht="3.75" customHeight="1" x14ac:dyDescent="0.3">
      <c r="A135" s="10"/>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4"/>
    </row>
    <row r="136" spans="1:59" s="9" customFormat="1" ht="12" customHeight="1" x14ac:dyDescent="0.3">
      <c r="A136" s="204" t="s">
        <v>146</v>
      </c>
      <c r="B136" s="205"/>
      <c r="C136" s="205"/>
      <c r="D136" s="205"/>
      <c r="E136" s="205"/>
      <c r="F136" s="205"/>
      <c r="G136" s="205"/>
      <c r="H136" s="205"/>
      <c r="I136" s="205"/>
      <c r="J136" s="205"/>
      <c r="K136" s="205"/>
      <c r="L136" s="205"/>
      <c r="M136" s="205"/>
      <c r="N136" s="205"/>
      <c r="O136" s="205"/>
      <c r="P136" s="205"/>
      <c r="Q136" s="205"/>
      <c r="R136" s="205"/>
      <c r="S136" s="205"/>
      <c r="T136" s="205"/>
      <c r="U136" s="205"/>
      <c r="V136" s="205"/>
      <c r="W136" s="205"/>
      <c r="X136" s="205"/>
      <c r="Y136" s="205"/>
      <c r="Z136" s="205"/>
      <c r="AA136" s="205"/>
      <c r="AB136" s="205"/>
      <c r="AC136" s="205"/>
      <c r="AD136" s="205"/>
      <c r="AE136" s="205"/>
      <c r="AF136" s="205"/>
      <c r="AG136" s="205"/>
      <c r="AH136" s="205"/>
      <c r="AI136" s="205"/>
      <c r="AJ136" s="205"/>
      <c r="AK136" s="205"/>
      <c r="AL136" s="205"/>
      <c r="AM136" s="205"/>
      <c r="AN136" s="205"/>
      <c r="AO136" s="205"/>
      <c r="AP136" s="205"/>
      <c r="AQ136" s="205"/>
      <c r="AR136" s="205"/>
      <c r="AS136" s="205"/>
      <c r="AT136" s="205"/>
      <c r="AU136" s="205"/>
      <c r="AV136" s="205"/>
      <c r="AW136" s="205"/>
      <c r="AX136" s="205"/>
      <c r="AY136" s="205"/>
      <c r="AZ136" s="205"/>
      <c r="BA136" s="205"/>
      <c r="BB136" s="205"/>
      <c r="BC136" s="205"/>
      <c r="BD136" s="205"/>
      <c r="BE136" s="205"/>
      <c r="BF136" s="205"/>
      <c r="BG136" s="206"/>
    </row>
    <row r="137" spans="1:59" s="9" customFormat="1" ht="21" customHeight="1" x14ac:dyDescent="0.3">
      <c r="A137" s="207"/>
      <c r="B137" s="208"/>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c r="AV137" s="208"/>
      <c r="AW137" s="208"/>
      <c r="AX137" s="208"/>
      <c r="AY137" s="208"/>
      <c r="AZ137" s="208"/>
      <c r="BA137" s="208"/>
      <c r="BB137" s="208"/>
      <c r="BC137" s="208"/>
      <c r="BD137" s="208"/>
      <c r="BE137" s="208"/>
      <c r="BF137" s="208"/>
      <c r="BG137" s="209"/>
    </row>
    <row r="138" spans="1:59" s="9" customFormat="1" ht="21" customHeight="1" x14ac:dyDescent="0.3">
      <c r="A138" s="210"/>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c r="AY138" s="211"/>
      <c r="AZ138" s="211"/>
      <c r="BA138" s="211"/>
      <c r="BB138" s="211"/>
      <c r="BC138" s="211"/>
      <c r="BD138" s="211"/>
      <c r="BE138" s="211"/>
      <c r="BF138" s="211"/>
      <c r="BG138" s="212"/>
    </row>
    <row r="139" spans="1:59" s="9" customFormat="1" ht="16.5" customHeight="1" x14ac:dyDescent="0.3">
      <c r="A139" s="249" t="s">
        <v>147</v>
      </c>
      <c r="B139" s="250"/>
      <c r="C139" s="250"/>
      <c r="D139" s="250"/>
      <c r="E139" s="250"/>
      <c r="F139" s="250"/>
      <c r="G139" s="250"/>
      <c r="H139" s="250"/>
      <c r="I139" s="250"/>
      <c r="J139" s="250"/>
      <c r="K139" s="250"/>
      <c r="L139" s="251"/>
      <c r="M139" s="252"/>
      <c r="N139" s="253"/>
      <c r="O139" s="253"/>
      <c r="P139" s="253"/>
      <c r="Q139" s="253"/>
      <c r="R139" s="253"/>
      <c r="S139" s="253"/>
      <c r="T139" s="254"/>
      <c r="U139" s="255" t="s">
        <v>148</v>
      </c>
      <c r="V139" s="255"/>
      <c r="W139" s="255"/>
      <c r="X139" s="255"/>
      <c r="Y139" s="255"/>
      <c r="Z139" s="255"/>
      <c r="AA139" s="255"/>
      <c r="AB139" s="255"/>
      <c r="AC139" s="255"/>
      <c r="AD139" s="255"/>
      <c r="AE139" s="256"/>
      <c r="AF139" s="256"/>
      <c r="AG139" s="256"/>
      <c r="AH139" s="256"/>
      <c r="AI139" s="256"/>
      <c r="AJ139" s="256"/>
      <c r="AK139" s="256"/>
      <c r="AL139" s="256"/>
      <c r="AM139" s="256"/>
      <c r="AN139" s="256"/>
      <c r="AO139" s="256"/>
      <c r="AP139" s="256"/>
      <c r="AQ139" s="256"/>
      <c r="AR139" s="256"/>
      <c r="AS139" s="256"/>
      <c r="AT139" s="256"/>
      <c r="AU139" s="256"/>
      <c r="AV139" s="256"/>
      <c r="AW139" s="256"/>
      <c r="AX139" s="256"/>
      <c r="AY139" s="256"/>
      <c r="AZ139" s="256"/>
      <c r="BA139" s="256"/>
      <c r="BB139" s="256"/>
      <c r="BC139" s="256"/>
      <c r="BD139" s="256"/>
      <c r="BE139" s="256"/>
      <c r="BF139" s="256"/>
      <c r="BG139" s="257"/>
    </row>
    <row r="140" spans="1:59" s="9" customFormat="1" ht="12" customHeight="1" x14ac:dyDescent="0.3">
      <c r="A140" s="204" t="s">
        <v>149</v>
      </c>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205"/>
      <c r="AM140" s="205"/>
      <c r="AN140" s="205"/>
      <c r="AO140" s="205"/>
      <c r="AP140" s="205"/>
      <c r="AQ140" s="205"/>
      <c r="AR140" s="205"/>
      <c r="AS140" s="205"/>
      <c r="AT140" s="205"/>
      <c r="AU140" s="205"/>
      <c r="AV140" s="205"/>
      <c r="AW140" s="205"/>
      <c r="AX140" s="205"/>
      <c r="AY140" s="205"/>
      <c r="AZ140" s="205"/>
      <c r="BA140" s="205"/>
      <c r="BB140" s="205"/>
      <c r="BC140" s="205"/>
      <c r="BD140" s="205"/>
      <c r="BE140" s="205"/>
      <c r="BF140" s="205"/>
      <c r="BG140" s="206"/>
    </row>
    <row r="141" spans="1:59" s="9" customFormat="1" ht="16.5" customHeight="1" x14ac:dyDescent="0.3">
      <c r="A141" s="207"/>
      <c r="B141" s="208"/>
      <c r="C141" s="208"/>
      <c r="D141" s="208"/>
      <c r="E141" s="208"/>
      <c r="F141" s="208"/>
      <c r="G141" s="208"/>
      <c r="H141" s="208"/>
      <c r="I141" s="208"/>
      <c r="J141" s="208"/>
      <c r="K141" s="208"/>
      <c r="L141" s="208"/>
      <c r="M141" s="208"/>
      <c r="N141" s="208"/>
      <c r="O141" s="208"/>
      <c r="P141" s="208"/>
      <c r="Q141" s="208"/>
      <c r="R141" s="208"/>
      <c r="S141" s="208"/>
      <c r="T141" s="208"/>
      <c r="U141" s="208"/>
      <c r="V141" s="208"/>
      <c r="W141" s="208"/>
      <c r="X141" s="208"/>
      <c r="Y141" s="208"/>
      <c r="Z141" s="208"/>
      <c r="AA141" s="208"/>
      <c r="AB141" s="208"/>
      <c r="AC141" s="208"/>
      <c r="AD141" s="208"/>
      <c r="AE141" s="208"/>
      <c r="AF141" s="208"/>
      <c r="AG141" s="208"/>
      <c r="AH141" s="208"/>
      <c r="AI141" s="208"/>
      <c r="AJ141" s="208"/>
      <c r="AK141" s="208"/>
      <c r="AL141" s="208"/>
      <c r="AM141" s="208"/>
      <c r="AN141" s="208"/>
      <c r="AO141" s="208"/>
      <c r="AP141" s="208"/>
      <c r="AQ141" s="208"/>
      <c r="AR141" s="208"/>
      <c r="AS141" s="208"/>
      <c r="AT141" s="208"/>
      <c r="AU141" s="208"/>
      <c r="AV141" s="208"/>
      <c r="AW141" s="208"/>
      <c r="AX141" s="208"/>
      <c r="AY141" s="208"/>
      <c r="AZ141" s="208"/>
      <c r="BA141" s="208"/>
      <c r="BB141" s="208"/>
      <c r="BC141" s="208"/>
      <c r="BD141" s="208"/>
      <c r="BE141" s="208"/>
      <c r="BF141" s="208"/>
      <c r="BG141" s="209"/>
    </row>
    <row r="142" spans="1:59" s="9" customFormat="1" ht="16.5" customHeight="1" x14ac:dyDescent="0.3">
      <c r="A142" s="210"/>
      <c r="B142" s="211"/>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2"/>
    </row>
    <row r="143" spans="1:59" s="9" customFormat="1" ht="16.5" customHeight="1" x14ac:dyDescent="0.3">
      <c r="A143" s="213"/>
      <c r="B143" s="214"/>
      <c r="C143" s="214"/>
      <c r="D143" s="214"/>
      <c r="E143" s="214"/>
      <c r="F143" s="214"/>
      <c r="G143" s="214"/>
      <c r="H143" s="214"/>
      <c r="I143" s="214"/>
      <c r="J143" s="214"/>
      <c r="K143" s="214"/>
      <c r="L143" s="214"/>
      <c r="M143" s="214"/>
      <c r="N143" s="214"/>
      <c r="O143" s="214"/>
      <c r="P143" s="214"/>
      <c r="Q143" s="214"/>
      <c r="R143" s="214"/>
      <c r="S143" s="214"/>
      <c r="T143" s="214"/>
      <c r="U143" s="214"/>
      <c r="V143" s="214"/>
      <c r="W143" s="214"/>
      <c r="X143" s="214"/>
      <c r="Y143" s="214"/>
      <c r="Z143" s="214"/>
      <c r="AA143" s="214"/>
      <c r="AB143" s="214"/>
      <c r="AC143" s="214"/>
      <c r="AD143" s="214"/>
      <c r="AE143" s="214"/>
      <c r="AF143" s="214"/>
      <c r="AG143" s="214"/>
      <c r="AH143" s="214"/>
      <c r="AI143" s="214"/>
      <c r="AJ143" s="214"/>
      <c r="AK143" s="214"/>
      <c r="AL143" s="214"/>
      <c r="AM143" s="214"/>
      <c r="AN143" s="214"/>
      <c r="AO143" s="214"/>
      <c r="AP143" s="214"/>
      <c r="AQ143" s="214"/>
      <c r="AR143" s="214"/>
      <c r="AS143" s="214"/>
      <c r="AT143" s="214"/>
      <c r="AU143" s="214"/>
      <c r="AV143" s="214"/>
      <c r="AW143" s="214"/>
      <c r="AX143" s="214"/>
      <c r="AY143" s="214"/>
      <c r="AZ143" s="214"/>
      <c r="BA143" s="214"/>
      <c r="BB143" s="214"/>
      <c r="BC143" s="214"/>
      <c r="BD143" s="214"/>
      <c r="BE143" s="214"/>
      <c r="BF143" s="214"/>
      <c r="BG143" s="215"/>
    </row>
    <row r="144" spans="1:59" s="9" customFormat="1" ht="12" customHeight="1" x14ac:dyDescent="0.3">
      <c r="A144" s="204" t="s">
        <v>150</v>
      </c>
      <c r="B144" s="205"/>
      <c r="C144" s="205"/>
      <c r="D144" s="205"/>
      <c r="E144" s="205"/>
      <c r="F144" s="205"/>
      <c r="G144" s="205"/>
      <c r="H144" s="205"/>
      <c r="I144" s="205"/>
      <c r="J144" s="205"/>
      <c r="K144" s="205"/>
      <c r="L144" s="205"/>
      <c r="M144" s="205"/>
      <c r="N144" s="205"/>
      <c r="O144" s="205"/>
      <c r="P144" s="205"/>
      <c r="Q144" s="205"/>
      <c r="R144" s="205"/>
      <c r="S144" s="205"/>
      <c r="T144" s="205"/>
      <c r="U144" s="205"/>
      <c r="V144" s="205"/>
      <c r="W144" s="205"/>
      <c r="X144" s="205"/>
      <c r="Y144" s="205"/>
      <c r="Z144" s="205"/>
      <c r="AA144" s="205"/>
      <c r="AB144" s="205"/>
      <c r="AC144" s="205"/>
      <c r="AD144" s="205"/>
      <c r="AE144" s="205"/>
      <c r="AF144" s="205"/>
      <c r="AG144" s="205"/>
      <c r="AH144" s="205"/>
      <c r="AI144" s="205"/>
      <c r="AJ144" s="205"/>
      <c r="AK144" s="205"/>
      <c r="AL144" s="205"/>
      <c r="AM144" s="205"/>
      <c r="AN144" s="205"/>
      <c r="AO144" s="205"/>
      <c r="AP144" s="205"/>
      <c r="AQ144" s="205"/>
      <c r="AR144" s="205"/>
      <c r="AS144" s="205"/>
      <c r="AT144" s="205"/>
      <c r="AU144" s="205"/>
      <c r="AV144" s="205"/>
      <c r="AW144" s="205"/>
      <c r="AX144" s="205"/>
      <c r="AY144" s="205"/>
      <c r="AZ144" s="205"/>
      <c r="BA144" s="205"/>
      <c r="BB144" s="205"/>
      <c r="BC144" s="205"/>
      <c r="BD144" s="205"/>
      <c r="BE144" s="205"/>
      <c r="BF144" s="205"/>
      <c r="BG144" s="206"/>
    </row>
    <row r="145" spans="1:59" s="9" customFormat="1" ht="16.5" customHeight="1" x14ac:dyDescent="0.3">
      <c r="A145" s="207"/>
      <c r="B145" s="208"/>
      <c r="C145" s="208"/>
      <c r="D145" s="208"/>
      <c r="E145" s="208"/>
      <c r="F145" s="208"/>
      <c r="G145" s="208"/>
      <c r="H145" s="208"/>
      <c r="I145" s="208"/>
      <c r="J145" s="208"/>
      <c r="K145" s="208"/>
      <c r="L145" s="208"/>
      <c r="M145" s="208"/>
      <c r="N145" s="208"/>
      <c r="O145" s="208"/>
      <c r="P145" s="208"/>
      <c r="Q145" s="208"/>
      <c r="R145" s="208"/>
      <c r="S145" s="208"/>
      <c r="T145" s="208"/>
      <c r="U145" s="208"/>
      <c r="V145" s="208"/>
      <c r="W145" s="208"/>
      <c r="X145" s="208"/>
      <c r="Y145" s="208"/>
      <c r="Z145" s="208"/>
      <c r="AA145" s="208"/>
      <c r="AB145" s="208"/>
      <c r="AC145" s="208"/>
      <c r="AD145" s="208"/>
      <c r="AE145" s="208"/>
      <c r="AF145" s="208"/>
      <c r="AG145" s="208"/>
      <c r="AH145" s="208"/>
      <c r="AI145" s="208"/>
      <c r="AJ145" s="208"/>
      <c r="AK145" s="208"/>
      <c r="AL145" s="208"/>
      <c r="AM145" s="208"/>
      <c r="AN145" s="208"/>
      <c r="AO145" s="208"/>
      <c r="AP145" s="208"/>
      <c r="AQ145" s="208"/>
      <c r="AR145" s="208"/>
      <c r="AS145" s="208"/>
      <c r="AT145" s="208"/>
      <c r="AU145" s="208"/>
      <c r="AV145" s="208"/>
      <c r="AW145" s="208"/>
      <c r="AX145" s="208"/>
      <c r="AY145" s="208"/>
      <c r="AZ145" s="208"/>
      <c r="BA145" s="208"/>
      <c r="BB145" s="208"/>
      <c r="BC145" s="208"/>
      <c r="BD145" s="208"/>
      <c r="BE145" s="208"/>
      <c r="BF145" s="208"/>
      <c r="BG145" s="209"/>
    </row>
    <row r="146" spans="1:59" s="9" customFormat="1" ht="16.5" customHeight="1" x14ac:dyDescent="0.3">
      <c r="A146" s="210"/>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c r="AY146" s="211"/>
      <c r="AZ146" s="211"/>
      <c r="BA146" s="211"/>
      <c r="BB146" s="211"/>
      <c r="BC146" s="211"/>
      <c r="BD146" s="211"/>
      <c r="BE146" s="211"/>
      <c r="BF146" s="211"/>
      <c r="BG146" s="212"/>
    </row>
    <row r="147" spans="1:59" s="9" customFormat="1" ht="16.5" customHeight="1" x14ac:dyDescent="0.3">
      <c r="A147" s="213"/>
      <c r="B147" s="214"/>
      <c r="C147" s="214"/>
      <c r="D147" s="214"/>
      <c r="E147" s="214"/>
      <c r="F147" s="214"/>
      <c r="G147" s="214"/>
      <c r="H147" s="214"/>
      <c r="I147" s="214"/>
      <c r="J147" s="214"/>
      <c r="K147" s="214"/>
      <c r="L147" s="214"/>
      <c r="M147" s="214"/>
      <c r="N147" s="214"/>
      <c r="O147" s="214"/>
      <c r="P147" s="214"/>
      <c r="Q147" s="214"/>
      <c r="R147" s="214"/>
      <c r="S147" s="214"/>
      <c r="T147" s="214"/>
      <c r="U147" s="214"/>
      <c r="V147" s="214"/>
      <c r="W147" s="214"/>
      <c r="X147" s="214"/>
      <c r="Y147" s="214"/>
      <c r="Z147" s="214"/>
      <c r="AA147" s="214"/>
      <c r="AB147" s="214"/>
      <c r="AC147" s="214"/>
      <c r="AD147" s="214"/>
      <c r="AE147" s="214"/>
      <c r="AF147" s="214"/>
      <c r="AG147" s="214"/>
      <c r="AH147" s="214"/>
      <c r="AI147" s="214"/>
      <c r="AJ147" s="214"/>
      <c r="AK147" s="214"/>
      <c r="AL147" s="214"/>
      <c r="AM147" s="214"/>
      <c r="AN147" s="214"/>
      <c r="AO147" s="214"/>
      <c r="AP147" s="214"/>
      <c r="AQ147" s="214"/>
      <c r="AR147" s="214"/>
      <c r="AS147" s="214"/>
      <c r="AT147" s="214"/>
      <c r="AU147" s="214"/>
      <c r="AV147" s="214"/>
      <c r="AW147" s="214"/>
      <c r="AX147" s="214"/>
      <c r="AY147" s="214"/>
      <c r="AZ147" s="214"/>
      <c r="BA147" s="214"/>
      <c r="BB147" s="214"/>
      <c r="BC147" s="214"/>
      <c r="BD147" s="214"/>
      <c r="BE147" s="214"/>
      <c r="BF147" s="214"/>
      <c r="BG147" s="215"/>
    </row>
    <row r="148" spans="1:59" s="9" customFormat="1" ht="10.5" customHeight="1" x14ac:dyDescent="0.3">
      <c r="A148" s="243" t="s">
        <v>151</v>
      </c>
      <c r="B148" s="244"/>
      <c r="C148" s="244"/>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245"/>
    </row>
    <row r="149" spans="1:59" s="9" customFormat="1" ht="10.5" customHeight="1" x14ac:dyDescent="0.3">
      <c r="A149" s="181" t="s">
        <v>152</v>
      </c>
      <c r="B149" s="182"/>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c r="AA149" s="182"/>
      <c r="AB149" s="182"/>
      <c r="AC149" s="182"/>
      <c r="AD149" s="182"/>
      <c r="AE149" s="182"/>
      <c r="AF149" s="182"/>
      <c r="AG149" s="182"/>
      <c r="AH149" s="182"/>
      <c r="AI149" s="182"/>
      <c r="AJ149" s="182"/>
      <c r="AK149" s="182"/>
      <c r="AL149" s="182"/>
      <c r="AM149" s="182"/>
      <c r="AN149" s="182"/>
      <c r="AO149" s="182"/>
      <c r="AP149" s="182"/>
      <c r="AQ149" s="182"/>
      <c r="AR149" s="182"/>
      <c r="AS149" s="182"/>
      <c r="AT149" s="182"/>
      <c r="AU149" s="182"/>
      <c r="AV149" s="182"/>
      <c r="AW149" s="182"/>
      <c r="AX149" s="182"/>
      <c r="AY149" s="182"/>
      <c r="AZ149" s="182"/>
      <c r="BA149" s="182"/>
      <c r="BB149" s="182"/>
      <c r="BC149" s="182"/>
      <c r="BD149" s="182"/>
      <c r="BE149" s="182"/>
      <c r="BF149" s="182"/>
      <c r="BG149" s="183"/>
    </row>
    <row r="150" spans="1:59" s="9" customFormat="1" ht="10.5" customHeight="1" x14ac:dyDescent="0.3">
      <c r="A150" s="184" t="s">
        <v>153</v>
      </c>
      <c r="B150" s="185"/>
      <c r="C150" s="185"/>
      <c r="D150" s="185"/>
      <c r="E150" s="185"/>
      <c r="F150" s="185"/>
      <c r="G150" s="185"/>
      <c r="H150" s="185"/>
      <c r="I150" s="185"/>
      <c r="J150" s="185"/>
      <c r="K150" s="185"/>
      <c r="L150" s="185"/>
      <c r="M150" s="185"/>
      <c r="N150" s="185"/>
      <c r="O150" s="185"/>
      <c r="P150" s="185"/>
      <c r="Q150" s="185"/>
      <c r="R150" s="185"/>
      <c r="S150" s="185"/>
      <c r="T150" s="185"/>
      <c r="U150" s="185"/>
      <c r="V150" s="185"/>
      <c r="W150" s="185"/>
      <c r="X150" s="185"/>
      <c r="Y150" s="185"/>
      <c r="Z150" s="185"/>
      <c r="AA150" s="185"/>
      <c r="AB150" s="185"/>
      <c r="AC150" s="185"/>
      <c r="AD150" s="185"/>
      <c r="AE150" s="185"/>
      <c r="AF150" s="185"/>
      <c r="AG150" s="185"/>
      <c r="AH150" s="185"/>
      <c r="AI150" s="185"/>
      <c r="AJ150" s="185"/>
      <c r="AK150" s="185"/>
      <c r="AL150" s="185"/>
      <c r="AM150" s="185"/>
      <c r="AN150" s="185"/>
      <c r="AO150" s="185"/>
      <c r="AP150" s="185"/>
      <c r="AQ150" s="185"/>
      <c r="AR150" s="185"/>
      <c r="AS150" s="185"/>
      <c r="AT150" s="185"/>
      <c r="AU150" s="185"/>
      <c r="AV150" s="185"/>
      <c r="AW150" s="185"/>
      <c r="AX150" s="185"/>
      <c r="AY150" s="185"/>
      <c r="AZ150" s="185"/>
      <c r="BA150" s="185"/>
      <c r="BB150" s="185"/>
      <c r="BC150" s="185"/>
      <c r="BD150" s="185"/>
      <c r="BE150" s="185"/>
      <c r="BF150" s="185"/>
      <c r="BG150" s="186"/>
    </row>
    <row r="151" spans="1:59" s="9" customFormat="1" ht="10.5" customHeight="1" thickBot="1" x14ac:dyDescent="0.35">
      <c r="A151" s="187" t="s">
        <v>154</v>
      </c>
      <c r="B151" s="188"/>
      <c r="C151" s="188"/>
      <c r="D151" s="188"/>
      <c r="E151" s="188"/>
      <c r="F151" s="188"/>
      <c r="G151" s="188"/>
      <c r="H151" s="188"/>
      <c r="I151" s="188"/>
      <c r="J151" s="188"/>
      <c r="K151" s="188"/>
      <c r="L151" s="188"/>
      <c r="M151" s="188"/>
      <c r="N151" s="188"/>
      <c r="O151" s="188"/>
      <c r="P151" s="188"/>
      <c r="Q151" s="188"/>
      <c r="R151" s="188"/>
      <c r="S151" s="188"/>
      <c r="T151" s="188"/>
      <c r="U151" s="188"/>
      <c r="V151" s="188"/>
      <c r="W151" s="188"/>
      <c r="X151" s="188"/>
      <c r="Y151" s="188"/>
      <c r="Z151" s="188"/>
      <c r="AA151" s="188"/>
      <c r="AB151" s="188"/>
      <c r="AC151" s="188"/>
      <c r="AD151" s="188"/>
      <c r="AE151" s="188"/>
      <c r="AF151" s="188"/>
      <c r="AG151" s="188"/>
      <c r="AH151" s="188"/>
      <c r="AI151" s="188"/>
      <c r="AJ151" s="188"/>
      <c r="AK151" s="188"/>
      <c r="AL151" s="39"/>
      <c r="AM151" s="39"/>
      <c r="AN151" s="39"/>
      <c r="AO151" s="39"/>
      <c r="AP151" s="39"/>
      <c r="AQ151" s="39"/>
      <c r="AR151" s="39"/>
      <c r="AS151" s="39"/>
      <c r="AT151" s="39"/>
      <c r="AU151" s="39"/>
      <c r="AV151" s="39"/>
      <c r="AW151" s="39"/>
      <c r="AX151" s="39"/>
      <c r="AY151" s="39"/>
      <c r="AZ151" s="39"/>
      <c r="BA151" s="189" t="s">
        <v>155</v>
      </c>
      <c r="BB151" s="189"/>
      <c r="BC151" s="189"/>
      <c r="BD151" s="189"/>
      <c r="BE151" s="189"/>
      <c r="BF151" s="189"/>
      <c r="BG151" s="190"/>
    </row>
    <row r="152" spans="1:59" ht="15" thickTop="1" x14ac:dyDescent="0.3"/>
  </sheetData>
  <sheetProtection algorithmName="SHA-512" hashValue="15kI9i6fdFHDJS/oKCeTTKY5UUIOeqSGr10KCJ+5FpRqht6B9411TM8Rqi7/uuvve7O+9/wY6TfRYDxP6swOLQ==" saltValue="Y9O8D52Fmc/kHamoxV+S2Q==" spinCount="100000" sheet="1"/>
  <mergeCells count="437">
    <mergeCell ref="AW130:BG130"/>
    <mergeCell ref="A111:F111"/>
    <mergeCell ref="G111:K111"/>
    <mergeCell ref="L111:AG111"/>
    <mergeCell ref="AH111:AV111"/>
    <mergeCell ref="AW111:BG111"/>
    <mergeCell ref="A123:F123"/>
    <mergeCell ref="G123:K123"/>
    <mergeCell ref="L123:AG123"/>
    <mergeCell ref="AH123:AV123"/>
    <mergeCell ref="AW123:BG123"/>
    <mergeCell ref="A124:F124"/>
    <mergeCell ref="G124:K124"/>
    <mergeCell ref="L124:AG124"/>
    <mergeCell ref="AH124:AV124"/>
    <mergeCell ref="AW124:BG124"/>
    <mergeCell ref="A125:F125"/>
    <mergeCell ref="G125:K125"/>
    <mergeCell ref="L125:AG125"/>
    <mergeCell ref="AH125:AV125"/>
    <mergeCell ref="AW125:BG125"/>
    <mergeCell ref="A126:F126"/>
    <mergeCell ref="G126:K126"/>
    <mergeCell ref="L126:AG126"/>
    <mergeCell ref="A131:F131"/>
    <mergeCell ref="G131:K131"/>
    <mergeCell ref="L131:AG131"/>
    <mergeCell ref="AH131:AV131"/>
    <mergeCell ref="AW131:BG131"/>
    <mergeCell ref="A127:F127"/>
    <mergeCell ref="G127:K127"/>
    <mergeCell ref="L127:AG127"/>
    <mergeCell ref="AH127:AV127"/>
    <mergeCell ref="AW127:BG127"/>
    <mergeCell ref="A128:F128"/>
    <mergeCell ref="G128:K128"/>
    <mergeCell ref="L128:AG128"/>
    <mergeCell ref="AH128:AV128"/>
    <mergeCell ref="AW128:BG128"/>
    <mergeCell ref="A129:F129"/>
    <mergeCell ref="G129:K129"/>
    <mergeCell ref="L129:AG129"/>
    <mergeCell ref="AH129:AV129"/>
    <mergeCell ref="AW129:BG129"/>
    <mergeCell ref="A130:F130"/>
    <mergeCell ref="G130:K130"/>
    <mergeCell ref="L130:AG130"/>
    <mergeCell ref="AH130:AV130"/>
    <mergeCell ref="A101:F101"/>
    <mergeCell ref="G101:K101"/>
    <mergeCell ref="L101:AG101"/>
    <mergeCell ref="AH101:AV101"/>
    <mergeCell ref="AW101:BG101"/>
    <mergeCell ref="J105:BG109"/>
    <mergeCell ref="A110:F110"/>
    <mergeCell ref="G110:K110"/>
    <mergeCell ref="L110:AG110"/>
    <mergeCell ref="AH110:AV110"/>
    <mergeCell ref="AW110:BG110"/>
    <mergeCell ref="L103:AG103"/>
    <mergeCell ref="AH103:AV103"/>
    <mergeCell ref="AW103:BG103"/>
    <mergeCell ref="A102:F102"/>
    <mergeCell ref="G102:K102"/>
    <mergeCell ref="A103:F103"/>
    <mergeCell ref="G103:K103"/>
    <mergeCell ref="L93:AG93"/>
    <mergeCell ref="AH93:AV93"/>
    <mergeCell ref="AW93:BG93"/>
    <mergeCell ref="A66:F66"/>
    <mergeCell ref="G66:K66"/>
    <mergeCell ref="L66:AG66"/>
    <mergeCell ref="AH66:AV66"/>
    <mergeCell ref="AW66:BG66"/>
    <mergeCell ref="L86:AG86"/>
    <mergeCell ref="AH86:AV86"/>
    <mergeCell ref="AW86:BG86"/>
    <mergeCell ref="A81:F81"/>
    <mergeCell ref="G81:K81"/>
    <mergeCell ref="L81:AG81"/>
    <mergeCell ref="AH81:AV81"/>
    <mergeCell ref="AW81:BG81"/>
    <mergeCell ref="A82:F82"/>
    <mergeCell ref="G82:K82"/>
    <mergeCell ref="L82:AG82"/>
    <mergeCell ref="A83:F83"/>
    <mergeCell ref="G83:K83"/>
    <mergeCell ref="L83:AG83"/>
    <mergeCell ref="L79:AG79"/>
    <mergeCell ref="AH79:AV79"/>
    <mergeCell ref="L96:AG96"/>
    <mergeCell ref="AH96:AV96"/>
    <mergeCell ref="AW96:BG96"/>
    <mergeCell ref="L88:AG88"/>
    <mergeCell ref="AH88:AV88"/>
    <mergeCell ref="AW88:BG88"/>
    <mergeCell ref="L95:AG95"/>
    <mergeCell ref="AH95:AV95"/>
    <mergeCell ref="AW95:BG95"/>
    <mergeCell ref="L92:AG92"/>
    <mergeCell ref="AH92:AV92"/>
    <mergeCell ref="AW92:BG92"/>
    <mergeCell ref="L91:AG91"/>
    <mergeCell ref="AH91:AV91"/>
    <mergeCell ref="AW91:BG91"/>
    <mergeCell ref="L94:AG94"/>
    <mergeCell ref="AH94:AV94"/>
    <mergeCell ref="AW94:BG94"/>
    <mergeCell ref="L89:AG89"/>
    <mergeCell ref="AH89:AV89"/>
    <mergeCell ref="AW89:BG89"/>
    <mergeCell ref="L90:AG90"/>
    <mergeCell ref="AH90:AV90"/>
    <mergeCell ref="AW90:BG90"/>
    <mergeCell ref="L97:AG97"/>
    <mergeCell ref="AH97:AV97"/>
    <mergeCell ref="AW97:BG97"/>
    <mergeCell ref="L100:AG100"/>
    <mergeCell ref="AH100:AV100"/>
    <mergeCell ref="AW100:BG100"/>
    <mergeCell ref="L102:AG102"/>
    <mergeCell ref="AH102:AV102"/>
    <mergeCell ref="AW102:BG102"/>
    <mergeCell ref="L98:AG98"/>
    <mergeCell ref="AH98:AV98"/>
    <mergeCell ref="AW98:BG98"/>
    <mergeCell ref="L99:AG99"/>
    <mergeCell ref="AH99:AV99"/>
    <mergeCell ref="AW99:BG99"/>
    <mergeCell ref="AW79:BG79"/>
    <mergeCell ref="L87:AG87"/>
    <mergeCell ref="AH87:AV87"/>
    <mergeCell ref="AW87:BG87"/>
    <mergeCell ref="AH82:AV82"/>
    <mergeCell ref="AW82:BG82"/>
    <mergeCell ref="AH83:AV83"/>
    <mergeCell ref="AW83:BG83"/>
    <mergeCell ref="L80:AG80"/>
    <mergeCell ref="AH80:AV80"/>
    <mergeCell ref="AW80:BG80"/>
    <mergeCell ref="L84:AG84"/>
    <mergeCell ref="AH84:AV84"/>
    <mergeCell ref="AW84:BG84"/>
    <mergeCell ref="L85:AG85"/>
    <mergeCell ref="AH85:AV85"/>
    <mergeCell ref="AW85:BG85"/>
    <mergeCell ref="AH63:AV63"/>
    <mergeCell ref="AW63:BG63"/>
    <mergeCell ref="L61:AG61"/>
    <mergeCell ref="AH61:AV61"/>
    <mergeCell ref="AW61:BG61"/>
    <mergeCell ref="L62:AG62"/>
    <mergeCell ref="L78:AG78"/>
    <mergeCell ref="AH78:AV78"/>
    <mergeCell ref="AW78:BG78"/>
    <mergeCell ref="A99:F99"/>
    <mergeCell ref="G99:K99"/>
    <mergeCell ref="A100:F100"/>
    <mergeCell ref="G100:K100"/>
    <mergeCell ref="A97:F97"/>
    <mergeCell ref="G97:K97"/>
    <mergeCell ref="A98:F98"/>
    <mergeCell ref="G98:K98"/>
    <mergeCell ref="A95:F95"/>
    <mergeCell ref="G95:K95"/>
    <mergeCell ref="A96:F96"/>
    <mergeCell ref="G96:K96"/>
    <mergeCell ref="A140:BG140"/>
    <mergeCell ref="A141:BG143"/>
    <mergeCell ref="A144:BG144"/>
    <mergeCell ref="A145:BG147"/>
    <mergeCell ref="A148:BG148"/>
    <mergeCell ref="A132:BG132"/>
    <mergeCell ref="A134:I134"/>
    <mergeCell ref="J134:AC134"/>
    <mergeCell ref="AD134:AO134"/>
    <mergeCell ref="AP134:BG134"/>
    <mergeCell ref="A136:BG136"/>
    <mergeCell ref="A137:BG138"/>
    <mergeCell ref="A139:L139"/>
    <mergeCell ref="M139:T139"/>
    <mergeCell ref="U139:AD139"/>
    <mergeCell ref="AE139:BG139"/>
    <mergeCell ref="A91:F91"/>
    <mergeCell ref="G91:K91"/>
    <mergeCell ref="A94:F94"/>
    <mergeCell ref="G94:K94"/>
    <mergeCell ref="A76:F76"/>
    <mergeCell ref="G76:K76"/>
    <mergeCell ref="A77:F77"/>
    <mergeCell ref="G77:K77"/>
    <mergeCell ref="A92:F92"/>
    <mergeCell ref="G92:K92"/>
    <mergeCell ref="A84:F84"/>
    <mergeCell ref="G84:K84"/>
    <mergeCell ref="A85:F85"/>
    <mergeCell ref="G85:K85"/>
    <mergeCell ref="A89:F89"/>
    <mergeCell ref="G89:K89"/>
    <mergeCell ref="A90:F90"/>
    <mergeCell ref="G90:K90"/>
    <mergeCell ref="A93:F93"/>
    <mergeCell ref="G93:K93"/>
    <mergeCell ref="A75:F75"/>
    <mergeCell ref="G75:K75"/>
    <mergeCell ref="A78:F78"/>
    <mergeCell ref="G78:K78"/>
    <mergeCell ref="A79:F79"/>
    <mergeCell ref="G79:K79"/>
    <mergeCell ref="A87:F87"/>
    <mergeCell ref="G87:K87"/>
    <mergeCell ref="A88:F88"/>
    <mergeCell ref="G88:K88"/>
    <mergeCell ref="A80:F80"/>
    <mergeCell ref="G80:K80"/>
    <mergeCell ref="A86:F86"/>
    <mergeCell ref="G86:K86"/>
    <mergeCell ref="A67:F67"/>
    <mergeCell ref="G67:K67"/>
    <mergeCell ref="A68:F68"/>
    <mergeCell ref="G68:K68"/>
    <mergeCell ref="A64:F64"/>
    <mergeCell ref="G64:K64"/>
    <mergeCell ref="A65:F65"/>
    <mergeCell ref="G65:K65"/>
    <mergeCell ref="A62:F62"/>
    <mergeCell ref="G62:K62"/>
    <mergeCell ref="A63:F63"/>
    <mergeCell ref="G63:K63"/>
    <mergeCell ref="F49:K49"/>
    <mergeCell ref="F50:K50"/>
    <mergeCell ref="F51:K51"/>
    <mergeCell ref="AD50:AH50"/>
    <mergeCell ref="AD51:AH51"/>
    <mergeCell ref="AH56:AV56"/>
    <mergeCell ref="AU51:BF51"/>
    <mergeCell ref="AP50:AT50"/>
    <mergeCell ref="AK49:AM49"/>
    <mergeCell ref="N50:S50"/>
    <mergeCell ref="N51:S51"/>
    <mergeCell ref="AD49:AH49"/>
    <mergeCell ref="AW56:BG56"/>
    <mergeCell ref="AK50:AM50"/>
    <mergeCell ref="AK51:AM51"/>
    <mergeCell ref="N49:S49"/>
    <mergeCell ref="V49:AA49"/>
    <mergeCell ref="V50:AA50"/>
    <mergeCell ref="V51:AA51"/>
    <mergeCell ref="AP51:AR51"/>
    <mergeCell ref="L55:AG55"/>
    <mergeCell ref="L56:AG56"/>
    <mergeCell ref="A60:F60"/>
    <mergeCell ref="G60:K60"/>
    <mergeCell ref="A61:F61"/>
    <mergeCell ref="G61:K61"/>
    <mergeCell ref="A58:F58"/>
    <mergeCell ref="G58:K58"/>
    <mergeCell ref="A59:F59"/>
    <mergeCell ref="G59:K59"/>
    <mergeCell ref="A56:F56"/>
    <mergeCell ref="G56:K56"/>
    <mergeCell ref="A57:F57"/>
    <mergeCell ref="G57:K57"/>
    <mergeCell ref="V24:AC24"/>
    <mergeCell ref="A32:BG36"/>
    <mergeCell ref="A31:BG31"/>
    <mergeCell ref="AD24:AM24"/>
    <mergeCell ref="AN24:AS24"/>
    <mergeCell ref="AT24:BG24"/>
    <mergeCell ref="A29:D29"/>
    <mergeCell ref="G28:J28"/>
    <mergeCell ref="G29:J29"/>
    <mergeCell ref="M28:O28"/>
    <mergeCell ref="M29:O29"/>
    <mergeCell ref="BC29:BF29"/>
    <mergeCell ref="A26:J26"/>
    <mergeCell ref="J24:U24"/>
    <mergeCell ref="A24:I24"/>
    <mergeCell ref="J25:U25"/>
    <mergeCell ref="A25:I25"/>
    <mergeCell ref="A28:D28"/>
    <mergeCell ref="R28:V28"/>
    <mergeCell ref="R29:V29"/>
    <mergeCell ref="V25:AC25"/>
    <mergeCell ref="AD25:BG25"/>
    <mergeCell ref="Y28:AB28"/>
    <mergeCell ref="Y29:AB29"/>
    <mergeCell ref="J1:BG5"/>
    <mergeCell ref="A7:F7"/>
    <mergeCell ref="H7:N7"/>
    <mergeCell ref="P7:AB7"/>
    <mergeCell ref="AC7:AJ7"/>
    <mergeCell ref="A9:BG9"/>
    <mergeCell ref="AB19:AH19"/>
    <mergeCell ref="AI19:BG19"/>
    <mergeCell ref="AB13:AH13"/>
    <mergeCell ref="AI13:BG13"/>
    <mergeCell ref="A15:BG15"/>
    <mergeCell ref="A17:E17"/>
    <mergeCell ref="F17:AA17"/>
    <mergeCell ref="AB17:AH17"/>
    <mergeCell ref="AI17:BG17"/>
    <mergeCell ref="L19:AA19"/>
    <mergeCell ref="A19:K19"/>
    <mergeCell ref="A13:K13"/>
    <mergeCell ref="L13:AA13"/>
    <mergeCell ref="AI12:BG12"/>
    <mergeCell ref="A12:AH12"/>
    <mergeCell ref="A18:AH18"/>
    <mergeCell ref="AI18:BG18"/>
    <mergeCell ref="A115:F115"/>
    <mergeCell ref="G115:K115"/>
    <mergeCell ref="L115:AG115"/>
    <mergeCell ref="AH115:AV115"/>
    <mergeCell ref="AW115:BG115"/>
    <mergeCell ref="A116:F116"/>
    <mergeCell ref="G116:K116"/>
    <mergeCell ref="A11:E11"/>
    <mergeCell ref="F11:AA11"/>
    <mergeCell ref="AB11:AH11"/>
    <mergeCell ref="AI11:BG11"/>
    <mergeCell ref="A53:BG53"/>
    <mergeCell ref="A55:F55"/>
    <mergeCell ref="G55:K55"/>
    <mergeCell ref="A37:BG37"/>
    <mergeCell ref="A38:BG43"/>
    <mergeCell ref="A44:BG44"/>
    <mergeCell ref="A45:BG46"/>
    <mergeCell ref="A47:BG47"/>
    <mergeCell ref="A21:BG21"/>
    <mergeCell ref="A23:E23"/>
    <mergeCell ref="F23:U23"/>
    <mergeCell ref="V23:AM23"/>
    <mergeCell ref="AN23:BG23"/>
    <mergeCell ref="A113:F113"/>
    <mergeCell ref="G113:K113"/>
    <mergeCell ref="L113:AG113"/>
    <mergeCell ref="AH113:AV113"/>
    <mergeCell ref="AW113:BG113"/>
    <mergeCell ref="A114:F114"/>
    <mergeCell ref="G114:K114"/>
    <mergeCell ref="L114:AG114"/>
    <mergeCell ref="AH114:AV114"/>
    <mergeCell ref="AW114:BG114"/>
    <mergeCell ref="A117:F117"/>
    <mergeCell ref="G117:K117"/>
    <mergeCell ref="L117:AG117"/>
    <mergeCell ref="AH117:AV117"/>
    <mergeCell ref="AW117:BG117"/>
    <mergeCell ref="A118:F118"/>
    <mergeCell ref="G118:K118"/>
    <mergeCell ref="L118:AG118"/>
    <mergeCell ref="A119:F119"/>
    <mergeCell ref="AW118:BG118"/>
    <mergeCell ref="AH118:AV118"/>
    <mergeCell ref="A149:BG149"/>
    <mergeCell ref="A150:BG150"/>
    <mergeCell ref="A151:AK151"/>
    <mergeCell ref="BA151:BG151"/>
    <mergeCell ref="AW55:BG55"/>
    <mergeCell ref="AH55:AV55"/>
    <mergeCell ref="A122:F122"/>
    <mergeCell ref="G122:K122"/>
    <mergeCell ref="L122:AG122"/>
    <mergeCell ref="AH122:AV122"/>
    <mergeCell ref="AW122:BG122"/>
    <mergeCell ref="G119:K119"/>
    <mergeCell ref="L119:AG119"/>
    <mergeCell ref="AH119:AV119"/>
    <mergeCell ref="AW119:BG119"/>
    <mergeCell ref="G120:K120"/>
    <mergeCell ref="L120:AG120"/>
    <mergeCell ref="AH120:AV120"/>
    <mergeCell ref="AW120:BG120"/>
    <mergeCell ref="A120:F120"/>
    <mergeCell ref="A112:F112"/>
    <mergeCell ref="G112:K112"/>
    <mergeCell ref="A121:F121"/>
    <mergeCell ref="G121:K121"/>
    <mergeCell ref="BC28:BF28"/>
    <mergeCell ref="AP49:AT49"/>
    <mergeCell ref="AE28:AG28"/>
    <mergeCell ref="AE29:AG29"/>
    <mergeCell ref="AJ28:AN28"/>
    <mergeCell ref="AJ29:AN29"/>
    <mergeCell ref="AQ28:AT28"/>
    <mergeCell ref="AQ29:AT29"/>
    <mergeCell ref="AW28:AZ28"/>
    <mergeCell ref="AW29:AZ29"/>
    <mergeCell ref="AH126:AV126"/>
    <mergeCell ref="AW126:BG126"/>
    <mergeCell ref="AW112:BG112"/>
    <mergeCell ref="L64:AG64"/>
    <mergeCell ref="AH64:AV64"/>
    <mergeCell ref="AW64:BG64"/>
    <mergeCell ref="L68:AG68"/>
    <mergeCell ref="AH68:AV68"/>
    <mergeCell ref="AW68:BG68"/>
    <mergeCell ref="L76:AG76"/>
    <mergeCell ref="AH76:AV76"/>
    <mergeCell ref="AW76:BG76"/>
    <mergeCell ref="L65:AG65"/>
    <mergeCell ref="AH65:AV65"/>
    <mergeCell ref="L112:AG112"/>
    <mergeCell ref="AH112:AV112"/>
    <mergeCell ref="L121:AG121"/>
    <mergeCell ref="AH121:AV121"/>
    <mergeCell ref="L77:AG77"/>
    <mergeCell ref="AH77:AV77"/>
    <mergeCell ref="AW77:BG77"/>
    <mergeCell ref="AW65:BG65"/>
    <mergeCell ref="L67:AG67"/>
    <mergeCell ref="AH67:AV67"/>
    <mergeCell ref="AW121:BG121"/>
    <mergeCell ref="L58:AG58"/>
    <mergeCell ref="AH58:AV58"/>
    <mergeCell ref="AW58:BG58"/>
    <mergeCell ref="L116:AG116"/>
    <mergeCell ref="AH116:AV116"/>
    <mergeCell ref="AW116:BG116"/>
    <mergeCell ref="L57:AG57"/>
    <mergeCell ref="AH57:AV57"/>
    <mergeCell ref="AW57:BG57"/>
    <mergeCell ref="AH62:AV62"/>
    <mergeCell ref="AW62:BG62"/>
    <mergeCell ref="L59:AG59"/>
    <mergeCell ref="AH59:AV59"/>
    <mergeCell ref="AW59:BG59"/>
    <mergeCell ref="L60:AG60"/>
    <mergeCell ref="AH60:AV60"/>
    <mergeCell ref="AW60:BG60"/>
    <mergeCell ref="AW67:BG67"/>
    <mergeCell ref="J70:BG74"/>
    <mergeCell ref="L75:AG75"/>
    <mergeCell ref="AH75:AV75"/>
    <mergeCell ref="AW75:BG75"/>
    <mergeCell ref="L63:AG63"/>
  </mergeCells>
  <conditionalFormatting sqref="A56:F68 A76:F103 A111:F131">
    <cfRule type="duplicateValues" dxfId="12" priority="4"/>
  </conditionalFormatting>
  <conditionalFormatting sqref="A57:L68 AH57:AH68 AW57:AW68">
    <cfRule type="containsBlanks" dxfId="11" priority="40">
      <formula>LEN(TRIM(A57))=0</formula>
    </cfRule>
  </conditionalFormatting>
  <conditionalFormatting sqref="A76:L103 AH76:AH103 AW76:AW103">
    <cfRule type="containsBlanks" dxfId="10" priority="13">
      <formula>LEN(TRIM(A76))=0</formula>
    </cfRule>
  </conditionalFormatting>
  <conditionalFormatting sqref="A111:L131 AH111:AH131 AW111:AW131">
    <cfRule type="containsBlanks" dxfId="9" priority="12">
      <formula>LEN(TRIM(A111))=0</formula>
    </cfRule>
  </conditionalFormatting>
  <conditionalFormatting sqref="A56:BG56">
    <cfRule type="containsBlanks" dxfId="8" priority="5">
      <formula>LEN(TRIM(A56))=0</formula>
    </cfRule>
  </conditionalFormatting>
  <conditionalFormatting sqref="E28:E29 K28:K29 P28:P29 W28:W29 AC28:AC29 AH28:AH29 AO28:AO29 AU28:AU29 BG28:BG29">
    <cfRule type="containsBlanks" dxfId="7" priority="48">
      <formula>LEN(TRIM(E28))=0</formula>
    </cfRule>
  </conditionalFormatting>
  <conditionalFormatting sqref="H7:N7 AC7:AJ7 F11:AA11 AI11:BG13 L13:AA13 F17:AA17 AI17:BG19 L19:AA19 F23:U23 AN23:BG23 J24:U24 AD24:AM24 AT24:BG24 A32:BG36 A38:BG43 A45:BG46 J134:AC134 AP134:BG134 A137:BG138 A141:BG143 A145:BG147">
    <cfRule type="containsBlanks" dxfId="6" priority="1">
      <formula>LEN(TRIM(A7))=0</formula>
    </cfRule>
  </conditionalFormatting>
  <conditionalFormatting sqref="L49:L51">
    <cfRule type="containsBlanks" dxfId="5" priority="15">
      <formula>LEN(TRIM(L49))=0</formula>
    </cfRule>
  </conditionalFormatting>
  <conditionalFormatting sqref="M139:T139">
    <cfRule type="containsBlanks" dxfId="4" priority="3">
      <formula>LEN(TRIM(M139))=0</formula>
    </cfRule>
  </conditionalFormatting>
  <conditionalFormatting sqref="AD25:BG25">
    <cfRule type="expression" dxfId="3" priority="57">
      <formula>IF($J$25="OTRA",TRUE,FALSE)</formula>
    </cfRule>
  </conditionalFormatting>
  <conditionalFormatting sqref="AU49:AU51 J25 T49:T51 AB49:AB51 AI49:AI51 AN49:AN51 AE139">
    <cfRule type="containsBlanks" dxfId="2" priority="54">
      <formula>LEN(TRIM(J25))=0</formula>
    </cfRule>
  </conditionalFormatting>
  <conditionalFormatting sqref="AU51:BF51">
    <cfRule type="expression" dxfId="1" priority="6">
      <formula>IF($AN$50="X",TRUE,FALSE)</formula>
    </cfRule>
  </conditionalFormatting>
  <conditionalFormatting sqref="BA28:BA29">
    <cfRule type="containsBlanks" dxfId="0" priority="19">
      <formula>LEN(TRIM(BA28))=0</formula>
    </cfRule>
  </conditionalFormatting>
  <dataValidations count="3">
    <dataValidation type="textLength" operator="equal" allowBlank="1" showInputMessage="1" showErrorMessage="1" sqref="E28:E29 K28:K29 P28:P29 W28:W29 AC28:AC29 AH28:AH29 AO28:AO29 AU28:AU29 BG28:BG29 BA28:BA29 AN49:AN51 AI49:AI51 T49:T51 L49:L51 AB49:AB51 AU49:AU50" xr:uid="{00000000-0002-0000-0100-000000000000}">
      <formula1>1</formula1>
    </dataValidation>
    <dataValidation type="list" allowBlank="1" showInputMessage="1" showErrorMessage="1" sqref="J25" xr:uid="{00000000-0002-0000-0100-000001000000}">
      <formula1>FORMA_FARMACÉUTICA</formula1>
    </dataValidation>
    <dataValidation type="list" allowBlank="1" showInputMessage="1" showErrorMessage="1" sqref="AE139:BG139" xr:uid="{00000000-0002-0000-0100-000002000000}">
      <formula1>TERMINOLOGIA_TASAS_INCIDENCIA</formula1>
    </dataValidation>
  </dataValidations>
  <pageMargins left="0.19685039370078741" right="0.19685039370078741" top="0.19685039370078741" bottom="0.19685039370078741" header="0.31496062992125984" footer="0.31496062992125984"/>
  <pageSetup scale="6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OS4"/>
  <sheetViews>
    <sheetView topLeftCell="MU1" zoomScale="70" zoomScaleNormal="70" workbookViewId="0">
      <selection activeCell="NM2" sqref="NM2"/>
    </sheetView>
  </sheetViews>
  <sheetFormatPr baseColWidth="10" defaultColWidth="0" defaultRowHeight="14.4" zeroHeight="1" x14ac:dyDescent="0.3"/>
  <cols>
    <col min="1" max="2" width="11.44140625" customWidth="1"/>
    <col min="3" max="7" width="26.33203125" customWidth="1"/>
    <col min="8" max="12" width="24.88671875" customWidth="1"/>
    <col min="13" max="13" width="11.44140625" customWidth="1"/>
    <col min="14" max="14" width="13.109375" customWidth="1"/>
    <col min="15" max="19" width="11.44140625" customWidth="1"/>
    <col min="20" max="39" width="8.33203125" customWidth="1"/>
    <col min="40" max="41" width="18" customWidth="1"/>
    <col min="42" max="42" width="11.44140625" customWidth="1"/>
    <col min="43" max="60" width="7" customWidth="1"/>
    <col min="61" max="370" width="8.33203125" customWidth="1"/>
    <col min="371" max="372" width="11.44140625" customWidth="1"/>
    <col min="373" max="375" width="13.33203125" customWidth="1"/>
    <col min="376" max="376" width="23.33203125" customWidth="1"/>
    <col min="377" max="377" width="20.5546875" customWidth="1"/>
    <col min="378" max="379" width="12.33203125" hidden="1" customWidth="1"/>
    <col min="380" max="380" width="14.88671875" hidden="1" customWidth="1"/>
    <col min="381" max="381" width="17.88671875" hidden="1" customWidth="1"/>
    <col min="382" max="382" width="14.6640625" hidden="1" customWidth="1"/>
    <col min="383" max="383" width="11.5546875" hidden="1" customWidth="1"/>
    <col min="384" max="384" width="10.44140625" hidden="1" customWidth="1"/>
    <col min="385" max="385" width="17.33203125" hidden="1" customWidth="1"/>
    <col min="386" max="386" width="19.5546875" hidden="1" customWidth="1"/>
    <col min="387" max="387" width="17.5546875" hidden="1" customWidth="1"/>
    <col min="388" max="388" width="17.33203125" hidden="1" customWidth="1"/>
    <col min="389" max="389" width="4.44140625" hidden="1" customWidth="1"/>
    <col min="390" max="409" width="0" hidden="1" customWidth="1"/>
    <col min="410" max="16384" width="11.44140625" hidden="1"/>
  </cols>
  <sheetData>
    <row r="1" spans="1:389" s="76" customFormat="1" ht="43.5" customHeight="1" thickTop="1" thickBot="1" x14ac:dyDescent="0.65">
      <c r="A1" s="74"/>
      <c r="B1" s="75"/>
      <c r="C1" s="267" t="str">
        <f>+'FORMA 3-1192 V.5.'!$A$9</f>
        <v>1. DATOS DEL TITULAR DE REGISTRO DE VENTA</v>
      </c>
      <c r="D1" s="268"/>
      <c r="E1" s="268"/>
      <c r="F1" s="268"/>
      <c r="G1" s="269"/>
      <c r="H1" s="270" t="str">
        <f>+'FORMA 3-1192 V.5.'!$A$15</f>
        <v>2. DATOS DEL IMPORTADOR</v>
      </c>
      <c r="I1" s="271"/>
      <c r="J1" s="271"/>
      <c r="K1" s="271"/>
      <c r="L1" s="272"/>
      <c r="M1" s="273" t="str">
        <f>+'FORMA 3-1192 V.5.'!$A$21</f>
        <v>3. DATOS DEL PRODUCTO DE USO VETERINARIO</v>
      </c>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4"/>
      <c r="AX1" s="274"/>
      <c r="AY1" s="274"/>
      <c r="AZ1" s="274"/>
      <c r="BA1" s="274"/>
      <c r="BB1" s="274"/>
      <c r="BC1" s="274"/>
      <c r="BD1" s="274"/>
      <c r="BE1" s="274"/>
      <c r="BF1" s="274"/>
      <c r="BG1" s="274"/>
      <c r="BH1" s="275"/>
      <c r="BI1" s="265" t="str">
        <f>+'FORMA 3-1192 V.5.'!$A$53</f>
        <v>4. PAÍSES EN DONDE ESTÁ AUTORIZADO EL PRODUCTO DE USO VETERINARIO</v>
      </c>
      <c r="BJ1" s="266"/>
      <c r="BK1" s="266"/>
      <c r="BL1" s="266"/>
      <c r="BM1" s="266"/>
      <c r="BN1" s="266"/>
      <c r="BO1" s="266"/>
      <c r="BP1" s="266"/>
      <c r="BQ1" s="266"/>
      <c r="BR1" s="266"/>
      <c r="BS1" s="266"/>
      <c r="BT1" s="266"/>
      <c r="BU1" s="266"/>
      <c r="BV1" s="266"/>
      <c r="BW1" s="266"/>
      <c r="BX1" s="266"/>
      <c r="BY1" s="266"/>
      <c r="BZ1" s="266"/>
      <c r="CA1" s="266"/>
      <c r="CB1" s="266"/>
      <c r="CC1" s="266"/>
      <c r="CD1" s="266"/>
      <c r="CE1" s="266"/>
      <c r="CF1" s="266"/>
      <c r="CG1" s="266"/>
      <c r="CH1" s="266"/>
      <c r="CI1" s="266"/>
      <c r="CJ1" s="266"/>
      <c r="CK1" s="266"/>
      <c r="CL1" s="266"/>
      <c r="CM1" s="266"/>
      <c r="CN1" s="266"/>
      <c r="CO1" s="266"/>
      <c r="CP1" s="266"/>
      <c r="CQ1" s="266"/>
      <c r="CR1" s="266"/>
      <c r="CS1" s="266"/>
      <c r="CT1" s="266"/>
      <c r="CU1" s="266"/>
      <c r="CV1" s="266"/>
      <c r="CW1" s="266"/>
      <c r="CX1" s="266"/>
      <c r="CY1" s="266"/>
      <c r="CZ1" s="266"/>
      <c r="DA1" s="266"/>
      <c r="DB1" s="266"/>
      <c r="DC1" s="266"/>
      <c r="DD1" s="266"/>
      <c r="DE1" s="266"/>
      <c r="DF1" s="266"/>
      <c r="DG1" s="266"/>
      <c r="DH1" s="266"/>
      <c r="DI1" s="266"/>
      <c r="DJ1" s="266"/>
      <c r="DK1" s="266"/>
      <c r="DL1" s="266"/>
      <c r="DM1" s="266"/>
      <c r="DN1" s="266"/>
      <c r="DO1" s="266"/>
      <c r="DP1" s="266"/>
      <c r="DQ1" s="266"/>
      <c r="DR1" s="266"/>
      <c r="DS1" s="266"/>
      <c r="DT1" s="266"/>
      <c r="DU1" s="266"/>
      <c r="DV1" s="266"/>
      <c r="DW1" s="266"/>
      <c r="DX1" s="266"/>
      <c r="DY1" s="266"/>
      <c r="DZ1" s="266"/>
      <c r="EA1" s="266"/>
      <c r="EB1" s="266"/>
      <c r="EC1" s="266"/>
      <c r="ED1" s="266"/>
      <c r="EE1" s="266"/>
      <c r="EF1" s="266"/>
      <c r="EG1" s="266"/>
      <c r="EH1" s="266"/>
      <c r="EI1" s="266"/>
      <c r="EJ1" s="266"/>
      <c r="EK1" s="266"/>
      <c r="EL1" s="266"/>
      <c r="EM1" s="266"/>
      <c r="EN1" s="266"/>
      <c r="EO1" s="266"/>
      <c r="EP1" s="266"/>
      <c r="EQ1" s="266"/>
      <c r="ER1" s="266"/>
      <c r="ES1" s="266"/>
      <c r="ET1" s="266"/>
      <c r="EU1" s="266"/>
      <c r="EV1" s="266"/>
      <c r="EW1" s="266"/>
      <c r="EX1" s="266"/>
      <c r="EY1" s="266"/>
      <c r="EZ1" s="266"/>
      <c r="FA1" s="266"/>
      <c r="FB1" s="266"/>
      <c r="FC1" s="266"/>
      <c r="FD1" s="266"/>
      <c r="FE1" s="266"/>
      <c r="FF1" s="266"/>
      <c r="FG1" s="266"/>
      <c r="FH1" s="266"/>
      <c r="FI1" s="266"/>
      <c r="FJ1" s="266"/>
      <c r="FK1" s="266"/>
      <c r="FL1" s="266"/>
      <c r="FM1" s="266"/>
      <c r="FN1" s="266"/>
      <c r="FO1" s="266"/>
      <c r="FP1" s="266"/>
      <c r="FQ1" s="266"/>
      <c r="FR1" s="266"/>
      <c r="FS1" s="266"/>
      <c r="FT1" s="266"/>
      <c r="FU1" s="266"/>
      <c r="FV1" s="266"/>
      <c r="FW1" s="266"/>
      <c r="FX1" s="266"/>
      <c r="FY1" s="266"/>
      <c r="FZ1" s="266"/>
      <c r="GA1" s="266"/>
      <c r="GB1" s="266"/>
      <c r="GC1" s="266"/>
      <c r="GD1" s="266"/>
      <c r="GE1" s="266"/>
      <c r="GF1" s="266"/>
      <c r="GG1" s="266"/>
      <c r="GH1" s="266"/>
      <c r="GI1" s="266"/>
      <c r="GJ1" s="266"/>
      <c r="GK1" s="266"/>
      <c r="GL1" s="266"/>
      <c r="GM1" s="266"/>
      <c r="GN1" s="266"/>
      <c r="GO1" s="266"/>
      <c r="GP1" s="266"/>
      <c r="GQ1" s="266"/>
      <c r="GR1" s="266"/>
      <c r="GS1" s="266"/>
      <c r="GT1" s="266"/>
      <c r="GU1" s="266"/>
      <c r="GV1" s="266"/>
      <c r="GW1" s="266"/>
      <c r="GX1" s="266"/>
      <c r="GY1" s="266"/>
      <c r="GZ1" s="266"/>
      <c r="HA1" s="266"/>
      <c r="HB1" s="266"/>
      <c r="HC1" s="266"/>
      <c r="HD1" s="266"/>
      <c r="HE1" s="266"/>
      <c r="HF1" s="266"/>
      <c r="HG1" s="266"/>
      <c r="HH1" s="266"/>
      <c r="HI1" s="266"/>
      <c r="HJ1" s="266"/>
      <c r="HK1" s="266"/>
      <c r="HL1" s="266"/>
      <c r="HM1" s="266"/>
      <c r="HN1" s="266"/>
      <c r="HO1" s="266"/>
      <c r="HP1" s="266"/>
      <c r="HQ1" s="266"/>
      <c r="HR1" s="266"/>
      <c r="HS1" s="266"/>
      <c r="HT1" s="266"/>
      <c r="HU1" s="266"/>
      <c r="HV1" s="266"/>
      <c r="HW1" s="266"/>
      <c r="HX1" s="266"/>
      <c r="HY1" s="266"/>
      <c r="HZ1" s="266"/>
      <c r="IA1" s="266"/>
      <c r="IB1" s="266"/>
      <c r="IC1" s="266"/>
      <c r="ID1" s="266"/>
      <c r="IE1" s="266"/>
      <c r="IF1" s="266"/>
      <c r="IG1" s="266"/>
      <c r="IH1" s="266"/>
      <c r="II1" s="266"/>
      <c r="IJ1" s="266"/>
      <c r="IK1" s="266"/>
      <c r="IL1" s="266"/>
      <c r="IM1" s="266"/>
      <c r="IN1" s="266"/>
      <c r="IO1" s="266"/>
      <c r="IP1" s="266"/>
      <c r="IQ1" s="266"/>
      <c r="IR1" s="266"/>
      <c r="IS1" s="266"/>
      <c r="IT1" s="266"/>
      <c r="IU1" s="266"/>
      <c r="IV1" s="266"/>
      <c r="IW1" s="266"/>
      <c r="IX1" s="266"/>
      <c r="IY1" s="266"/>
      <c r="IZ1" s="266"/>
      <c r="JA1" s="266"/>
      <c r="JB1" s="266"/>
      <c r="JC1" s="266"/>
      <c r="JD1" s="266"/>
      <c r="JE1" s="266"/>
      <c r="JF1" s="266"/>
      <c r="JG1" s="266"/>
      <c r="JH1" s="266"/>
      <c r="JI1" s="266"/>
      <c r="JJ1" s="266"/>
      <c r="JK1" s="266"/>
      <c r="JL1" s="266"/>
      <c r="JM1" s="266"/>
      <c r="JN1" s="266"/>
      <c r="JO1" s="266"/>
      <c r="JP1" s="266"/>
      <c r="JQ1" s="266"/>
      <c r="JR1" s="266"/>
      <c r="JS1" s="266"/>
      <c r="JT1" s="266"/>
      <c r="JU1" s="266"/>
      <c r="JV1" s="266"/>
      <c r="JW1" s="266"/>
      <c r="JX1" s="266"/>
      <c r="JY1" s="266"/>
      <c r="JZ1" s="266"/>
      <c r="KA1" s="266"/>
      <c r="KB1" s="266"/>
      <c r="KC1" s="266"/>
      <c r="KD1" s="266"/>
      <c r="KE1" s="266"/>
      <c r="KF1" s="266"/>
      <c r="KG1" s="266"/>
      <c r="KH1" s="266"/>
      <c r="KI1" s="266"/>
      <c r="KJ1" s="266"/>
      <c r="KK1" s="266"/>
      <c r="KL1" s="266"/>
      <c r="KM1" s="266"/>
      <c r="KN1" s="266"/>
      <c r="KO1" s="266"/>
      <c r="KP1" s="266"/>
      <c r="KQ1" s="266"/>
      <c r="KR1" s="266"/>
      <c r="KS1" s="266"/>
      <c r="KT1" s="266"/>
      <c r="KU1" s="266"/>
      <c r="KV1" s="266"/>
      <c r="KW1" s="266"/>
      <c r="KX1" s="266"/>
      <c r="KY1" s="266"/>
      <c r="KZ1" s="266"/>
      <c r="LA1" s="266"/>
      <c r="LB1" s="266"/>
      <c r="LC1" s="266"/>
      <c r="LD1" s="266"/>
      <c r="LE1" s="266"/>
      <c r="LF1" s="266"/>
      <c r="LG1" s="266"/>
      <c r="LH1" s="266"/>
      <c r="LI1" s="266"/>
      <c r="LJ1" s="266"/>
      <c r="LK1" s="266"/>
      <c r="LL1" s="266"/>
      <c r="LM1" s="266"/>
      <c r="LN1" s="266"/>
      <c r="LO1" s="266"/>
      <c r="LP1" s="266"/>
      <c r="LQ1" s="266"/>
      <c r="LR1" s="266"/>
      <c r="LS1" s="266"/>
      <c r="LT1" s="266"/>
      <c r="LU1" s="266"/>
      <c r="LV1" s="266"/>
      <c r="LW1" s="266"/>
      <c r="LX1" s="266"/>
      <c r="LY1" s="266"/>
      <c r="LZ1" s="266"/>
      <c r="MA1" s="266"/>
      <c r="MB1" s="266"/>
      <c r="MC1" s="266"/>
      <c r="MD1" s="266"/>
      <c r="ME1" s="266"/>
      <c r="MF1" s="266"/>
      <c r="MG1" s="266"/>
      <c r="MH1" s="266"/>
      <c r="MI1" s="266"/>
      <c r="MJ1" s="266"/>
      <c r="MK1" s="266"/>
      <c r="ML1" s="266"/>
      <c r="MM1" s="266"/>
      <c r="MN1" s="266"/>
      <c r="MO1" s="266"/>
      <c r="MP1" s="266"/>
      <c r="MQ1" s="266"/>
      <c r="MR1" s="266"/>
      <c r="MS1" s="266"/>
      <c r="MT1" s="266"/>
      <c r="MU1" s="266"/>
      <c r="MV1" s="266"/>
      <c r="MW1" s="266"/>
      <c r="MX1" s="266"/>
      <c r="MY1" s="266"/>
      <c r="MZ1" s="266"/>
      <c r="NA1" s="266"/>
      <c r="NB1" s="266"/>
      <c r="NC1" s="266"/>
      <c r="ND1" s="266"/>
      <c r="NE1" s="266"/>
      <c r="NF1" s="266"/>
      <c r="NG1" s="276" t="str">
        <f>+'FORMA 3-1192 V.5.'!A132</f>
        <v>5. PERIODO DEL IPS</v>
      </c>
      <c r="NH1" s="277"/>
      <c r="NI1" s="277"/>
      <c r="NJ1" s="277"/>
      <c r="NK1" s="277"/>
      <c r="NL1" s="277"/>
      <c r="NM1" s="278"/>
      <c r="NN1"/>
      <c r="NO1"/>
      <c r="NP1"/>
      <c r="NQ1"/>
      <c r="NR1"/>
      <c r="NS1"/>
      <c r="NT1"/>
      <c r="NU1"/>
      <c r="NV1"/>
      <c r="NW1"/>
      <c r="NX1"/>
      <c r="NY1"/>
    </row>
    <row r="2" spans="1:389" s="77" customFormat="1" ht="108" customHeight="1" thickTop="1" thickBot="1" x14ac:dyDescent="0.35">
      <c r="A2" s="101" t="s">
        <v>156</v>
      </c>
      <c r="B2" s="102" t="s">
        <v>157</v>
      </c>
      <c r="C2" s="103" t="s">
        <v>158</v>
      </c>
      <c r="D2" s="103" t="s">
        <v>159</v>
      </c>
      <c r="E2" s="104" t="s">
        <v>160</v>
      </c>
      <c r="F2" s="105" t="s">
        <v>161</v>
      </c>
      <c r="G2" s="106" t="s">
        <v>162</v>
      </c>
      <c r="H2" s="107" t="s">
        <v>163</v>
      </c>
      <c r="I2" s="108" t="s">
        <v>164</v>
      </c>
      <c r="J2" s="109" t="s">
        <v>165</v>
      </c>
      <c r="K2" s="108" t="s">
        <v>166</v>
      </c>
      <c r="L2" s="110" t="s">
        <v>167</v>
      </c>
      <c r="M2" s="111" t="s">
        <v>168</v>
      </c>
      <c r="N2" s="112" t="s">
        <v>169</v>
      </c>
      <c r="O2" s="112" t="s">
        <v>170</v>
      </c>
      <c r="P2" s="112" t="s">
        <v>171</v>
      </c>
      <c r="Q2" s="112" t="s">
        <v>172</v>
      </c>
      <c r="R2" s="112" t="s">
        <v>173</v>
      </c>
      <c r="S2" s="113" t="s">
        <v>174</v>
      </c>
      <c r="T2" s="111" t="s">
        <v>175</v>
      </c>
      <c r="U2" s="112" t="s">
        <v>176</v>
      </c>
      <c r="V2" s="112" t="s">
        <v>177</v>
      </c>
      <c r="W2" s="112" t="s">
        <v>178</v>
      </c>
      <c r="X2" s="112" t="s">
        <v>179</v>
      </c>
      <c r="Y2" s="112" t="s">
        <v>180</v>
      </c>
      <c r="Z2" s="112" t="s">
        <v>181</v>
      </c>
      <c r="AA2" s="112" t="s">
        <v>182</v>
      </c>
      <c r="AB2" s="112" t="s">
        <v>183</v>
      </c>
      <c r="AC2" s="112" t="s">
        <v>184</v>
      </c>
      <c r="AD2" s="112" t="s">
        <v>185</v>
      </c>
      <c r="AE2" s="112" t="s">
        <v>186</v>
      </c>
      <c r="AF2" s="112" t="s">
        <v>187</v>
      </c>
      <c r="AG2" s="112" t="s">
        <v>188</v>
      </c>
      <c r="AH2" s="112" t="s">
        <v>189</v>
      </c>
      <c r="AI2" s="112" t="s">
        <v>190</v>
      </c>
      <c r="AJ2" s="112" t="s">
        <v>191</v>
      </c>
      <c r="AK2" s="112" t="s">
        <v>192</v>
      </c>
      <c r="AL2" s="112" t="s">
        <v>193</v>
      </c>
      <c r="AM2" s="113" t="s">
        <v>194</v>
      </c>
      <c r="AN2" s="111" t="s">
        <v>195</v>
      </c>
      <c r="AO2" s="112" t="s">
        <v>196</v>
      </c>
      <c r="AP2" s="113" t="s">
        <v>197</v>
      </c>
      <c r="AQ2" s="111" t="s">
        <v>198</v>
      </c>
      <c r="AR2" s="112" t="s">
        <v>199</v>
      </c>
      <c r="AS2" s="112" t="s">
        <v>200</v>
      </c>
      <c r="AT2" s="112" t="s">
        <v>201</v>
      </c>
      <c r="AU2" s="112" t="s">
        <v>202</v>
      </c>
      <c r="AV2" s="112" t="s">
        <v>203</v>
      </c>
      <c r="AW2" s="112" t="s">
        <v>204</v>
      </c>
      <c r="AX2" s="112" t="s">
        <v>205</v>
      </c>
      <c r="AY2" s="112" t="s">
        <v>206</v>
      </c>
      <c r="AZ2" s="112" t="s">
        <v>207</v>
      </c>
      <c r="BA2" s="112" t="s">
        <v>208</v>
      </c>
      <c r="BB2" s="112" t="s">
        <v>209</v>
      </c>
      <c r="BC2" s="112" t="s">
        <v>210</v>
      </c>
      <c r="BD2" s="112" t="s">
        <v>211</v>
      </c>
      <c r="BE2" s="112" t="s">
        <v>212</v>
      </c>
      <c r="BF2" s="112" t="s">
        <v>213</v>
      </c>
      <c r="BG2" s="112" t="s">
        <v>214</v>
      </c>
      <c r="BH2" s="114" t="s">
        <v>215</v>
      </c>
      <c r="BI2" s="115" t="s">
        <v>216</v>
      </c>
      <c r="BJ2" s="116" t="s">
        <v>217</v>
      </c>
      <c r="BK2" s="116" t="s">
        <v>218</v>
      </c>
      <c r="BL2" s="116" t="s">
        <v>219</v>
      </c>
      <c r="BM2" s="117" t="s">
        <v>220</v>
      </c>
      <c r="BN2" s="115" t="s">
        <v>221</v>
      </c>
      <c r="BO2" s="116" t="s">
        <v>222</v>
      </c>
      <c r="BP2" s="116" t="s">
        <v>223</v>
      </c>
      <c r="BQ2" s="116" t="s">
        <v>224</v>
      </c>
      <c r="BR2" s="117" t="s">
        <v>225</v>
      </c>
      <c r="BS2" s="118" t="s">
        <v>226</v>
      </c>
      <c r="BT2" s="116" t="s">
        <v>227</v>
      </c>
      <c r="BU2" s="116" t="s">
        <v>228</v>
      </c>
      <c r="BV2" s="116" t="s">
        <v>229</v>
      </c>
      <c r="BW2" s="119" t="s">
        <v>230</v>
      </c>
      <c r="BX2" s="115" t="s">
        <v>231</v>
      </c>
      <c r="BY2" s="116" t="s">
        <v>232</v>
      </c>
      <c r="BZ2" s="116" t="s">
        <v>233</v>
      </c>
      <c r="CA2" s="116" t="s">
        <v>234</v>
      </c>
      <c r="CB2" s="117" t="s">
        <v>235</v>
      </c>
      <c r="CC2" s="118" t="s">
        <v>236</v>
      </c>
      <c r="CD2" s="116" t="s">
        <v>237</v>
      </c>
      <c r="CE2" s="116" t="s">
        <v>238</v>
      </c>
      <c r="CF2" s="116" t="s">
        <v>239</v>
      </c>
      <c r="CG2" s="119" t="s">
        <v>240</v>
      </c>
      <c r="CH2" s="115" t="s">
        <v>241</v>
      </c>
      <c r="CI2" s="116" t="s">
        <v>242</v>
      </c>
      <c r="CJ2" s="116" t="s">
        <v>243</v>
      </c>
      <c r="CK2" s="116" t="s">
        <v>244</v>
      </c>
      <c r="CL2" s="117" t="s">
        <v>245</v>
      </c>
      <c r="CM2" s="118" t="s">
        <v>246</v>
      </c>
      <c r="CN2" s="116" t="s">
        <v>247</v>
      </c>
      <c r="CO2" s="116" t="s">
        <v>248</v>
      </c>
      <c r="CP2" s="116" t="s">
        <v>249</v>
      </c>
      <c r="CQ2" s="119" t="s">
        <v>250</v>
      </c>
      <c r="CR2" s="115" t="s">
        <v>251</v>
      </c>
      <c r="CS2" s="116" t="s">
        <v>252</v>
      </c>
      <c r="CT2" s="116" t="s">
        <v>253</v>
      </c>
      <c r="CU2" s="116" t="s">
        <v>254</v>
      </c>
      <c r="CV2" s="117" t="s">
        <v>255</v>
      </c>
      <c r="CW2" s="118" t="s">
        <v>256</v>
      </c>
      <c r="CX2" s="116" t="s">
        <v>257</v>
      </c>
      <c r="CY2" s="116" t="s">
        <v>258</v>
      </c>
      <c r="CZ2" s="116" t="s">
        <v>259</v>
      </c>
      <c r="DA2" s="119" t="s">
        <v>260</v>
      </c>
      <c r="DB2" s="115" t="s">
        <v>261</v>
      </c>
      <c r="DC2" s="116" t="s">
        <v>262</v>
      </c>
      <c r="DD2" s="116" t="s">
        <v>263</v>
      </c>
      <c r="DE2" s="116" t="s">
        <v>264</v>
      </c>
      <c r="DF2" s="117" t="s">
        <v>265</v>
      </c>
      <c r="DG2" s="118" t="s">
        <v>266</v>
      </c>
      <c r="DH2" s="116" t="s">
        <v>267</v>
      </c>
      <c r="DI2" s="116" t="s">
        <v>268</v>
      </c>
      <c r="DJ2" s="116" t="s">
        <v>269</v>
      </c>
      <c r="DK2" s="119" t="s">
        <v>270</v>
      </c>
      <c r="DL2" s="115" t="s">
        <v>271</v>
      </c>
      <c r="DM2" s="116" t="s">
        <v>272</v>
      </c>
      <c r="DN2" s="116" t="s">
        <v>273</v>
      </c>
      <c r="DO2" s="116" t="s">
        <v>274</v>
      </c>
      <c r="DP2" s="117" t="s">
        <v>275</v>
      </c>
      <c r="DQ2" s="118" t="s">
        <v>276</v>
      </c>
      <c r="DR2" s="116" t="s">
        <v>277</v>
      </c>
      <c r="DS2" s="116" t="s">
        <v>278</v>
      </c>
      <c r="DT2" s="116" t="s">
        <v>279</v>
      </c>
      <c r="DU2" s="119" t="s">
        <v>280</v>
      </c>
      <c r="DV2" s="115" t="s">
        <v>281</v>
      </c>
      <c r="DW2" s="116" t="s">
        <v>282</v>
      </c>
      <c r="DX2" s="116" t="s">
        <v>283</v>
      </c>
      <c r="DY2" s="116" t="s">
        <v>284</v>
      </c>
      <c r="DZ2" s="117" t="s">
        <v>285</v>
      </c>
      <c r="EA2" s="118" t="s">
        <v>286</v>
      </c>
      <c r="EB2" s="116" t="s">
        <v>287</v>
      </c>
      <c r="EC2" s="116" t="s">
        <v>288</v>
      </c>
      <c r="ED2" s="116" t="s">
        <v>289</v>
      </c>
      <c r="EE2" s="119" t="s">
        <v>290</v>
      </c>
      <c r="EF2" s="115" t="s">
        <v>291</v>
      </c>
      <c r="EG2" s="116" t="s">
        <v>292</v>
      </c>
      <c r="EH2" s="116" t="s">
        <v>293</v>
      </c>
      <c r="EI2" s="116" t="s">
        <v>294</v>
      </c>
      <c r="EJ2" s="117" t="s">
        <v>295</v>
      </c>
      <c r="EK2" s="118" t="s">
        <v>296</v>
      </c>
      <c r="EL2" s="116" t="s">
        <v>297</v>
      </c>
      <c r="EM2" s="116" t="s">
        <v>298</v>
      </c>
      <c r="EN2" s="116" t="s">
        <v>299</v>
      </c>
      <c r="EO2" s="119" t="s">
        <v>300</v>
      </c>
      <c r="EP2" s="115" t="s">
        <v>301</v>
      </c>
      <c r="EQ2" s="116" t="s">
        <v>302</v>
      </c>
      <c r="ER2" s="116" t="s">
        <v>303</v>
      </c>
      <c r="ES2" s="116" t="s">
        <v>304</v>
      </c>
      <c r="ET2" s="117" t="s">
        <v>305</v>
      </c>
      <c r="EU2" s="118" t="s">
        <v>306</v>
      </c>
      <c r="EV2" s="120" t="s">
        <v>307</v>
      </c>
      <c r="EW2" s="116" t="s">
        <v>308</v>
      </c>
      <c r="EX2" s="116" t="s">
        <v>309</v>
      </c>
      <c r="EY2" s="119" t="s">
        <v>310</v>
      </c>
      <c r="EZ2" s="115" t="s">
        <v>311</v>
      </c>
      <c r="FA2" s="120" t="s">
        <v>312</v>
      </c>
      <c r="FB2" s="116" t="s">
        <v>313</v>
      </c>
      <c r="FC2" s="116" t="s">
        <v>314</v>
      </c>
      <c r="FD2" s="117" t="s">
        <v>315</v>
      </c>
      <c r="FE2" s="118" t="s">
        <v>316</v>
      </c>
      <c r="FF2" s="120" t="s">
        <v>317</v>
      </c>
      <c r="FG2" s="116" t="s">
        <v>318</v>
      </c>
      <c r="FH2" s="116" t="s">
        <v>319</v>
      </c>
      <c r="FI2" s="119" t="s">
        <v>320</v>
      </c>
      <c r="FJ2" s="115" t="s">
        <v>321</v>
      </c>
      <c r="FK2" s="120" t="s">
        <v>322</v>
      </c>
      <c r="FL2" s="116" t="s">
        <v>323</v>
      </c>
      <c r="FM2" s="116" t="s">
        <v>324</v>
      </c>
      <c r="FN2" s="117" t="s">
        <v>325</v>
      </c>
      <c r="FO2" s="118" t="s">
        <v>326</v>
      </c>
      <c r="FP2" s="120" t="s">
        <v>327</v>
      </c>
      <c r="FQ2" s="116" t="s">
        <v>328</v>
      </c>
      <c r="FR2" s="116" t="s">
        <v>329</v>
      </c>
      <c r="FS2" s="119" t="s">
        <v>330</v>
      </c>
      <c r="FT2" s="115" t="s">
        <v>331</v>
      </c>
      <c r="FU2" s="120" t="s">
        <v>332</v>
      </c>
      <c r="FV2" s="116" t="s">
        <v>333</v>
      </c>
      <c r="FW2" s="116" t="s">
        <v>334</v>
      </c>
      <c r="FX2" s="117" t="s">
        <v>335</v>
      </c>
      <c r="FY2" s="118" t="s">
        <v>336</v>
      </c>
      <c r="FZ2" s="120" t="s">
        <v>337</v>
      </c>
      <c r="GA2" s="116" t="s">
        <v>338</v>
      </c>
      <c r="GB2" s="116" t="s">
        <v>339</v>
      </c>
      <c r="GC2" s="119" t="s">
        <v>340</v>
      </c>
      <c r="GD2" s="115" t="s">
        <v>341</v>
      </c>
      <c r="GE2" s="120" t="s">
        <v>342</v>
      </c>
      <c r="GF2" s="116" t="s">
        <v>343</v>
      </c>
      <c r="GG2" s="116" t="s">
        <v>344</v>
      </c>
      <c r="GH2" s="117" t="s">
        <v>345</v>
      </c>
      <c r="GI2" s="118" t="s">
        <v>346</v>
      </c>
      <c r="GJ2" s="120" t="s">
        <v>347</v>
      </c>
      <c r="GK2" s="116" t="s">
        <v>348</v>
      </c>
      <c r="GL2" s="116" t="s">
        <v>349</v>
      </c>
      <c r="GM2" s="119" t="s">
        <v>350</v>
      </c>
      <c r="GN2" s="115" t="s">
        <v>351</v>
      </c>
      <c r="GO2" s="120" t="s">
        <v>352</v>
      </c>
      <c r="GP2" s="116" t="s">
        <v>353</v>
      </c>
      <c r="GQ2" s="116" t="s">
        <v>354</v>
      </c>
      <c r="GR2" s="117" t="s">
        <v>355</v>
      </c>
      <c r="GS2" s="118" t="s">
        <v>356</v>
      </c>
      <c r="GT2" s="120" t="s">
        <v>357</v>
      </c>
      <c r="GU2" s="116" t="s">
        <v>358</v>
      </c>
      <c r="GV2" s="116" t="s">
        <v>359</v>
      </c>
      <c r="GW2" s="119" t="s">
        <v>360</v>
      </c>
      <c r="GX2" s="115" t="s">
        <v>361</v>
      </c>
      <c r="GY2" s="120" t="s">
        <v>362</v>
      </c>
      <c r="GZ2" s="116" t="s">
        <v>363</v>
      </c>
      <c r="HA2" s="116" t="s">
        <v>364</v>
      </c>
      <c r="HB2" s="117" t="s">
        <v>365</v>
      </c>
      <c r="HC2" s="118" t="s">
        <v>366</v>
      </c>
      <c r="HD2" s="120" t="s">
        <v>367</v>
      </c>
      <c r="HE2" s="116" t="s">
        <v>368</v>
      </c>
      <c r="HF2" s="116" t="s">
        <v>369</v>
      </c>
      <c r="HG2" s="119" t="s">
        <v>370</v>
      </c>
      <c r="HH2" s="115" t="s">
        <v>371</v>
      </c>
      <c r="HI2" s="120" t="s">
        <v>372</v>
      </c>
      <c r="HJ2" s="116" t="s">
        <v>373</v>
      </c>
      <c r="HK2" s="116" t="s">
        <v>374</v>
      </c>
      <c r="HL2" s="117" t="s">
        <v>375</v>
      </c>
      <c r="HM2" s="118" t="s">
        <v>376</v>
      </c>
      <c r="HN2" s="120" t="s">
        <v>377</v>
      </c>
      <c r="HO2" s="116" t="s">
        <v>378</v>
      </c>
      <c r="HP2" s="116" t="s">
        <v>379</v>
      </c>
      <c r="HQ2" s="119" t="s">
        <v>380</v>
      </c>
      <c r="HR2" s="115" t="s">
        <v>381</v>
      </c>
      <c r="HS2" s="120" t="s">
        <v>382</v>
      </c>
      <c r="HT2" s="116" t="s">
        <v>383</v>
      </c>
      <c r="HU2" s="116" t="s">
        <v>384</v>
      </c>
      <c r="HV2" s="117" t="s">
        <v>385</v>
      </c>
      <c r="HW2" s="118" t="s">
        <v>386</v>
      </c>
      <c r="HX2" s="120" t="s">
        <v>387</v>
      </c>
      <c r="HY2" s="116" t="s">
        <v>388</v>
      </c>
      <c r="HZ2" s="116" t="s">
        <v>389</v>
      </c>
      <c r="IA2" s="119" t="s">
        <v>390</v>
      </c>
      <c r="IB2" s="115" t="s">
        <v>391</v>
      </c>
      <c r="IC2" s="120" t="s">
        <v>392</v>
      </c>
      <c r="ID2" s="116" t="s">
        <v>393</v>
      </c>
      <c r="IE2" s="116" t="s">
        <v>394</v>
      </c>
      <c r="IF2" s="117" t="s">
        <v>395</v>
      </c>
      <c r="IG2" s="118" t="s">
        <v>396</v>
      </c>
      <c r="IH2" s="120" t="s">
        <v>397</v>
      </c>
      <c r="II2" s="116" t="s">
        <v>398</v>
      </c>
      <c r="IJ2" s="116" t="s">
        <v>399</v>
      </c>
      <c r="IK2" s="119" t="s">
        <v>400</v>
      </c>
      <c r="IL2" s="115" t="s">
        <v>401</v>
      </c>
      <c r="IM2" s="120" t="s">
        <v>402</v>
      </c>
      <c r="IN2" s="116" t="s">
        <v>403</v>
      </c>
      <c r="IO2" s="116" t="s">
        <v>404</v>
      </c>
      <c r="IP2" s="117" t="s">
        <v>405</v>
      </c>
      <c r="IQ2" s="118" t="s">
        <v>406</v>
      </c>
      <c r="IR2" s="120" t="s">
        <v>407</v>
      </c>
      <c r="IS2" s="116" t="s">
        <v>408</v>
      </c>
      <c r="IT2" s="116" t="s">
        <v>409</v>
      </c>
      <c r="IU2" s="119" t="s">
        <v>410</v>
      </c>
      <c r="IV2" s="115" t="s">
        <v>411</v>
      </c>
      <c r="IW2" s="120" t="s">
        <v>412</v>
      </c>
      <c r="IX2" s="116" t="s">
        <v>413</v>
      </c>
      <c r="IY2" s="116" t="s">
        <v>414</v>
      </c>
      <c r="IZ2" s="117" t="s">
        <v>415</v>
      </c>
      <c r="JA2" s="118" t="s">
        <v>416</v>
      </c>
      <c r="JB2" s="120" t="s">
        <v>417</v>
      </c>
      <c r="JC2" s="116" t="s">
        <v>418</v>
      </c>
      <c r="JD2" s="116" t="s">
        <v>419</v>
      </c>
      <c r="JE2" s="119" t="s">
        <v>420</v>
      </c>
      <c r="JF2" s="115" t="s">
        <v>421</v>
      </c>
      <c r="JG2" s="120" t="s">
        <v>422</v>
      </c>
      <c r="JH2" s="116" t="s">
        <v>423</v>
      </c>
      <c r="JI2" s="116" t="s">
        <v>424</v>
      </c>
      <c r="JJ2" s="117" t="s">
        <v>425</v>
      </c>
      <c r="JK2" s="118" t="s">
        <v>426</v>
      </c>
      <c r="JL2" s="120" t="s">
        <v>427</v>
      </c>
      <c r="JM2" s="116" t="s">
        <v>428</v>
      </c>
      <c r="JN2" s="116" t="s">
        <v>429</v>
      </c>
      <c r="JO2" s="119" t="s">
        <v>430</v>
      </c>
      <c r="JP2" s="115" t="s">
        <v>431</v>
      </c>
      <c r="JQ2" s="120" t="s">
        <v>432</v>
      </c>
      <c r="JR2" s="116" t="s">
        <v>433</v>
      </c>
      <c r="JS2" s="116" t="s">
        <v>434</v>
      </c>
      <c r="JT2" s="117" t="s">
        <v>435</v>
      </c>
      <c r="JU2" s="118" t="s">
        <v>436</v>
      </c>
      <c r="JV2" s="120" t="s">
        <v>437</v>
      </c>
      <c r="JW2" s="116" t="s">
        <v>438</v>
      </c>
      <c r="JX2" s="116" t="s">
        <v>439</v>
      </c>
      <c r="JY2" s="119" t="s">
        <v>440</v>
      </c>
      <c r="JZ2" s="115" t="s">
        <v>441</v>
      </c>
      <c r="KA2" s="120" t="s">
        <v>442</v>
      </c>
      <c r="KB2" s="116" t="s">
        <v>443</v>
      </c>
      <c r="KC2" s="116" t="s">
        <v>444</v>
      </c>
      <c r="KD2" s="117" t="s">
        <v>445</v>
      </c>
      <c r="KE2" s="118" t="s">
        <v>446</v>
      </c>
      <c r="KF2" s="120" t="s">
        <v>447</v>
      </c>
      <c r="KG2" s="116" t="s">
        <v>448</v>
      </c>
      <c r="KH2" s="116" t="s">
        <v>449</v>
      </c>
      <c r="KI2" s="119" t="s">
        <v>450</v>
      </c>
      <c r="KJ2" s="115" t="s">
        <v>451</v>
      </c>
      <c r="KK2" s="120" t="s">
        <v>452</v>
      </c>
      <c r="KL2" s="116" t="s">
        <v>453</v>
      </c>
      <c r="KM2" s="116" t="s">
        <v>454</v>
      </c>
      <c r="KN2" s="117" t="s">
        <v>455</v>
      </c>
      <c r="KO2" s="118" t="s">
        <v>456</v>
      </c>
      <c r="KP2" s="120" t="s">
        <v>457</v>
      </c>
      <c r="KQ2" s="116" t="s">
        <v>458</v>
      </c>
      <c r="KR2" s="116" t="s">
        <v>459</v>
      </c>
      <c r="KS2" s="119" t="s">
        <v>460</v>
      </c>
      <c r="KT2" s="115" t="s">
        <v>461</v>
      </c>
      <c r="KU2" s="120" t="s">
        <v>462</v>
      </c>
      <c r="KV2" s="116" t="s">
        <v>463</v>
      </c>
      <c r="KW2" s="116" t="s">
        <v>464</v>
      </c>
      <c r="KX2" s="117" t="s">
        <v>465</v>
      </c>
      <c r="KY2" s="118" t="s">
        <v>466</v>
      </c>
      <c r="KZ2" s="120" t="s">
        <v>467</v>
      </c>
      <c r="LA2" s="116" t="s">
        <v>468</v>
      </c>
      <c r="LB2" s="116" t="s">
        <v>469</v>
      </c>
      <c r="LC2" s="119" t="s">
        <v>470</v>
      </c>
      <c r="LD2" s="115" t="s">
        <v>471</v>
      </c>
      <c r="LE2" s="120" t="s">
        <v>472</v>
      </c>
      <c r="LF2" s="116" t="s">
        <v>473</v>
      </c>
      <c r="LG2" s="116" t="s">
        <v>474</v>
      </c>
      <c r="LH2" s="117" t="s">
        <v>475</v>
      </c>
      <c r="LI2" s="118" t="s">
        <v>476</v>
      </c>
      <c r="LJ2" s="120" t="s">
        <v>477</v>
      </c>
      <c r="LK2" s="116" t="s">
        <v>478</v>
      </c>
      <c r="LL2" s="116" t="s">
        <v>479</v>
      </c>
      <c r="LM2" s="119" t="s">
        <v>480</v>
      </c>
      <c r="LN2" s="115" t="s">
        <v>481</v>
      </c>
      <c r="LO2" s="120" t="s">
        <v>482</v>
      </c>
      <c r="LP2" s="116" t="s">
        <v>483</v>
      </c>
      <c r="LQ2" s="116" t="s">
        <v>484</v>
      </c>
      <c r="LR2" s="117" t="s">
        <v>485</v>
      </c>
      <c r="LS2" s="118" t="s">
        <v>486</v>
      </c>
      <c r="LT2" s="120" t="s">
        <v>487</v>
      </c>
      <c r="LU2" s="116" t="s">
        <v>488</v>
      </c>
      <c r="LV2" s="116" t="s">
        <v>489</v>
      </c>
      <c r="LW2" s="119" t="s">
        <v>490</v>
      </c>
      <c r="LX2" s="115" t="s">
        <v>491</v>
      </c>
      <c r="LY2" s="120" t="s">
        <v>492</v>
      </c>
      <c r="LZ2" s="116" t="s">
        <v>493</v>
      </c>
      <c r="MA2" s="116" t="s">
        <v>494</v>
      </c>
      <c r="MB2" s="117" t="s">
        <v>495</v>
      </c>
      <c r="MC2" s="118" t="s">
        <v>496</v>
      </c>
      <c r="MD2" s="120" t="s">
        <v>497</v>
      </c>
      <c r="ME2" s="116" t="s">
        <v>498</v>
      </c>
      <c r="MF2" s="116" t="s">
        <v>499</v>
      </c>
      <c r="MG2" s="119" t="s">
        <v>500</v>
      </c>
      <c r="MH2" s="115" t="s">
        <v>501</v>
      </c>
      <c r="MI2" s="120" t="s">
        <v>502</v>
      </c>
      <c r="MJ2" s="116" t="s">
        <v>503</v>
      </c>
      <c r="MK2" s="116" t="s">
        <v>504</v>
      </c>
      <c r="ML2" s="117" t="s">
        <v>505</v>
      </c>
      <c r="MM2" s="118" t="s">
        <v>506</v>
      </c>
      <c r="MN2" s="120" t="s">
        <v>507</v>
      </c>
      <c r="MO2" s="116" t="s">
        <v>508</v>
      </c>
      <c r="MP2" s="116" t="s">
        <v>509</v>
      </c>
      <c r="MQ2" s="119" t="s">
        <v>510</v>
      </c>
      <c r="MR2" s="115" t="s">
        <v>511</v>
      </c>
      <c r="MS2" s="120" t="s">
        <v>512</v>
      </c>
      <c r="MT2" s="116" t="s">
        <v>513</v>
      </c>
      <c r="MU2" s="116" t="s">
        <v>514</v>
      </c>
      <c r="MV2" s="117" t="s">
        <v>515</v>
      </c>
      <c r="MW2" s="118" t="s">
        <v>516</v>
      </c>
      <c r="MX2" s="120" t="s">
        <v>517</v>
      </c>
      <c r="MY2" s="116" t="s">
        <v>518</v>
      </c>
      <c r="MZ2" s="116" t="s">
        <v>519</v>
      </c>
      <c r="NA2" s="119" t="s">
        <v>520</v>
      </c>
      <c r="NB2" s="115" t="s">
        <v>521</v>
      </c>
      <c r="NC2" s="120" t="s">
        <v>522</v>
      </c>
      <c r="ND2" s="116" t="s">
        <v>523</v>
      </c>
      <c r="NE2" s="116" t="s">
        <v>524</v>
      </c>
      <c r="NF2" s="119" t="s">
        <v>525</v>
      </c>
      <c r="NG2" s="122" t="s">
        <v>526</v>
      </c>
      <c r="NH2" s="121" t="s">
        <v>527</v>
      </c>
      <c r="NI2" s="121" t="s">
        <v>528</v>
      </c>
      <c r="NJ2" s="121" t="s">
        <v>529</v>
      </c>
      <c r="NK2" s="121" t="s">
        <v>530</v>
      </c>
      <c r="NL2" s="121" t="s">
        <v>531</v>
      </c>
      <c r="NM2" s="123" t="s">
        <v>532</v>
      </c>
      <c r="NN2"/>
      <c r="NO2"/>
      <c r="NP2"/>
      <c r="NQ2"/>
      <c r="NR2"/>
      <c r="NS2"/>
      <c r="NT2"/>
      <c r="NU2"/>
      <c r="NV2"/>
      <c r="NW2"/>
      <c r="NX2"/>
      <c r="NY2"/>
    </row>
    <row r="3" spans="1:389" s="91" customFormat="1" ht="75.75" customHeight="1" thickBot="1" x14ac:dyDescent="0.35">
      <c r="A3" s="78" t="str">
        <f>UPPER('FORMA 3-1192 V.5.'!$H$7)</f>
        <v/>
      </c>
      <c r="B3" s="79">
        <f>+'FORMA 3-1192 V.5.'!$AC$7</f>
        <v>0</v>
      </c>
      <c r="C3" s="80" t="str">
        <f>UPPER('FORMA 3-1192 V.5.'!F11)</f>
        <v/>
      </c>
      <c r="D3" s="81" t="str">
        <f>UPPER('FORMA 3-1192 V.5.'!$AI$11)</f>
        <v/>
      </c>
      <c r="E3" s="81" t="str">
        <f>UPPER('FORMA 3-1192 V.5.'!$AI$12)</f>
        <v/>
      </c>
      <c r="F3" s="81" t="str">
        <f>UPPER('FORMA 3-1192 V.5.'!$L$13)</f>
        <v/>
      </c>
      <c r="G3" s="82" t="str">
        <f>UPPER('FORMA 3-1192 V.5.'!$AI$13)</f>
        <v/>
      </c>
      <c r="H3" s="80" t="str">
        <f>UPPER('FORMA 3-1192 V.5.'!$F$17)</f>
        <v/>
      </c>
      <c r="I3" s="81" t="str">
        <f>UPPER('FORMA 3-1192 V.5.'!$AI$17)</f>
        <v/>
      </c>
      <c r="J3" s="81" t="str">
        <f>UPPER('FORMA 3-1192 V.5.'!$AI$18)</f>
        <v/>
      </c>
      <c r="K3" s="81" t="str">
        <f>UPPER('FORMA 3-1192 V.5.'!$L$19)</f>
        <v/>
      </c>
      <c r="L3" s="82" t="str">
        <f>UPPER('FORMA 3-1192 V.5.'!$AI$19)</f>
        <v/>
      </c>
      <c r="M3" s="80" t="str">
        <f>UPPER('FORMA 3-1192 V.5.'!$F$23)</f>
        <v/>
      </c>
      <c r="N3" s="83">
        <f>+'FORMA 3-1192 V.5.'!$AN$23</f>
        <v>0</v>
      </c>
      <c r="O3" s="81" t="str">
        <f>UPPER('FORMA 3-1192 V.5.'!$J$24)</f>
        <v/>
      </c>
      <c r="P3" s="81" t="str">
        <f>UPPER('FORMA 3-1192 V.5.'!$AD$24)</f>
        <v/>
      </c>
      <c r="Q3" s="81" t="str">
        <f>UPPER('FORMA 3-1192 V.5.'!$AT$24)</f>
        <v/>
      </c>
      <c r="R3" s="81" t="str">
        <f>UPPER('FORMA 3-1192 V.5.'!$J$25)</f>
        <v/>
      </c>
      <c r="S3" s="82" t="str">
        <f>UPPER('FORMA 3-1192 V.5.'!AD25)</f>
        <v/>
      </c>
      <c r="T3" s="80" t="str">
        <f>UPPER('FORMA 3-1192 V.5.'!E28)</f>
        <v/>
      </c>
      <c r="U3" s="81" t="str">
        <f>UPPER('FORMA 3-1192 V.5.'!E29)</f>
        <v/>
      </c>
      <c r="V3" s="81" t="str">
        <f>UPPER('FORMA 3-1192 V.5.'!K28)</f>
        <v/>
      </c>
      <c r="W3" s="81" t="str">
        <f>UPPER('FORMA 3-1192 V.5.'!K29)</f>
        <v/>
      </c>
      <c r="X3" s="81" t="str">
        <f>UPPER('FORMA 3-1192 V.5.'!P28)</f>
        <v/>
      </c>
      <c r="Y3" s="81" t="str">
        <f>UPPER('FORMA 3-1192 V.5.'!P29)</f>
        <v/>
      </c>
      <c r="Z3" s="81" t="str">
        <f>UPPER('FORMA 3-1192 V.5.'!W28)</f>
        <v/>
      </c>
      <c r="AA3" s="81" t="str">
        <f>UPPER('FORMA 3-1192 V.5.'!W29)</f>
        <v/>
      </c>
      <c r="AB3" s="81" t="str">
        <f>UPPER('FORMA 3-1192 V.5.'!AC28)</f>
        <v/>
      </c>
      <c r="AC3" s="81" t="str">
        <f>UPPER('FORMA 3-1192 V.5.'!AC29)</f>
        <v/>
      </c>
      <c r="AD3" s="81" t="str">
        <f>UPPER('FORMA 3-1192 V.5.'!AH28)</f>
        <v/>
      </c>
      <c r="AE3" s="81" t="str">
        <f>UPPER('FORMA 3-1192 V.5.'!AH29)</f>
        <v/>
      </c>
      <c r="AF3" s="81" t="str">
        <f>UPPER('FORMA 3-1192 V.5.'!AO28)</f>
        <v/>
      </c>
      <c r="AG3" s="81" t="str">
        <f>UPPER('FORMA 3-1192 V.5.'!AO29)</f>
        <v/>
      </c>
      <c r="AH3" s="81" t="str">
        <f>UPPER('FORMA 3-1192 V.5.'!AU28)</f>
        <v/>
      </c>
      <c r="AI3" s="81" t="str">
        <f>UPPER('FORMA 3-1192 V.5.'!AU29)</f>
        <v/>
      </c>
      <c r="AJ3" s="81" t="str">
        <f>UPPER('FORMA 3-1192 V.5.'!BA28)</f>
        <v/>
      </c>
      <c r="AK3" s="81" t="str">
        <f>UPPER('FORMA 3-1192 V.5.'!BA29)</f>
        <v/>
      </c>
      <c r="AL3" s="81" t="str">
        <f>UPPER('FORMA 3-1192 V.5.'!BG28)</f>
        <v/>
      </c>
      <c r="AM3" s="82" t="str">
        <f>UPPER('FORMA 3-1192 V.5.'!BG29)</f>
        <v/>
      </c>
      <c r="AN3" s="84" t="str">
        <f>UPPER('FORMA 3-1192 V.5.'!$A$32)</f>
        <v/>
      </c>
      <c r="AO3" s="41" t="str">
        <f>UPPER('FORMA 3-1192 V.5.'!$A$38)</f>
        <v/>
      </c>
      <c r="AP3" s="85" t="str">
        <f>UPPER('FORMA 3-1192 V.5.'!$A$45)</f>
        <v/>
      </c>
      <c r="AQ3" s="80" t="str">
        <f>UPPER('FORMA 3-1192 V.5.'!$L$49)</f>
        <v/>
      </c>
      <c r="AR3" s="81" t="str">
        <f>UPPER('FORMA 3-1192 V.5.'!L50)</f>
        <v/>
      </c>
      <c r="AS3" s="81" t="str">
        <f>UPPER('FORMA 3-1192 V.5.'!L51)</f>
        <v/>
      </c>
      <c r="AT3" s="81" t="str">
        <f>UPPER('FORMA 3-1192 V.5.'!T49)</f>
        <v/>
      </c>
      <c r="AU3" s="81" t="str">
        <f>UPPER('FORMA 3-1192 V.5.'!T50)</f>
        <v/>
      </c>
      <c r="AV3" s="81" t="str">
        <f>UPPER('FORMA 3-1192 V.5.'!T51)</f>
        <v/>
      </c>
      <c r="AW3" s="81" t="str">
        <f>UPPER('FORMA 3-1192 V.5.'!AB49)</f>
        <v/>
      </c>
      <c r="AX3" s="81" t="str">
        <f>UPPER('FORMA 3-1192 V.5.'!AB50)</f>
        <v/>
      </c>
      <c r="AY3" s="81" t="str">
        <f>UPPER('FORMA 3-1192 V.5.'!AB51)</f>
        <v/>
      </c>
      <c r="AZ3" s="81" t="str">
        <f>UPPER('FORMA 3-1192 V.5.'!AI49)</f>
        <v/>
      </c>
      <c r="BA3" s="81" t="str">
        <f>UPPER('FORMA 3-1192 V.5.'!AI50)</f>
        <v/>
      </c>
      <c r="BB3" s="81" t="str">
        <f>UPPER('FORMA 3-1192 V.5.'!AI51)</f>
        <v/>
      </c>
      <c r="BC3" s="81" t="str">
        <f>UPPER('FORMA 3-1192 V.5.'!AN49)</f>
        <v/>
      </c>
      <c r="BD3" s="81" t="str">
        <f>UPPER('FORMA 3-1192 V.5.'!AN50)</f>
        <v/>
      </c>
      <c r="BE3" s="81" t="str">
        <f>UPPER('FORMA 3-1192 V.5.'!AN51)</f>
        <v/>
      </c>
      <c r="BF3" s="81" t="str">
        <f>UPPER('FORMA 3-1192 V.5.'!AU49)</f>
        <v/>
      </c>
      <c r="BG3" s="81" t="str">
        <f>UPPER('FORMA 3-1192 V.5.'!AU50)</f>
        <v/>
      </c>
      <c r="BH3" s="86" t="str">
        <f>UPPER('FORMA 3-1192 V.5.'!$AU$51)</f>
        <v/>
      </c>
      <c r="BI3" s="84" t="str">
        <f>UPPER('FORMA 3-1192 V.5.'!$A56)</f>
        <v/>
      </c>
      <c r="BJ3" s="41">
        <f>+('FORMA 3-1192 V.5.'!$G$56)</f>
        <v>0</v>
      </c>
      <c r="BK3" s="41" t="str">
        <f>UPPER('FORMA 3-1192 V.5.'!$L56)</f>
        <v/>
      </c>
      <c r="BL3" s="41" t="str">
        <f>UPPER('FORMA 3-1192 V.5.'!$AH56)</f>
        <v/>
      </c>
      <c r="BM3" s="85" t="str">
        <f>UPPER('FORMA 3-1192 V.5.'!$AW56)</f>
        <v/>
      </c>
      <c r="BN3" s="84" t="str">
        <f>UPPER('FORMA 3-1192 V.5.'!$A57)</f>
        <v/>
      </c>
      <c r="BO3" s="41">
        <f>+('FORMA 3-1192 V.5.'!$G57)</f>
        <v>0</v>
      </c>
      <c r="BP3" s="41" t="str">
        <f>UPPER('FORMA 3-1192 V.5.'!$L57)</f>
        <v/>
      </c>
      <c r="BQ3" s="41" t="str">
        <f>UPPER('FORMA 3-1192 V.5.'!$AH57)</f>
        <v/>
      </c>
      <c r="BR3" s="85" t="str">
        <f>UPPER('FORMA 3-1192 V.5.'!$AW57)</f>
        <v/>
      </c>
      <c r="BS3" s="87" t="str">
        <f>UPPER('FORMA 3-1192 V.5.'!$A58)</f>
        <v/>
      </c>
      <c r="BT3" s="41">
        <f>+('FORMA 3-1192 V.5.'!$G58)</f>
        <v>0</v>
      </c>
      <c r="BU3" s="41" t="str">
        <f>UPPER('FORMA 3-1192 V.5.'!$L58)</f>
        <v/>
      </c>
      <c r="BV3" s="41" t="str">
        <f>UPPER('FORMA 3-1192 V.5.'!$AH58)</f>
        <v/>
      </c>
      <c r="BW3" s="88" t="str">
        <f>UPPER('FORMA 3-1192 V.5.'!$AW58)</f>
        <v/>
      </c>
      <c r="BX3" s="84" t="str">
        <f>UPPER('FORMA 3-1192 V.5.'!$A59)</f>
        <v/>
      </c>
      <c r="BY3" s="41">
        <f>('FORMA 3-1192 V.5.'!$G59)</f>
        <v>0</v>
      </c>
      <c r="BZ3" s="41" t="str">
        <f>UPPER('FORMA 3-1192 V.5.'!$L59)</f>
        <v/>
      </c>
      <c r="CA3" s="41" t="str">
        <f>UPPER('FORMA 3-1192 V.5.'!$AH59)</f>
        <v/>
      </c>
      <c r="CB3" s="85" t="str">
        <f>UPPER('FORMA 3-1192 V.5.'!$AW59)</f>
        <v/>
      </c>
      <c r="CC3" s="87" t="str">
        <f>UPPER('FORMA 3-1192 V.5.'!$A60)</f>
        <v/>
      </c>
      <c r="CD3" s="41">
        <f>('FORMA 3-1192 V.5.'!$G60)</f>
        <v>0</v>
      </c>
      <c r="CE3" s="41" t="str">
        <f>UPPER('FORMA 3-1192 V.5.'!$L60)</f>
        <v/>
      </c>
      <c r="CF3" s="41" t="str">
        <f>UPPER('FORMA 3-1192 V.5.'!$AH60)</f>
        <v/>
      </c>
      <c r="CG3" s="88" t="str">
        <f>UPPER('FORMA 3-1192 V.5.'!$AW60)</f>
        <v/>
      </c>
      <c r="CH3" s="84" t="str">
        <f>UPPER('FORMA 3-1192 V.5.'!$A61)</f>
        <v/>
      </c>
      <c r="CI3" s="41">
        <f>('FORMA 3-1192 V.5.'!$G61)</f>
        <v>0</v>
      </c>
      <c r="CJ3" s="41" t="str">
        <f>UPPER('FORMA 3-1192 V.5.'!$L61)</f>
        <v/>
      </c>
      <c r="CK3" s="41" t="str">
        <f>UPPER('FORMA 3-1192 V.5.'!$AH61)</f>
        <v/>
      </c>
      <c r="CL3" s="85" t="str">
        <f>UPPER('FORMA 3-1192 V.5.'!$AW61)</f>
        <v/>
      </c>
      <c r="CM3" s="87" t="str">
        <f>UPPER('FORMA 3-1192 V.5.'!$A62)</f>
        <v/>
      </c>
      <c r="CN3" s="41">
        <f>('FORMA 3-1192 V.5.'!$G62)</f>
        <v>0</v>
      </c>
      <c r="CO3" s="41" t="str">
        <f>UPPER('FORMA 3-1192 V.5.'!$L62)</f>
        <v/>
      </c>
      <c r="CP3" s="41" t="str">
        <f>UPPER('FORMA 3-1192 V.5.'!$AH62)</f>
        <v/>
      </c>
      <c r="CQ3" s="88" t="str">
        <f>UPPER('FORMA 3-1192 V.5.'!$AW62)</f>
        <v/>
      </c>
      <c r="CR3" s="84" t="str">
        <f>UPPER('FORMA 3-1192 V.5.'!$A63)</f>
        <v/>
      </c>
      <c r="CS3" s="41">
        <f>('FORMA 3-1192 V.5.'!$G63)</f>
        <v>0</v>
      </c>
      <c r="CT3" s="41" t="str">
        <f>UPPER('FORMA 3-1192 V.5.'!$L63)</f>
        <v/>
      </c>
      <c r="CU3" s="41" t="str">
        <f>UPPER('FORMA 3-1192 V.5.'!$AH63)</f>
        <v/>
      </c>
      <c r="CV3" s="85" t="str">
        <f>UPPER('FORMA 3-1192 V.5.'!$AW63)</f>
        <v/>
      </c>
      <c r="CW3" s="87" t="str">
        <f>UPPER('FORMA 3-1192 V.5.'!$A64)</f>
        <v/>
      </c>
      <c r="CX3" s="41">
        <f>('FORMA 3-1192 V.5.'!$G64)</f>
        <v>0</v>
      </c>
      <c r="CY3" s="41" t="str">
        <f>UPPER('FORMA 3-1192 V.5.'!$L64)</f>
        <v/>
      </c>
      <c r="CZ3" s="41" t="str">
        <f>UPPER('FORMA 3-1192 V.5.'!$AH64)</f>
        <v/>
      </c>
      <c r="DA3" s="88" t="str">
        <f>UPPER('FORMA 3-1192 V.5.'!$AW64)</f>
        <v/>
      </c>
      <c r="DB3" s="84" t="str">
        <f>UPPER('FORMA 3-1192 V.5.'!$A65)</f>
        <v/>
      </c>
      <c r="DC3" s="41">
        <f>('FORMA 3-1192 V.5.'!$G65)</f>
        <v>0</v>
      </c>
      <c r="DD3" s="41" t="str">
        <f>UPPER('FORMA 3-1192 V.5.'!$L65)</f>
        <v/>
      </c>
      <c r="DE3" s="41" t="str">
        <f>UPPER('FORMA 3-1192 V.5.'!$AH65)</f>
        <v/>
      </c>
      <c r="DF3" s="85" t="str">
        <f>UPPER('FORMA 3-1192 V.5.'!$AW65)</f>
        <v/>
      </c>
      <c r="DG3" s="87" t="str">
        <f>UPPER('FORMA 3-1192 V.5.'!$A66)</f>
        <v/>
      </c>
      <c r="DH3" s="41">
        <f>('FORMA 3-1192 V.5.'!$G66)</f>
        <v>0</v>
      </c>
      <c r="DI3" s="41" t="str">
        <f>UPPER('FORMA 3-1192 V.5.'!$L66)</f>
        <v/>
      </c>
      <c r="DJ3" s="41" t="str">
        <f>UPPER('FORMA 3-1192 V.5.'!$AH66)</f>
        <v/>
      </c>
      <c r="DK3" s="88" t="str">
        <f>UPPER('FORMA 3-1192 V.5.'!$AW66)</f>
        <v/>
      </c>
      <c r="DL3" s="84" t="str">
        <f>UPPER('FORMA 3-1192 V.5.'!$A67)</f>
        <v/>
      </c>
      <c r="DM3" s="41">
        <f>('FORMA 3-1192 V.5.'!$G67)</f>
        <v>0</v>
      </c>
      <c r="DN3" s="41" t="str">
        <f>UPPER('FORMA 3-1192 V.5.'!$L67)</f>
        <v/>
      </c>
      <c r="DO3" s="41" t="str">
        <f>UPPER('FORMA 3-1192 V.5.'!$AH67)</f>
        <v/>
      </c>
      <c r="DP3" s="85" t="str">
        <f>UPPER('FORMA 3-1192 V.5.'!$AW67)</f>
        <v/>
      </c>
      <c r="DQ3" s="87" t="str">
        <f>UPPER('FORMA 3-1192 V.5.'!$A68)</f>
        <v/>
      </c>
      <c r="DR3" s="41">
        <f>('FORMA 3-1192 V.5.'!$G68)</f>
        <v>0</v>
      </c>
      <c r="DS3" s="41" t="str">
        <f>UPPER('FORMA 3-1192 V.5.'!$L68)</f>
        <v/>
      </c>
      <c r="DT3" s="41" t="str">
        <f>UPPER('FORMA 3-1192 V.5.'!$AH68)</f>
        <v/>
      </c>
      <c r="DU3" s="88" t="str">
        <f>UPPER('FORMA 3-1192 V.5.'!$AW68)</f>
        <v/>
      </c>
      <c r="DV3" s="84" t="str">
        <f>UPPER('FORMA 3-1192 V.5.'!$A76)</f>
        <v/>
      </c>
      <c r="DW3" s="41">
        <f>('FORMA 3-1192 V.5.'!$G76)</f>
        <v>0</v>
      </c>
      <c r="DX3" s="41" t="str">
        <f>UPPER('FORMA 3-1192 V.5.'!$L76)</f>
        <v/>
      </c>
      <c r="DY3" s="41" t="str">
        <f>UPPER('FORMA 3-1192 V.5.'!$AH76)</f>
        <v/>
      </c>
      <c r="DZ3" s="85" t="str">
        <f>UPPER('FORMA 3-1192 V.5.'!$AW76)</f>
        <v/>
      </c>
      <c r="EA3" s="84" t="str">
        <f>UPPER('FORMA 3-1192 V.5.'!$A77)</f>
        <v/>
      </c>
      <c r="EB3" s="41">
        <f>('FORMA 3-1192 V.5.'!$G77)</f>
        <v>0</v>
      </c>
      <c r="EC3" s="41" t="str">
        <f>UPPER('FORMA 3-1192 V.5.'!$L77)</f>
        <v/>
      </c>
      <c r="ED3" s="41" t="str">
        <f>UPPER('FORMA 3-1192 V.5.'!$AH77)</f>
        <v/>
      </c>
      <c r="EE3" s="85" t="str">
        <f>UPPER('FORMA 3-1192 V.5.'!$AW77)</f>
        <v/>
      </c>
      <c r="EF3" s="87" t="str">
        <f>UPPER('FORMA 3-1192 V.5.'!$A78)</f>
        <v/>
      </c>
      <c r="EG3" s="41">
        <f>('FORMA 3-1192 V.5.'!$G78)</f>
        <v>0</v>
      </c>
      <c r="EH3" s="41" t="str">
        <f>UPPER('FORMA 3-1192 V.5.'!$L78)</f>
        <v/>
      </c>
      <c r="EI3" s="41" t="str">
        <f>UPPER('FORMA 3-1192 V.5.'!$AH78)</f>
        <v/>
      </c>
      <c r="EJ3" s="88" t="str">
        <f>UPPER('FORMA 3-1192 V.5.'!$AW78)</f>
        <v/>
      </c>
      <c r="EK3" s="84" t="str">
        <f>UPPER('FORMA 3-1192 V.5.'!$A79)</f>
        <v/>
      </c>
      <c r="EL3" s="41">
        <f>('FORMA 3-1192 V.5.'!$G79)</f>
        <v>0</v>
      </c>
      <c r="EM3" s="41" t="str">
        <f>UPPER('FORMA 3-1192 V.5.'!$L79)</f>
        <v/>
      </c>
      <c r="EN3" s="41" t="str">
        <f>UPPER('FORMA 3-1192 V.5.'!$AH79)</f>
        <v/>
      </c>
      <c r="EO3" s="85" t="str">
        <f>UPPER('FORMA 3-1192 V.5.'!$AW79)</f>
        <v/>
      </c>
      <c r="EP3" s="84" t="str">
        <f>UPPER('FORMA 3-1192 V.5.'!$A80)</f>
        <v/>
      </c>
      <c r="EQ3" s="41">
        <f>('FORMA 3-1192 V.5.'!$G80)</f>
        <v>0</v>
      </c>
      <c r="ER3" s="41" t="str">
        <f>UPPER('FORMA 3-1192 V.5.'!$L80)</f>
        <v/>
      </c>
      <c r="ES3" s="41" t="str">
        <f>UPPER('FORMA 3-1192 V.5.'!$AH80)</f>
        <v/>
      </c>
      <c r="ET3" s="85" t="str">
        <f>UPPER('FORMA 3-1192 V.5.'!$AW80)</f>
        <v/>
      </c>
      <c r="EU3" s="87" t="str">
        <f>UPPER('FORMA 3-1192 V.5.'!$A81)</f>
        <v/>
      </c>
      <c r="EV3" s="41">
        <f>('FORMA 3-1192 V.5.'!$G81)</f>
        <v>0</v>
      </c>
      <c r="EW3" s="41" t="str">
        <f>UPPER('FORMA 3-1192 V.5.'!$L81)</f>
        <v/>
      </c>
      <c r="EX3" s="41" t="str">
        <f>UPPER('FORMA 3-1192 V.5.'!$AH81)</f>
        <v/>
      </c>
      <c r="EY3" s="88" t="str">
        <f>UPPER('FORMA 3-1192 V.5.'!$AW81)</f>
        <v/>
      </c>
      <c r="EZ3" s="84" t="str">
        <f>UPPER('FORMA 3-1192 V.5.'!$A82)</f>
        <v/>
      </c>
      <c r="FA3" s="41">
        <f>('FORMA 3-1192 V.5.'!$G82)</f>
        <v>0</v>
      </c>
      <c r="FB3" s="41" t="str">
        <f>UPPER('FORMA 3-1192 V.5.'!$L82)</f>
        <v/>
      </c>
      <c r="FC3" s="41" t="str">
        <f>UPPER('FORMA 3-1192 V.5.'!$AH82)</f>
        <v/>
      </c>
      <c r="FD3" s="85" t="str">
        <f>UPPER('FORMA 3-1192 V.5.'!$AW82)</f>
        <v/>
      </c>
      <c r="FE3" s="84" t="str">
        <f>UPPER('FORMA 3-1192 V.5.'!$A83)</f>
        <v/>
      </c>
      <c r="FF3" s="41">
        <f>('FORMA 3-1192 V.5.'!$G83)</f>
        <v>0</v>
      </c>
      <c r="FG3" s="41" t="str">
        <f>UPPER('FORMA 3-1192 V.5.'!$L83)</f>
        <v/>
      </c>
      <c r="FH3" s="41" t="str">
        <f>UPPER('FORMA 3-1192 V.5.'!$AH83)</f>
        <v/>
      </c>
      <c r="FI3" s="85" t="str">
        <f>UPPER('FORMA 3-1192 V.5.'!$AW83)</f>
        <v/>
      </c>
      <c r="FJ3" s="87" t="str">
        <f>UPPER('FORMA 3-1192 V.5.'!$A84)</f>
        <v/>
      </c>
      <c r="FK3" s="41">
        <f>('FORMA 3-1192 V.5.'!$G84)</f>
        <v>0</v>
      </c>
      <c r="FL3" s="41" t="str">
        <f>UPPER('FORMA 3-1192 V.5.'!$L84)</f>
        <v/>
      </c>
      <c r="FM3" s="41" t="str">
        <f>UPPER('FORMA 3-1192 V.5.'!$AH84)</f>
        <v/>
      </c>
      <c r="FN3" s="88" t="str">
        <f>UPPER('FORMA 3-1192 V.5.'!$AW84)</f>
        <v/>
      </c>
      <c r="FO3" s="84" t="str">
        <f>UPPER('FORMA 3-1192 V.5.'!$A85)</f>
        <v/>
      </c>
      <c r="FP3" s="41">
        <f>('FORMA 3-1192 V.5.'!$G85)</f>
        <v>0</v>
      </c>
      <c r="FQ3" s="41" t="str">
        <f>UPPER('FORMA 3-1192 V.5.'!$L85)</f>
        <v/>
      </c>
      <c r="FR3" s="41" t="str">
        <f>UPPER('FORMA 3-1192 V.5.'!$AH85)</f>
        <v/>
      </c>
      <c r="FS3" s="85" t="str">
        <f>UPPER('FORMA 3-1192 V.5.'!$AW85)</f>
        <v/>
      </c>
      <c r="FT3" s="84" t="str">
        <f>UPPER('FORMA 3-1192 V.5.'!$A86)</f>
        <v/>
      </c>
      <c r="FU3" s="41">
        <f>('FORMA 3-1192 V.5.'!$G86)</f>
        <v>0</v>
      </c>
      <c r="FV3" s="41" t="str">
        <f>UPPER('FORMA 3-1192 V.5.'!$L86)</f>
        <v/>
      </c>
      <c r="FW3" s="41" t="str">
        <f>UPPER('FORMA 3-1192 V.5.'!$AH86)</f>
        <v/>
      </c>
      <c r="FX3" s="85" t="str">
        <f>UPPER('FORMA 3-1192 V.5.'!$AW86)</f>
        <v/>
      </c>
      <c r="FY3" s="87" t="str">
        <f>UPPER('FORMA 3-1192 V.5.'!$A87)</f>
        <v/>
      </c>
      <c r="FZ3" s="41">
        <f>('FORMA 3-1192 V.5.'!$G87)</f>
        <v>0</v>
      </c>
      <c r="GA3" s="41" t="str">
        <f>UPPER('FORMA 3-1192 V.5.'!$L87)</f>
        <v/>
      </c>
      <c r="GB3" s="41" t="str">
        <f>UPPER('FORMA 3-1192 V.5.'!$AH87)</f>
        <v/>
      </c>
      <c r="GC3" s="88" t="str">
        <f>UPPER('FORMA 3-1192 V.5.'!$AW87)</f>
        <v/>
      </c>
      <c r="GD3" s="84" t="str">
        <f>UPPER('FORMA 3-1192 V.5.'!$A88)</f>
        <v/>
      </c>
      <c r="GE3" s="41">
        <f>('FORMA 3-1192 V.5.'!$G88)</f>
        <v>0</v>
      </c>
      <c r="GF3" s="41" t="str">
        <f>UPPER('FORMA 3-1192 V.5.'!$L88)</f>
        <v/>
      </c>
      <c r="GG3" s="41" t="str">
        <f>UPPER('FORMA 3-1192 V.5.'!$AH88)</f>
        <v/>
      </c>
      <c r="GH3" s="85" t="str">
        <f>UPPER('FORMA 3-1192 V.5.'!$AW88)</f>
        <v/>
      </c>
      <c r="GI3" s="84" t="str">
        <f>UPPER('FORMA 3-1192 V.5.'!$A89)</f>
        <v/>
      </c>
      <c r="GJ3" s="41">
        <f>('FORMA 3-1192 V.5.'!$G89)</f>
        <v>0</v>
      </c>
      <c r="GK3" s="41" t="str">
        <f>UPPER('FORMA 3-1192 V.5.'!$L89)</f>
        <v/>
      </c>
      <c r="GL3" s="41" t="str">
        <f>UPPER('FORMA 3-1192 V.5.'!$AH89)</f>
        <v/>
      </c>
      <c r="GM3" s="85" t="str">
        <f>UPPER('FORMA 3-1192 V.5.'!$AW89)</f>
        <v/>
      </c>
      <c r="GN3" s="87" t="str">
        <f>UPPER('FORMA 3-1192 V.5.'!$A90)</f>
        <v/>
      </c>
      <c r="GO3" s="41">
        <f>('FORMA 3-1192 V.5.'!$G90)</f>
        <v>0</v>
      </c>
      <c r="GP3" s="41" t="str">
        <f>UPPER('FORMA 3-1192 V.5.'!$L90)</f>
        <v/>
      </c>
      <c r="GQ3" s="41" t="str">
        <f>UPPER('FORMA 3-1192 V.5.'!$AH90)</f>
        <v/>
      </c>
      <c r="GR3" s="88" t="str">
        <f>UPPER('FORMA 3-1192 V.5.'!$AW90)</f>
        <v/>
      </c>
      <c r="GS3" s="84" t="str">
        <f>UPPER('FORMA 3-1192 V.5.'!$A91)</f>
        <v/>
      </c>
      <c r="GT3" s="41">
        <f>('FORMA 3-1192 V.5.'!$G91)</f>
        <v>0</v>
      </c>
      <c r="GU3" s="41" t="str">
        <f>UPPER('FORMA 3-1192 V.5.'!$L91)</f>
        <v/>
      </c>
      <c r="GV3" s="41" t="str">
        <f>UPPER('FORMA 3-1192 V.5.'!$AH91)</f>
        <v/>
      </c>
      <c r="GW3" s="85" t="str">
        <f>UPPER('FORMA 3-1192 V.5.'!$AW91)</f>
        <v/>
      </c>
      <c r="GX3" s="84" t="str">
        <f>UPPER('FORMA 3-1192 V.5.'!$A92)</f>
        <v/>
      </c>
      <c r="GY3" s="41">
        <f>('FORMA 3-1192 V.5.'!$G92)</f>
        <v>0</v>
      </c>
      <c r="GZ3" s="41" t="str">
        <f>UPPER('FORMA 3-1192 V.5.'!$L92)</f>
        <v/>
      </c>
      <c r="HA3" s="41" t="str">
        <f>UPPER('FORMA 3-1192 V.5.'!$AH92)</f>
        <v/>
      </c>
      <c r="HB3" s="85" t="str">
        <f>UPPER('FORMA 3-1192 V.5.'!$AW92)</f>
        <v/>
      </c>
      <c r="HC3" s="87" t="str">
        <f>UPPER('FORMA 3-1192 V.5.'!$A93)</f>
        <v/>
      </c>
      <c r="HD3" s="41">
        <f>('FORMA 3-1192 V.5.'!$G93)</f>
        <v>0</v>
      </c>
      <c r="HE3" s="41" t="str">
        <f>UPPER('FORMA 3-1192 V.5.'!$L93)</f>
        <v/>
      </c>
      <c r="HF3" s="41" t="str">
        <f>UPPER('FORMA 3-1192 V.5.'!$AH93)</f>
        <v/>
      </c>
      <c r="HG3" s="88" t="str">
        <f>UPPER('FORMA 3-1192 V.5.'!$AW93)</f>
        <v/>
      </c>
      <c r="HH3" s="84" t="str">
        <f>UPPER('FORMA 3-1192 V.5.'!$A94)</f>
        <v/>
      </c>
      <c r="HI3" s="41">
        <f>('FORMA 3-1192 V.5.'!$G94)</f>
        <v>0</v>
      </c>
      <c r="HJ3" s="41" t="str">
        <f>UPPER('FORMA 3-1192 V.5.'!$L94)</f>
        <v/>
      </c>
      <c r="HK3" s="41" t="str">
        <f>UPPER('FORMA 3-1192 V.5.'!$AH94)</f>
        <v/>
      </c>
      <c r="HL3" s="85" t="str">
        <f>UPPER('FORMA 3-1192 V.5.'!$AW94)</f>
        <v/>
      </c>
      <c r="HM3" s="84" t="str">
        <f>UPPER('FORMA 3-1192 V.5.'!$A95)</f>
        <v/>
      </c>
      <c r="HN3" s="41">
        <f>('FORMA 3-1192 V.5.'!$G95)</f>
        <v>0</v>
      </c>
      <c r="HO3" s="41" t="str">
        <f>UPPER('FORMA 3-1192 V.5.'!$L95)</f>
        <v/>
      </c>
      <c r="HP3" s="41" t="str">
        <f>UPPER('FORMA 3-1192 V.5.'!$AH95)</f>
        <v/>
      </c>
      <c r="HQ3" s="85" t="str">
        <f>UPPER('FORMA 3-1192 V.5.'!$AW95)</f>
        <v/>
      </c>
      <c r="HR3" s="87" t="str">
        <f>UPPER('FORMA 3-1192 V.5.'!$A96)</f>
        <v/>
      </c>
      <c r="HS3" s="41">
        <f>('FORMA 3-1192 V.5.'!$G96)</f>
        <v>0</v>
      </c>
      <c r="HT3" s="41" t="str">
        <f>UPPER('FORMA 3-1192 V.5.'!$L96)</f>
        <v/>
      </c>
      <c r="HU3" s="41" t="str">
        <f>UPPER('FORMA 3-1192 V.5.'!$AH96)</f>
        <v/>
      </c>
      <c r="HV3" s="88" t="str">
        <f>UPPER('FORMA 3-1192 V.5.'!$AW96)</f>
        <v/>
      </c>
      <c r="HW3" s="84" t="str">
        <f>UPPER('FORMA 3-1192 V.5.'!$A97)</f>
        <v/>
      </c>
      <c r="HX3" s="41">
        <f>('FORMA 3-1192 V.5.'!$G97)</f>
        <v>0</v>
      </c>
      <c r="HY3" s="41" t="str">
        <f>UPPER('FORMA 3-1192 V.5.'!$L97)</f>
        <v/>
      </c>
      <c r="HZ3" s="41" t="str">
        <f>UPPER('FORMA 3-1192 V.5.'!$AH97)</f>
        <v/>
      </c>
      <c r="IA3" s="85" t="str">
        <f>UPPER('FORMA 3-1192 V.5.'!$AW97)</f>
        <v/>
      </c>
      <c r="IB3" s="84" t="str">
        <f>UPPER('FORMA 3-1192 V.5.'!$A98)</f>
        <v/>
      </c>
      <c r="IC3" s="41">
        <f>('FORMA 3-1192 V.5.'!$G98)</f>
        <v>0</v>
      </c>
      <c r="ID3" s="41" t="str">
        <f>UPPER('FORMA 3-1192 V.5.'!$L98)</f>
        <v/>
      </c>
      <c r="IE3" s="41" t="str">
        <f>UPPER('FORMA 3-1192 V.5.'!$AH98)</f>
        <v/>
      </c>
      <c r="IF3" s="85" t="str">
        <f>UPPER('FORMA 3-1192 V.5.'!$AW98)</f>
        <v/>
      </c>
      <c r="IG3" s="87" t="str">
        <f>UPPER('FORMA 3-1192 V.5.'!$A99)</f>
        <v/>
      </c>
      <c r="IH3" s="41">
        <f>('FORMA 3-1192 V.5.'!$G99)</f>
        <v>0</v>
      </c>
      <c r="II3" s="41" t="str">
        <f>UPPER('FORMA 3-1192 V.5.'!$L99)</f>
        <v/>
      </c>
      <c r="IJ3" s="41" t="str">
        <f>UPPER('FORMA 3-1192 V.5.'!$AH99)</f>
        <v/>
      </c>
      <c r="IK3" s="88" t="str">
        <f>UPPER('FORMA 3-1192 V.5.'!$AW99)</f>
        <v/>
      </c>
      <c r="IL3" s="84" t="str">
        <f>UPPER('FORMA 3-1192 V.5.'!$A100)</f>
        <v/>
      </c>
      <c r="IM3" s="41">
        <f>('FORMA 3-1192 V.5.'!$G100)</f>
        <v>0</v>
      </c>
      <c r="IN3" s="41" t="str">
        <f>UPPER('FORMA 3-1192 V.5.'!$L100)</f>
        <v/>
      </c>
      <c r="IO3" s="41" t="str">
        <f>UPPER('FORMA 3-1192 V.5.'!$AH100)</f>
        <v/>
      </c>
      <c r="IP3" s="85" t="str">
        <f>UPPER('FORMA 3-1192 V.5.'!$AW100)</f>
        <v/>
      </c>
      <c r="IQ3" s="84" t="str">
        <f>UPPER('FORMA 3-1192 V.5.'!$A101)</f>
        <v/>
      </c>
      <c r="IR3" s="41">
        <f>('FORMA 3-1192 V.5.'!$G101)</f>
        <v>0</v>
      </c>
      <c r="IS3" s="41" t="str">
        <f>UPPER('FORMA 3-1192 V.5.'!$L101)</f>
        <v/>
      </c>
      <c r="IT3" s="41" t="str">
        <f>UPPER('FORMA 3-1192 V.5.'!$AH101)</f>
        <v/>
      </c>
      <c r="IU3" s="85" t="str">
        <f>UPPER('FORMA 3-1192 V.5.'!$AW101)</f>
        <v/>
      </c>
      <c r="IV3" s="87" t="str">
        <f>UPPER('FORMA 3-1192 V.5.'!$A102)</f>
        <v/>
      </c>
      <c r="IW3" s="41">
        <f>('FORMA 3-1192 V.5.'!$G102)</f>
        <v>0</v>
      </c>
      <c r="IX3" s="41" t="str">
        <f>UPPER('FORMA 3-1192 V.5.'!$L102)</f>
        <v/>
      </c>
      <c r="IY3" s="41" t="str">
        <f>UPPER('FORMA 3-1192 V.5.'!$AH102)</f>
        <v/>
      </c>
      <c r="IZ3" s="88" t="str">
        <f>UPPER('FORMA 3-1192 V.5.'!$AW102)</f>
        <v/>
      </c>
      <c r="JA3" s="84" t="str">
        <f>UPPER('FORMA 3-1192 V.5.'!$A103)</f>
        <v/>
      </c>
      <c r="JB3" s="41">
        <f>('FORMA 3-1192 V.5.'!$G103)</f>
        <v>0</v>
      </c>
      <c r="JC3" s="41" t="str">
        <f>UPPER('FORMA 3-1192 V.5.'!$L103)</f>
        <v/>
      </c>
      <c r="JD3" s="41" t="str">
        <f>UPPER('FORMA 3-1192 V.5.'!$AH103)</f>
        <v/>
      </c>
      <c r="JE3" s="85" t="str">
        <f>UPPER('FORMA 3-1192 V.5.'!$AW103)</f>
        <v/>
      </c>
      <c r="JF3" s="84" t="str">
        <f>UPPER('FORMA 3-1192 V.5.'!$A111)</f>
        <v/>
      </c>
      <c r="JG3" s="41">
        <f>('FORMA 3-1192 V.5.'!$G111)</f>
        <v>0</v>
      </c>
      <c r="JH3" s="41" t="str">
        <f>UPPER('FORMA 3-1192 V.5.'!$L111)</f>
        <v/>
      </c>
      <c r="JI3" s="41" t="str">
        <f>UPPER('FORMA 3-1192 V.5.'!$AH111)</f>
        <v/>
      </c>
      <c r="JJ3" s="85" t="str">
        <f>UPPER('FORMA 3-1192 V.5.'!$AW111)</f>
        <v/>
      </c>
      <c r="JK3" s="87" t="str">
        <f>UPPER('FORMA 3-1192 V.5.'!$A112)</f>
        <v/>
      </c>
      <c r="JL3" s="41">
        <f>('FORMA 3-1192 V.5.'!$G112)</f>
        <v>0</v>
      </c>
      <c r="JM3" s="41" t="str">
        <f>UPPER('FORMA 3-1192 V.5.'!$L112)</f>
        <v/>
      </c>
      <c r="JN3" s="41" t="str">
        <f>UPPER('FORMA 3-1192 V.5.'!$AH112)</f>
        <v/>
      </c>
      <c r="JO3" s="88" t="str">
        <f>UPPER('FORMA 3-1192 V.5.'!$AW112)</f>
        <v/>
      </c>
      <c r="JP3" s="84" t="str">
        <f>UPPER('FORMA 3-1192 V.5.'!$A113)</f>
        <v/>
      </c>
      <c r="JQ3" s="41">
        <f>('FORMA 3-1192 V.5.'!$G113)</f>
        <v>0</v>
      </c>
      <c r="JR3" s="41" t="str">
        <f>UPPER('FORMA 3-1192 V.5.'!$L113)</f>
        <v/>
      </c>
      <c r="JS3" s="41" t="str">
        <f>UPPER('FORMA 3-1192 V.5.'!$AH113)</f>
        <v/>
      </c>
      <c r="JT3" s="85" t="str">
        <f>UPPER('FORMA 3-1192 V.5.'!$AW113)</f>
        <v/>
      </c>
      <c r="JU3" s="84" t="str">
        <f>UPPER('FORMA 3-1192 V.5.'!$A114)</f>
        <v/>
      </c>
      <c r="JV3" s="41">
        <f>('FORMA 3-1192 V.5.'!$G114)</f>
        <v>0</v>
      </c>
      <c r="JW3" s="41" t="str">
        <f>UPPER('FORMA 3-1192 V.5.'!$L114)</f>
        <v/>
      </c>
      <c r="JX3" s="41" t="str">
        <f>UPPER('FORMA 3-1192 V.5.'!$AH114)</f>
        <v/>
      </c>
      <c r="JY3" s="85" t="str">
        <f>UPPER('FORMA 3-1192 V.5.'!$AW114)</f>
        <v/>
      </c>
      <c r="JZ3" s="87" t="str">
        <f>UPPER('FORMA 3-1192 V.5.'!$A115)</f>
        <v/>
      </c>
      <c r="KA3" s="41">
        <f>('FORMA 3-1192 V.5.'!$G115)</f>
        <v>0</v>
      </c>
      <c r="KB3" s="41" t="str">
        <f>UPPER('FORMA 3-1192 V.5.'!$L115)</f>
        <v/>
      </c>
      <c r="KC3" s="41" t="str">
        <f>UPPER('FORMA 3-1192 V.5.'!$AH115)</f>
        <v/>
      </c>
      <c r="KD3" s="88" t="str">
        <f>UPPER('FORMA 3-1192 V.5.'!$AW115)</f>
        <v/>
      </c>
      <c r="KE3" s="84" t="str">
        <f>UPPER('FORMA 3-1192 V.5.'!$A116)</f>
        <v/>
      </c>
      <c r="KF3" s="41">
        <f>('FORMA 3-1192 V.5.'!$G116)</f>
        <v>0</v>
      </c>
      <c r="KG3" s="41" t="str">
        <f>UPPER('FORMA 3-1192 V.5.'!$L116)</f>
        <v/>
      </c>
      <c r="KH3" s="41" t="str">
        <f>UPPER('FORMA 3-1192 V.5.'!$AH116)</f>
        <v/>
      </c>
      <c r="KI3" s="85" t="str">
        <f>UPPER('FORMA 3-1192 V.5.'!$AW116)</f>
        <v/>
      </c>
      <c r="KJ3" s="84" t="str">
        <f>UPPER('FORMA 3-1192 V.5.'!$A117)</f>
        <v/>
      </c>
      <c r="KK3" s="41">
        <f>('FORMA 3-1192 V.5.'!$G117)</f>
        <v>0</v>
      </c>
      <c r="KL3" s="41" t="str">
        <f>UPPER('FORMA 3-1192 V.5.'!$L117)</f>
        <v/>
      </c>
      <c r="KM3" s="41" t="str">
        <f>UPPER('FORMA 3-1192 V.5.'!$AH117)</f>
        <v/>
      </c>
      <c r="KN3" s="85" t="str">
        <f>UPPER('FORMA 3-1192 V.5.'!$AW117)</f>
        <v/>
      </c>
      <c r="KO3" s="87" t="str">
        <f>UPPER('FORMA 3-1192 V.5.'!$A118)</f>
        <v/>
      </c>
      <c r="KP3" s="41">
        <f>('FORMA 3-1192 V.5.'!$G118)</f>
        <v>0</v>
      </c>
      <c r="KQ3" s="41" t="str">
        <f>UPPER('FORMA 3-1192 V.5.'!$L118)</f>
        <v/>
      </c>
      <c r="KR3" s="41" t="str">
        <f>UPPER('FORMA 3-1192 V.5.'!$AH118)</f>
        <v/>
      </c>
      <c r="KS3" s="88" t="str">
        <f>UPPER('FORMA 3-1192 V.5.'!$AW118)</f>
        <v/>
      </c>
      <c r="KT3" s="84" t="str">
        <f>UPPER('FORMA 3-1192 V.5.'!$A119)</f>
        <v/>
      </c>
      <c r="KU3" s="41">
        <f>('FORMA 3-1192 V.5.'!$G119)</f>
        <v>0</v>
      </c>
      <c r="KV3" s="41" t="str">
        <f>UPPER('FORMA 3-1192 V.5.'!$L119)</f>
        <v/>
      </c>
      <c r="KW3" s="41" t="str">
        <f>UPPER('FORMA 3-1192 V.5.'!$AH119)</f>
        <v/>
      </c>
      <c r="KX3" s="85" t="str">
        <f>UPPER('FORMA 3-1192 V.5.'!$AW119)</f>
        <v/>
      </c>
      <c r="KY3" s="84" t="str">
        <f>UPPER('FORMA 3-1192 V.5.'!$A120)</f>
        <v/>
      </c>
      <c r="KZ3" s="41">
        <f>('FORMA 3-1192 V.5.'!$G120)</f>
        <v>0</v>
      </c>
      <c r="LA3" s="41" t="str">
        <f>UPPER('FORMA 3-1192 V.5.'!$L120)</f>
        <v/>
      </c>
      <c r="LB3" s="41" t="str">
        <f>UPPER('FORMA 3-1192 V.5.'!$AH120)</f>
        <v/>
      </c>
      <c r="LC3" s="85" t="str">
        <f>UPPER('FORMA 3-1192 V.5.'!$AW120)</f>
        <v/>
      </c>
      <c r="LD3" s="87" t="str">
        <f>UPPER('FORMA 3-1192 V.5.'!$A121)</f>
        <v/>
      </c>
      <c r="LE3" s="41">
        <f>('FORMA 3-1192 V.5.'!$G121)</f>
        <v>0</v>
      </c>
      <c r="LF3" s="41" t="str">
        <f>UPPER('FORMA 3-1192 V.5.'!$L121)</f>
        <v/>
      </c>
      <c r="LG3" s="41" t="str">
        <f>UPPER('FORMA 3-1192 V.5.'!$AH121)</f>
        <v/>
      </c>
      <c r="LH3" s="88" t="str">
        <f>UPPER('FORMA 3-1192 V.5.'!$AW121)</f>
        <v/>
      </c>
      <c r="LI3" s="84" t="str">
        <f>UPPER('FORMA 3-1192 V.5.'!$A122)</f>
        <v/>
      </c>
      <c r="LJ3" s="41">
        <f>('FORMA 3-1192 V.5.'!$G122)</f>
        <v>0</v>
      </c>
      <c r="LK3" s="41" t="str">
        <f>UPPER('FORMA 3-1192 V.5.'!$L122)</f>
        <v/>
      </c>
      <c r="LL3" s="41" t="str">
        <f>UPPER('FORMA 3-1192 V.5.'!$AH122)</f>
        <v/>
      </c>
      <c r="LM3" s="85" t="str">
        <f>UPPER('FORMA 3-1192 V.5.'!$AW122)</f>
        <v/>
      </c>
      <c r="LN3" s="84" t="str">
        <f>UPPER('FORMA 3-1192 V.5.'!$A123)</f>
        <v/>
      </c>
      <c r="LO3" s="41">
        <f>('FORMA 3-1192 V.5.'!$G123)</f>
        <v>0</v>
      </c>
      <c r="LP3" s="41" t="str">
        <f>UPPER('FORMA 3-1192 V.5.'!$L123)</f>
        <v/>
      </c>
      <c r="LQ3" s="41" t="str">
        <f>UPPER('FORMA 3-1192 V.5.'!$AH123)</f>
        <v/>
      </c>
      <c r="LR3" s="85" t="str">
        <f>UPPER('FORMA 3-1192 V.5.'!$AW123)</f>
        <v/>
      </c>
      <c r="LS3" s="87" t="str">
        <f>UPPER('FORMA 3-1192 V.5.'!$A124)</f>
        <v/>
      </c>
      <c r="LT3" s="41">
        <f>('FORMA 3-1192 V.5.'!$G124)</f>
        <v>0</v>
      </c>
      <c r="LU3" s="41" t="str">
        <f>UPPER('FORMA 3-1192 V.5.'!$L124)</f>
        <v/>
      </c>
      <c r="LV3" s="41" t="str">
        <f>UPPER('FORMA 3-1192 V.5.'!$AH124)</f>
        <v/>
      </c>
      <c r="LW3" s="88" t="str">
        <f>UPPER('FORMA 3-1192 V.5.'!$AW124)</f>
        <v/>
      </c>
      <c r="LX3" s="84" t="str">
        <f>UPPER('FORMA 3-1192 V.5.'!$A125)</f>
        <v/>
      </c>
      <c r="LY3" s="41">
        <f>('FORMA 3-1192 V.5.'!$G125)</f>
        <v>0</v>
      </c>
      <c r="LZ3" s="41" t="str">
        <f>UPPER('FORMA 3-1192 V.5.'!$L125)</f>
        <v/>
      </c>
      <c r="MA3" s="41" t="str">
        <f>UPPER('FORMA 3-1192 V.5.'!$AH125)</f>
        <v/>
      </c>
      <c r="MB3" s="85" t="str">
        <f>UPPER('FORMA 3-1192 V.5.'!$AW125)</f>
        <v/>
      </c>
      <c r="MC3" s="84" t="str">
        <f>UPPER('FORMA 3-1192 V.5.'!$A126)</f>
        <v/>
      </c>
      <c r="MD3" s="41">
        <f>('FORMA 3-1192 V.5.'!$G126)</f>
        <v>0</v>
      </c>
      <c r="ME3" s="41" t="str">
        <f>UPPER('FORMA 3-1192 V.5.'!$L126)</f>
        <v/>
      </c>
      <c r="MF3" s="41" t="str">
        <f>UPPER('FORMA 3-1192 V.5.'!$AH126)</f>
        <v/>
      </c>
      <c r="MG3" s="85" t="str">
        <f>UPPER('FORMA 3-1192 V.5.'!$AW126)</f>
        <v/>
      </c>
      <c r="MH3" s="87" t="str">
        <f>UPPER('FORMA 3-1192 V.5.'!$A127)</f>
        <v/>
      </c>
      <c r="MI3" s="41">
        <f>('FORMA 3-1192 V.5.'!$G127)</f>
        <v>0</v>
      </c>
      <c r="MJ3" s="41" t="str">
        <f>UPPER('FORMA 3-1192 V.5.'!$L127)</f>
        <v/>
      </c>
      <c r="MK3" s="41" t="str">
        <f>UPPER('FORMA 3-1192 V.5.'!$AH127)</f>
        <v/>
      </c>
      <c r="ML3" s="88" t="str">
        <f>UPPER('FORMA 3-1192 V.5.'!$AW127)</f>
        <v/>
      </c>
      <c r="MM3" s="84" t="str">
        <f>UPPER('FORMA 3-1192 V.5.'!$A128)</f>
        <v/>
      </c>
      <c r="MN3" s="41">
        <f>('FORMA 3-1192 V.5.'!$G128)</f>
        <v>0</v>
      </c>
      <c r="MO3" s="41" t="str">
        <f>UPPER('FORMA 3-1192 V.5.'!$L128)</f>
        <v/>
      </c>
      <c r="MP3" s="41" t="str">
        <f>UPPER('FORMA 3-1192 V.5.'!$AH128)</f>
        <v/>
      </c>
      <c r="MQ3" s="85" t="str">
        <f>UPPER('FORMA 3-1192 V.5.'!$AW128)</f>
        <v/>
      </c>
      <c r="MR3" s="84" t="str">
        <f>UPPER('FORMA 3-1192 V.5.'!$A129)</f>
        <v/>
      </c>
      <c r="MS3" s="41">
        <f>('FORMA 3-1192 V.5.'!$G129)</f>
        <v>0</v>
      </c>
      <c r="MT3" s="41" t="str">
        <f>UPPER('FORMA 3-1192 V.5.'!$L129)</f>
        <v/>
      </c>
      <c r="MU3" s="41" t="str">
        <f>UPPER('FORMA 3-1192 V.5.'!$AH129)</f>
        <v/>
      </c>
      <c r="MV3" s="85" t="str">
        <f>UPPER('FORMA 3-1192 V.5.'!$AW129)</f>
        <v/>
      </c>
      <c r="MW3" s="87" t="str">
        <f>UPPER('FORMA 3-1192 V.5.'!$A130)</f>
        <v/>
      </c>
      <c r="MX3" s="41">
        <f>('FORMA 3-1192 V.5.'!$G130)</f>
        <v>0</v>
      </c>
      <c r="MY3" s="41" t="str">
        <f>UPPER('FORMA 3-1192 V.5.'!$L130)</f>
        <v/>
      </c>
      <c r="MZ3" s="41" t="str">
        <f>UPPER('FORMA 3-1192 V.5.'!$AH130)</f>
        <v/>
      </c>
      <c r="NA3" s="88" t="str">
        <f>UPPER('FORMA 3-1192 V.5.'!$AW130)</f>
        <v/>
      </c>
      <c r="NB3" s="84" t="str">
        <f>UPPER('FORMA 3-1192 V.5.'!$A131)</f>
        <v/>
      </c>
      <c r="NC3" s="41">
        <f>('FORMA 3-1192 V.5.'!$G131)</f>
        <v>0</v>
      </c>
      <c r="ND3" s="41" t="str">
        <f>UPPER('FORMA 3-1192 V.5.'!$L131)</f>
        <v/>
      </c>
      <c r="NE3" s="41" t="str">
        <f>UPPER('FORMA 3-1192 V.5.'!$AH131)</f>
        <v/>
      </c>
      <c r="NF3" s="88" t="str">
        <f>UPPER('FORMA 3-1192 V.5.'!$AW131)</f>
        <v/>
      </c>
      <c r="NG3" s="89">
        <f>'FORMA 3-1192 V.5.'!$J$134</f>
        <v>0</v>
      </c>
      <c r="NH3" s="90">
        <f>('FORMA 3-1192 V.5.'!$AP$134)</f>
        <v>0</v>
      </c>
      <c r="NI3" s="41" t="str">
        <f>UPPER('FORMA 3-1192 V.5.'!$A$137)</f>
        <v/>
      </c>
      <c r="NJ3" s="40">
        <f>+'FORMA 3-1192 V.5.'!$M$139</f>
        <v>0</v>
      </c>
      <c r="NK3" s="41" t="str">
        <f>UPPER('FORMA 3-1192 V.5.'!$AE$139)</f>
        <v/>
      </c>
      <c r="NL3" s="81" t="str">
        <f>UPPER('FORMA 3-1192 V.5.'!$A$141)</f>
        <v/>
      </c>
      <c r="NM3" s="124" t="str">
        <f>UPPER('FORMA 3-1192 V.5.'!$A$145)</f>
        <v/>
      </c>
      <c r="NN3"/>
      <c r="NO3"/>
      <c r="NP3"/>
      <c r="NQ3"/>
      <c r="NR3"/>
      <c r="NS3"/>
      <c r="NT3"/>
      <c r="NU3"/>
      <c r="NV3"/>
      <c r="NW3"/>
      <c r="NX3"/>
      <c r="NY3"/>
    </row>
    <row r="4" spans="1:389" ht="15" hidden="1" thickTop="1" x14ac:dyDescent="0.3">
      <c r="N4" s="30"/>
      <c r="EU4" s="17"/>
      <c r="EV4" s="17"/>
      <c r="EW4" s="17"/>
      <c r="EX4" s="17"/>
      <c r="EY4" s="17"/>
      <c r="LD4" s="17"/>
      <c r="LE4" s="17"/>
      <c r="LF4" s="17"/>
      <c r="LG4" s="17"/>
      <c r="LH4" s="17"/>
    </row>
  </sheetData>
  <sheetProtection algorithmName="SHA-512" hashValue="ll+VCnFgN/AKL3xYSRSwSPSHL5C1XBKRWO+wBtf7iI3ymeGCCHgB5c82Jc8TNGIguB1Daz1kYN58vpDOi75cQg==" saltValue="dA851SOgv0HHmwaIBPusbg==" spinCount="100000" sheet="1"/>
  <mergeCells count="5">
    <mergeCell ref="BI1:NF1"/>
    <mergeCell ref="C1:G1"/>
    <mergeCell ref="H1:L1"/>
    <mergeCell ref="M1:BH1"/>
    <mergeCell ref="NG1:NM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35"/>
  <sheetViews>
    <sheetView topLeftCell="H1" workbookViewId="0">
      <selection activeCell="W5" sqref="W5"/>
    </sheetView>
  </sheetViews>
  <sheetFormatPr baseColWidth="10" defaultColWidth="11.44140625" defaultRowHeight="14.4" x14ac:dyDescent="0.3"/>
  <cols>
    <col min="4" max="4" width="25" bestFit="1" customWidth="1"/>
    <col min="6" max="6" width="13.5546875" bestFit="1" customWidth="1"/>
    <col min="11" max="11" width="9" bestFit="1" customWidth="1"/>
    <col min="12" max="12" width="6.109375" bestFit="1" customWidth="1"/>
    <col min="23" max="23" width="33.33203125" customWidth="1"/>
    <col min="26" max="27" width="8.6640625" customWidth="1"/>
    <col min="28" max="28" width="10.88671875" customWidth="1"/>
    <col min="29" max="29" width="10.33203125" customWidth="1"/>
    <col min="30" max="30" width="14.33203125" customWidth="1"/>
  </cols>
  <sheetData>
    <row r="1" spans="2:30" ht="72" x14ac:dyDescent="0.3">
      <c r="B1" t="s">
        <v>533</v>
      </c>
      <c r="D1" t="s">
        <v>534</v>
      </c>
      <c r="F1" t="s">
        <v>535</v>
      </c>
      <c r="I1" s="22" t="s">
        <v>536</v>
      </c>
      <c r="J1" s="22" t="s">
        <v>537</v>
      </c>
      <c r="K1" s="22" t="s">
        <v>538</v>
      </c>
      <c r="L1" s="22" t="s">
        <v>539</v>
      </c>
      <c r="M1" s="22" t="s">
        <v>540</v>
      </c>
      <c r="N1" s="23" t="s">
        <v>541</v>
      </c>
      <c r="P1" s="22" t="s">
        <v>536</v>
      </c>
      <c r="Q1" s="22" t="s">
        <v>542</v>
      </c>
      <c r="R1" s="22" t="s">
        <v>538</v>
      </c>
      <c r="S1" s="22" t="s">
        <v>539</v>
      </c>
      <c r="T1" s="22" t="s">
        <v>540</v>
      </c>
      <c r="U1" s="23" t="s">
        <v>541</v>
      </c>
      <c r="W1" s="44" t="s">
        <v>543</v>
      </c>
      <c r="Z1" s="22" t="s">
        <v>536</v>
      </c>
      <c r="AA1" s="22" t="s">
        <v>544</v>
      </c>
      <c r="AB1" s="22" t="s">
        <v>545</v>
      </c>
      <c r="AC1" s="23" t="s">
        <v>546</v>
      </c>
      <c r="AD1" s="23" t="s">
        <v>547</v>
      </c>
    </row>
    <row r="2" spans="2:30" ht="18" x14ac:dyDescent="0.3">
      <c r="B2" t="s">
        <v>548</v>
      </c>
      <c r="D2" t="s">
        <v>549</v>
      </c>
      <c r="I2" s="279" t="s">
        <v>550</v>
      </c>
      <c r="J2" s="24">
        <v>0.5</v>
      </c>
      <c r="K2" s="24">
        <v>24</v>
      </c>
      <c r="L2" s="24">
        <v>6</v>
      </c>
      <c r="M2" s="25">
        <f>365*J2</f>
        <v>182.5</v>
      </c>
      <c r="N2" s="24">
        <v>1</v>
      </c>
      <c r="P2" s="284" t="s">
        <v>551</v>
      </c>
      <c r="Q2" s="28">
        <v>1.5</v>
      </c>
      <c r="R2" s="28">
        <v>18</v>
      </c>
      <c r="S2" s="28">
        <v>36</v>
      </c>
      <c r="T2" s="29">
        <f t="shared" ref="T2:T8" si="0">365*Q2</f>
        <v>547.5</v>
      </c>
      <c r="U2" s="28">
        <v>1</v>
      </c>
      <c r="W2" t="s">
        <v>552</v>
      </c>
      <c r="Z2" s="45" t="s">
        <v>550</v>
      </c>
      <c r="AA2" s="48">
        <v>2</v>
      </c>
      <c r="AB2" s="48">
        <v>6</v>
      </c>
      <c r="AC2" s="48">
        <v>4</v>
      </c>
      <c r="AD2" s="48">
        <v>4</v>
      </c>
    </row>
    <row r="3" spans="2:30" ht="18" x14ac:dyDescent="0.3">
      <c r="B3" t="s">
        <v>553</v>
      </c>
      <c r="D3" t="s">
        <v>554</v>
      </c>
      <c r="I3" s="280"/>
      <c r="J3" s="24">
        <v>1</v>
      </c>
      <c r="K3" s="24">
        <v>24</v>
      </c>
      <c r="L3" s="24">
        <v>6</v>
      </c>
      <c r="M3" s="25">
        <f>365*J3</f>
        <v>365</v>
      </c>
      <c r="N3" s="24">
        <v>2</v>
      </c>
      <c r="P3" s="285"/>
      <c r="Q3" s="28">
        <f t="shared" ref="Q3:Q8" si="1">+Q2+3</f>
        <v>4.5</v>
      </c>
      <c r="R3" s="28">
        <f>36+R2</f>
        <v>54</v>
      </c>
      <c r="S3" s="28">
        <v>36</v>
      </c>
      <c r="T3" s="29">
        <f t="shared" si="0"/>
        <v>1642.5</v>
      </c>
      <c r="U3" s="28">
        <v>2</v>
      </c>
      <c r="W3" t="s">
        <v>555</v>
      </c>
      <c r="Z3" s="46" t="s">
        <v>556</v>
      </c>
      <c r="AA3" s="49">
        <v>4</v>
      </c>
      <c r="AB3" s="49">
        <v>12</v>
      </c>
      <c r="AC3" s="49">
        <v>2</v>
      </c>
      <c r="AD3" s="49">
        <f>+AD2+AC3</f>
        <v>6</v>
      </c>
    </row>
    <row r="4" spans="2:30" ht="18" x14ac:dyDescent="0.3">
      <c r="B4" t="s">
        <v>557</v>
      </c>
      <c r="D4" t="s">
        <v>558</v>
      </c>
      <c r="I4" s="280"/>
      <c r="J4" s="24">
        <v>1.5</v>
      </c>
      <c r="K4" s="24">
        <v>24</v>
      </c>
      <c r="L4" s="24">
        <v>6</v>
      </c>
      <c r="M4" s="25">
        <f>365*J4</f>
        <v>547.5</v>
      </c>
      <c r="N4" s="24">
        <v>3</v>
      </c>
      <c r="P4" s="285"/>
      <c r="Q4" s="28">
        <f t="shared" si="1"/>
        <v>7.5</v>
      </c>
      <c r="R4" s="28">
        <f>+R3+36</f>
        <v>90</v>
      </c>
      <c r="S4" s="28">
        <v>36</v>
      </c>
      <c r="T4" s="29">
        <f t="shared" si="0"/>
        <v>2737.5</v>
      </c>
      <c r="U4" s="28">
        <v>3</v>
      </c>
      <c r="W4" t="s">
        <v>559</v>
      </c>
      <c r="Z4" s="47" t="s">
        <v>551</v>
      </c>
      <c r="AA4" s="50">
        <v>7</v>
      </c>
      <c r="AB4" s="50">
        <v>36</v>
      </c>
      <c r="AC4" s="50">
        <v>1</v>
      </c>
      <c r="AD4" s="50">
        <f t="shared" ref="AD4:AD10" si="2">+AD3+AC4</f>
        <v>7</v>
      </c>
    </row>
    <row r="5" spans="2:30" ht="18" x14ac:dyDescent="0.3">
      <c r="D5" t="s">
        <v>560</v>
      </c>
      <c r="I5" s="281"/>
      <c r="J5" s="24">
        <v>2</v>
      </c>
      <c r="K5" s="24">
        <v>24</v>
      </c>
      <c r="L5" s="24">
        <v>6</v>
      </c>
      <c r="M5" s="25">
        <f t="shared" ref="M5:M14" si="3">365*J5</f>
        <v>730</v>
      </c>
      <c r="N5" s="24">
        <v>4</v>
      </c>
      <c r="P5" s="285"/>
      <c r="Q5" s="28">
        <f t="shared" si="1"/>
        <v>10.5</v>
      </c>
      <c r="R5" s="28">
        <f>+R4+36</f>
        <v>126</v>
      </c>
      <c r="S5" s="28">
        <v>36</v>
      </c>
      <c r="T5" s="29">
        <f t="shared" si="0"/>
        <v>3832.5</v>
      </c>
      <c r="U5" s="28">
        <v>4</v>
      </c>
      <c r="W5" t="s">
        <v>591</v>
      </c>
      <c r="Z5" s="47" t="s">
        <v>551</v>
      </c>
      <c r="AA5" s="50">
        <v>10</v>
      </c>
      <c r="AB5" s="50">
        <v>36</v>
      </c>
      <c r="AC5" s="50">
        <v>1</v>
      </c>
      <c r="AD5" s="50">
        <f t="shared" si="2"/>
        <v>8</v>
      </c>
    </row>
    <row r="6" spans="2:30" ht="18" x14ac:dyDescent="0.3">
      <c r="D6" t="s">
        <v>562</v>
      </c>
      <c r="I6" s="282" t="s">
        <v>556</v>
      </c>
      <c r="J6" s="26">
        <v>3</v>
      </c>
      <c r="K6" s="26">
        <v>48</v>
      </c>
      <c r="L6" s="26">
        <v>12</v>
      </c>
      <c r="M6" s="27">
        <f>365*J6</f>
        <v>1095</v>
      </c>
      <c r="N6" s="26">
        <v>5</v>
      </c>
      <c r="P6" s="285"/>
      <c r="Q6" s="28">
        <f t="shared" si="1"/>
        <v>13.5</v>
      </c>
      <c r="R6" s="28">
        <f>+R5+36</f>
        <v>162</v>
      </c>
      <c r="S6" s="28">
        <v>36</v>
      </c>
      <c r="T6" s="29">
        <f t="shared" si="0"/>
        <v>4927.5</v>
      </c>
      <c r="U6" s="28">
        <v>5</v>
      </c>
      <c r="W6" t="s">
        <v>561</v>
      </c>
      <c r="Z6" s="47" t="s">
        <v>551</v>
      </c>
      <c r="AA6" s="50">
        <f>+AA5+3</f>
        <v>13</v>
      </c>
      <c r="AB6" s="50">
        <v>36</v>
      </c>
      <c r="AC6" s="50">
        <v>1</v>
      </c>
      <c r="AD6" s="50">
        <f t="shared" si="2"/>
        <v>9</v>
      </c>
    </row>
    <row r="7" spans="2:30" ht="18" x14ac:dyDescent="0.3">
      <c r="D7" t="s">
        <v>563</v>
      </c>
      <c r="I7" s="283"/>
      <c r="J7" s="26">
        <v>4</v>
      </c>
      <c r="K7" s="26">
        <v>48</v>
      </c>
      <c r="L7" s="26">
        <v>12</v>
      </c>
      <c r="M7" s="27">
        <f t="shared" si="3"/>
        <v>1460</v>
      </c>
      <c r="N7" s="26">
        <v>6</v>
      </c>
      <c r="P7" s="285"/>
      <c r="Q7" s="28">
        <f t="shared" si="1"/>
        <v>16.5</v>
      </c>
      <c r="R7" s="28">
        <f>+R6+36</f>
        <v>198</v>
      </c>
      <c r="S7" s="28">
        <v>36</v>
      </c>
      <c r="T7" s="29">
        <f t="shared" si="0"/>
        <v>6022.5</v>
      </c>
      <c r="U7" s="28">
        <v>6</v>
      </c>
      <c r="Z7" s="47" t="s">
        <v>551</v>
      </c>
      <c r="AA7" s="50">
        <f>+AA6+3</f>
        <v>16</v>
      </c>
      <c r="AB7" s="50">
        <v>36</v>
      </c>
      <c r="AC7" s="50">
        <v>1</v>
      </c>
      <c r="AD7" s="50">
        <f t="shared" si="2"/>
        <v>10</v>
      </c>
    </row>
    <row r="8" spans="2:30" ht="18" x14ac:dyDescent="0.3">
      <c r="D8" t="s">
        <v>564</v>
      </c>
      <c r="I8" s="284" t="s">
        <v>551</v>
      </c>
      <c r="J8" s="28">
        <v>7</v>
      </c>
      <c r="K8" s="28">
        <v>84</v>
      </c>
      <c r="L8" s="28">
        <v>36</v>
      </c>
      <c r="M8" s="29">
        <f t="shared" si="3"/>
        <v>2555</v>
      </c>
      <c r="N8" s="28">
        <v>7</v>
      </c>
      <c r="P8" s="286"/>
      <c r="Q8" s="28">
        <f t="shared" si="1"/>
        <v>19.5</v>
      </c>
      <c r="R8" s="28">
        <f>+R7+36</f>
        <v>234</v>
      </c>
      <c r="S8" s="28">
        <v>36</v>
      </c>
      <c r="T8" s="29">
        <f t="shared" si="0"/>
        <v>7117.5</v>
      </c>
      <c r="U8" s="28">
        <v>7</v>
      </c>
      <c r="Z8" s="47" t="s">
        <v>551</v>
      </c>
      <c r="AA8" s="50">
        <f>+AA7+3</f>
        <v>19</v>
      </c>
      <c r="AB8" s="50">
        <v>36</v>
      </c>
      <c r="AC8" s="50">
        <v>1</v>
      </c>
      <c r="AD8" s="50">
        <f t="shared" si="2"/>
        <v>11</v>
      </c>
    </row>
    <row r="9" spans="2:30" ht="18" x14ac:dyDescent="0.3">
      <c r="D9" t="s">
        <v>565</v>
      </c>
      <c r="I9" s="285"/>
      <c r="J9" s="28">
        <f t="shared" ref="J9:J14" si="4">+J8+3</f>
        <v>10</v>
      </c>
      <c r="K9" s="28">
        <f>+$K$8+36</f>
        <v>120</v>
      </c>
      <c r="L9" s="28">
        <v>36</v>
      </c>
      <c r="M9" s="29">
        <f t="shared" si="3"/>
        <v>3650</v>
      </c>
      <c r="N9" s="28">
        <v>8</v>
      </c>
      <c r="Z9" s="47" t="s">
        <v>551</v>
      </c>
      <c r="AA9" s="50">
        <f>+AA8+3</f>
        <v>22</v>
      </c>
      <c r="AB9" s="50">
        <v>36</v>
      </c>
      <c r="AC9" s="50">
        <v>1</v>
      </c>
      <c r="AD9" s="50">
        <f t="shared" si="2"/>
        <v>12</v>
      </c>
    </row>
    <row r="10" spans="2:30" ht="18" x14ac:dyDescent="0.3">
      <c r="D10" t="s">
        <v>566</v>
      </c>
      <c r="I10" s="285"/>
      <c r="J10" s="28">
        <f t="shared" si="4"/>
        <v>13</v>
      </c>
      <c r="K10" s="28">
        <f>+K9+36</f>
        <v>156</v>
      </c>
      <c r="L10" s="28">
        <v>36</v>
      </c>
      <c r="M10" s="29">
        <f t="shared" si="3"/>
        <v>4745</v>
      </c>
      <c r="N10" s="28">
        <v>9</v>
      </c>
      <c r="Z10" s="47" t="s">
        <v>551</v>
      </c>
      <c r="AA10" s="50">
        <f>+AA9+3</f>
        <v>25</v>
      </c>
      <c r="AB10" s="50">
        <v>36</v>
      </c>
      <c r="AC10" s="50">
        <v>1</v>
      </c>
      <c r="AD10" s="50">
        <f t="shared" si="2"/>
        <v>13</v>
      </c>
    </row>
    <row r="11" spans="2:30" x14ac:dyDescent="0.3">
      <c r="D11" t="s">
        <v>567</v>
      </c>
      <c r="I11" s="285"/>
      <c r="J11" s="28">
        <f t="shared" si="4"/>
        <v>16</v>
      </c>
      <c r="K11" s="28">
        <f>+K10+36</f>
        <v>192</v>
      </c>
      <c r="L11" s="28">
        <v>36</v>
      </c>
      <c r="M11" s="29">
        <f t="shared" si="3"/>
        <v>5840</v>
      </c>
      <c r="N11" s="28">
        <v>10</v>
      </c>
    </row>
    <row r="12" spans="2:30" x14ac:dyDescent="0.3">
      <c r="D12" t="s">
        <v>568</v>
      </c>
      <c r="I12" s="285"/>
      <c r="J12" s="28">
        <f t="shared" si="4"/>
        <v>19</v>
      </c>
      <c r="K12" s="28">
        <f>+K11+36</f>
        <v>228</v>
      </c>
      <c r="L12" s="28">
        <v>36</v>
      </c>
      <c r="M12" s="29">
        <f t="shared" si="3"/>
        <v>6935</v>
      </c>
      <c r="N12" s="28">
        <v>11</v>
      </c>
    </row>
    <row r="13" spans="2:30" x14ac:dyDescent="0.3">
      <c r="D13" t="s">
        <v>569</v>
      </c>
      <c r="I13" s="285"/>
      <c r="J13" s="28">
        <f t="shared" si="4"/>
        <v>22</v>
      </c>
      <c r="K13" s="28">
        <f>+K12+36</f>
        <v>264</v>
      </c>
      <c r="L13" s="28">
        <v>36</v>
      </c>
      <c r="M13" s="29">
        <f t="shared" si="3"/>
        <v>8030</v>
      </c>
      <c r="N13" s="28">
        <v>12</v>
      </c>
    </row>
    <row r="14" spans="2:30" x14ac:dyDescent="0.3">
      <c r="D14" t="s">
        <v>570</v>
      </c>
      <c r="I14" s="286"/>
      <c r="J14" s="28">
        <f t="shared" si="4"/>
        <v>25</v>
      </c>
      <c r="K14" s="28">
        <f>+K13+36</f>
        <v>300</v>
      </c>
      <c r="L14" s="28">
        <v>36</v>
      </c>
      <c r="M14" s="29">
        <f t="shared" si="3"/>
        <v>9125</v>
      </c>
      <c r="N14" s="28">
        <v>13</v>
      </c>
    </row>
    <row r="15" spans="2:30" x14ac:dyDescent="0.3">
      <c r="D15" t="s">
        <v>571</v>
      </c>
    </row>
    <row r="16" spans="2:30" x14ac:dyDescent="0.3">
      <c r="D16" t="s">
        <v>572</v>
      </c>
    </row>
    <row r="17" spans="4:4" x14ac:dyDescent="0.3">
      <c r="D17" t="s">
        <v>573</v>
      </c>
    </row>
    <row r="18" spans="4:4" x14ac:dyDescent="0.3">
      <c r="D18" t="s">
        <v>574</v>
      </c>
    </row>
    <row r="19" spans="4:4" x14ac:dyDescent="0.3">
      <c r="D19" t="s">
        <v>575</v>
      </c>
    </row>
    <row r="20" spans="4:4" x14ac:dyDescent="0.3">
      <c r="D20" t="s">
        <v>576</v>
      </c>
    </row>
    <row r="21" spans="4:4" x14ac:dyDescent="0.3">
      <c r="D21" t="s">
        <v>577</v>
      </c>
    </row>
    <row r="22" spans="4:4" x14ac:dyDescent="0.3">
      <c r="D22" t="s">
        <v>578</v>
      </c>
    </row>
    <row r="23" spans="4:4" x14ac:dyDescent="0.3">
      <c r="D23" t="s">
        <v>579</v>
      </c>
    </row>
    <row r="24" spans="4:4" x14ac:dyDescent="0.3">
      <c r="D24" t="s">
        <v>130</v>
      </c>
    </row>
    <row r="25" spans="4:4" x14ac:dyDescent="0.3">
      <c r="D25" t="s">
        <v>580</v>
      </c>
    </row>
    <row r="26" spans="4:4" x14ac:dyDescent="0.3">
      <c r="D26" t="s">
        <v>581</v>
      </c>
    </row>
    <row r="27" spans="4:4" x14ac:dyDescent="0.3">
      <c r="D27" t="s">
        <v>582</v>
      </c>
    </row>
    <row r="28" spans="4:4" x14ac:dyDescent="0.3">
      <c r="D28" t="s">
        <v>583</v>
      </c>
    </row>
    <row r="29" spans="4:4" x14ac:dyDescent="0.3">
      <c r="D29" t="s">
        <v>584</v>
      </c>
    </row>
    <row r="30" spans="4:4" x14ac:dyDescent="0.3">
      <c r="D30" t="s">
        <v>585</v>
      </c>
    </row>
    <row r="31" spans="4:4" x14ac:dyDescent="0.3">
      <c r="D31" t="s">
        <v>586</v>
      </c>
    </row>
    <row r="32" spans="4:4" x14ac:dyDescent="0.3">
      <c r="D32" t="s">
        <v>587</v>
      </c>
    </row>
    <row r="33" spans="4:4" x14ac:dyDescent="0.3">
      <c r="D33" t="s">
        <v>588</v>
      </c>
    </row>
    <row r="34" spans="4:4" x14ac:dyDescent="0.3">
      <c r="D34" t="s">
        <v>589</v>
      </c>
    </row>
    <row r="35" spans="4:4" x14ac:dyDescent="0.3">
      <c r="D35" t="s">
        <v>590</v>
      </c>
    </row>
  </sheetData>
  <sheetProtection algorithmName="SHA-512" hashValue="IWv4UYo5K48Vq76Imfsq8nJVxxjxrce3KSHs4ZLoHQnvMk1tEfTqnyh714hlYmB/6l8u8nhfeI5Xz99Dpd2ejA==" saltValue="VjvH4htuI5S4mJnLDcMqrA==" spinCount="100000" sheet="1"/>
  <autoFilter ref="D1:D35" xr:uid="{00000000-0009-0000-0000-000002000000}">
    <sortState xmlns:xlrd2="http://schemas.microsoft.com/office/spreadsheetml/2017/richdata2" ref="D2:D36">
      <sortCondition ref="D1:D36"/>
    </sortState>
  </autoFilter>
  <mergeCells count="4">
    <mergeCell ref="I2:I5"/>
    <mergeCell ref="I6:I7"/>
    <mergeCell ref="I8:I14"/>
    <mergeCell ref="P2:P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1E497C3268CE549A5E22CB922D5AEEA" ma:contentTypeVersion="18" ma:contentTypeDescription="Crear nuevo documento." ma:contentTypeScope="" ma:versionID="dfff57baa239b675de8b831199912460">
  <xsd:schema xmlns:xsd="http://www.w3.org/2001/XMLSchema" xmlns:xs="http://www.w3.org/2001/XMLSchema" xmlns:p="http://schemas.microsoft.com/office/2006/metadata/properties" xmlns:ns3="98831312-c3c7-476f-a6f2-3303dd66adc6" xmlns:ns4="fe9d5781-66b4-488b-aea0-0912bfcdbf1d" targetNamespace="http://schemas.microsoft.com/office/2006/metadata/properties" ma:root="true" ma:fieldsID="766e28b89ecea02d9eff67eb175c9964" ns3:_="" ns4:_="">
    <xsd:import namespace="98831312-c3c7-476f-a6f2-3303dd66adc6"/>
    <xsd:import namespace="fe9d5781-66b4-488b-aea0-0912bfcdbf1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831312-c3c7-476f-a6f2-3303dd66ad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9d5781-66b4-488b-aea0-0912bfcdbf1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8831312-c3c7-476f-a6f2-3303dd66adc6" xsi:nil="true"/>
  </documentManagement>
</p:properties>
</file>

<file path=customXml/itemProps1.xml><?xml version="1.0" encoding="utf-8"?>
<ds:datastoreItem xmlns:ds="http://schemas.openxmlformats.org/officeDocument/2006/customXml" ds:itemID="{01A48B26-0038-4F08-ABB1-53C2E0E29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831312-c3c7-476f-a6f2-3303dd66adc6"/>
    <ds:schemaRef ds:uri="fe9d5781-66b4-488b-aea0-0912bfcdb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E1A467-CB22-49CB-9968-DA609FEF7E9F}">
  <ds:schemaRefs>
    <ds:schemaRef ds:uri="http://schemas.microsoft.com/sharepoint/v3/contenttype/forms"/>
  </ds:schemaRefs>
</ds:datastoreItem>
</file>

<file path=customXml/itemProps3.xml><?xml version="1.0" encoding="utf-8"?>
<ds:datastoreItem xmlns:ds="http://schemas.openxmlformats.org/officeDocument/2006/customXml" ds:itemID="{9D7E55A8-756C-406C-B835-2E4B716047ED}">
  <ds:schemaRefs>
    <ds:schemaRef ds:uri="http://schemas.microsoft.com/office/2006/metadata/properties"/>
    <ds:schemaRef ds:uri="http://schemas.microsoft.com/office/infopath/2007/PartnerControls"/>
    <ds:schemaRef ds:uri="98831312-c3c7-476f-a6f2-3303dd66ad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INDICACIONES</vt:lpstr>
      <vt:lpstr>FORMA 3-1192 V.5.</vt:lpstr>
      <vt:lpstr>BASE FINAL</vt:lpstr>
      <vt:lpstr>LISTAS</vt:lpstr>
      <vt:lpstr>FORMA_FARMACÉUTICA</vt:lpstr>
      <vt:lpstr>SEXO_USO</vt:lpstr>
      <vt:lpstr>TERMINOLOGIA_TASAS_INCIDENCIA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MGCO</dc:title>
  <dc:subject/>
  <dc:creator>Miller G Cortes O.</dc:creator>
  <cp:keywords>IPS</cp:keywords>
  <dc:description/>
  <cp:lastModifiedBy>KaRitO kaBrErA</cp:lastModifiedBy>
  <cp:revision/>
  <dcterms:created xsi:type="dcterms:W3CDTF">2019-04-28T21:26:44Z</dcterms:created>
  <dcterms:modified xsi:type="dcterms:W3CDTF">2026-01-21T14:06:20Z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0x010100A1E497C3268CE549A5E22CB922D5AEEA</vt:lpwstr>
  </property>
</Properties>
</file>