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showInkAnnotation="0" defaultThemeVersion="124226"/>
  <mc:AlternateContent xmlns:mc="http://schemas.openxmlformats.org/markup-compatibility/2006">
    <mc:Choice Requires="x15">
      <x15ac:absPath xmlns:x15ac="http://schemas.microsoft.com/office/spreadsheetml/2010/11/ac" url="https://icaoti-my.sharepoint.com/personal/victor_montoya_ica_gov_co/Documents/Administrativo/"/>
    </mc:Choice>
  </mc:AlternateContent>
  <xr:revisionPtr revIDLastSave="6" documentId="8_{FBBE9AD1-92C1-4365-B25D-856C673CB1EB}" xr6:coauthVersionLast="47" xr6:coauthVersionMax="47" xr10:uidLastSave="{1F51EEE4-2969-494A-84E8-08D4C4DC6B50}"/>
  <bookViews>
    <workbookView xWindow="-110" yWindow="-110" windowWidth="19420" windowHeight="10300" xr2:uid="{00000000-000D-0000-FFFF-FFFF00000000}"/>
  </bookViews>
  <sheets>
    <sheet name=" Forma 3-515" sheetId="1" r:id="rId1"/>
    <sheet name="Hoja1" sheetId="9" state="hidden" r:id="rId2"/>
    <sheet name="Instructivo" sheetId="10" r:id="rId3"/>
  </sheets>
  <definedNames>
    <definedName name="_xlnm._FilterDatabase" localSheetId="2">#REF!</definedName>
    <definedName name="_xlnm._FilterDatabase">#REF!</definedName>
    <definedName name="_xlnm.Print_Area" localSheetId="0">' Forma 3-515'!$A$1:$AA$79</definedName>
    <definedName name="_xlnm.Print_Area" localSheetId="2">Instructivo!$A$1:$A$81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64" i="1" l="1"/>
  <c r="F65" i="1"/>
  <c r="F63" i="1"/>
  <c r="J65" i="1" l="1"/>
  <c r="M65" i="1" s="1"/>
  <c r="J64" i="1"/>
  <c r="J63" i="1"/>
  <c r="H65" i="1"/>
  <c r="H64" i="1"/>
  <c r="H63" i="1"/>
  <c r="M64" i="1" l="1"/>
  <c r="L64" i="1" s="1"/>
  <c r="M63" i="1"/>
  <c r="L63" i="1" s="1"/>
  <c r="L65" i="1" l="1"/>
  <c r="Q64" i="1" s="1"/>
</calcChain>
</file>

<file path=xl/sharedStrings.xml><?xml version="1.0" encoding="utf-8"?>
<sst xmlns="http://schemas.openxmlformats.org/spreadsheetml/2006/main" count="259" uniqueCount="210">
  <si>
    <t>LISTA DE CHEQUEO
 VERIFICACIÓN DE REQUISITOS PARA  LA AUTORIZACIÓN SANITARIA Y DE INOCUIDAD EN LOS PREDIOS PRODUCTORES DE ANIMALES DESTINADOS A LA PRODUCCIÓN DE CARNE Y/O LECHE PARA EL CONSUMO HUMANO - RES. 115708 de 2021</t>
  </si>
  <si>
    <t>Bovinos</t>
  </si>
  <si>
    <t>Bufalinos</t>
  </si>
  <si>
    <t>Équidos</t>
  </si>
  <si>
    <t>Porcinos</t>
  </si>
  <si>
    <t xml:space="preserve">Aves de corral </t>
  </si>
  <si>
    <t>Peces de cultivo</t>
  </si>
  <si>
    <t>OBSERVACIONES</t>
  </si>
  <si>
    <t>CÉDULA</t>
  </si>
  <si>
    <t>FIRMA</t>
  </si>
  <si>
    <t>CRITERIOS</t>
  </si>
  <si>
    <t>Conejos</t>
  </si>
  <si>
    <t>Ovinos</t>
  </si>
  <si>
    <t>Caprinos</t>
  </si>
  <si>
    <t>Todos los campos del formato deben diligenciarse con letra legible.</t>
  </si>
  <si>
    <t>ASPECTOS GENERALES</t>
  </si>
  <si>
    <t>REQUISITOS A EVALUAR EN EL PREDIO</t>
  </si>
  <si>
    <t>Si el predio cumple con el requisito, diligencie en la casilla "SI"</t>
  </si>
  <si>
    <t>Si el predio no cumple con el requisito, diligencie en la casilla "NO"</t>
  </si>
  <si>
    <t>Si el requisito no es evaluable, diligencie "NA"</t>
  </si>
  <si>
    <t>OTROS ASPECTOS</t>
  </si>
  <si>
    <t>Política de tratamiento de datos personales: Al firmar esta forma manifiesto que he leído y acepto la política de privacidad y protección de datos personales adoptada por el Instituto Colombiano Agropecuario, ICA, y publicada para consulta en la página web www.ica.gov.co., para lo cual al firmar la presente FORMA ICA, autorizo a que el Instituto pueda tratar mis datos personales conforme dicha política y en los términos en que ello sea necesario</t>
  </si>
  <si>
    <t>OBTENCIÓN DEL CONCEPTO</t>
  </si>
  <si>
    <t>Resolución  115708 de 27/12/2021</t>
  </si>
  <si>
    <t>NA</t>
  </si>
  <si>
    <t>SI</t>
  </si>
  <si>
    <t>NO</t>
  </si>
  <si>
    <t>CRITERIOS QUE NO APLICAN (NA)</t>
  </si>
  <si>
    <t>CRITERIOS QUE SE CUMPLEN (SI)</t>
  </si>
  <si>
    <t>CRITERIOS QUE NO SE CUMPLEN (NO)</t>
  </si>
  <si>
    <t>REQUISITOS</t>
  </si>
  <si>
    <t>CONCEPTO
 (FAVORABLE O DESFAVORABLE)</t>
  </si>
  <si>
    <t>Diligenciar los espacios en blanco únicamente, de acuerdo con el presente instructivo.</t>
  </si>
  <si>
    <t>NOMBRE COMPLETO</t>
  </si>
  <si>
    <t xml:space="preserve">NOMBRE COMPLETO </t>
  </si>
  <si>
    <t>Fundamental</t>
  </si>
  <si>
    <t>Mayor</t>
  </si>
  <si>
    <t>Menor</t>
  </si>
  <si>
    <t>Fundamentales</t>
  </si>
  <si>
    <t>Mayores</t>
  </si>
  <si>
    <t>Menores</t>
  </si>
  <si>
    <t>CRITERIO</t>
  </si>
  <si>
    <t>CALIFICACIÓN
(SI / NO /NA)</t>
  </si>
  <si>
    <t>INSTRUCTIVO PARA DILIGENCIAR LA FORMA 3-515 (LISTA DE CHEQUEO  VERIFICACIÓN DE REQUISITOS PARA  LA AUTORIZACIÓN SANITARIA Y DE INOCUIDAD (ASI) EN LOS PREDIOS PRODUCTORES DE ANIMALES DESTINADOS A LA PRODUCCIÓN DE CARNE Y/O LECHE PARA EL CONSUMO HUMANO)</t>
  </si>
  <si>
    <t xml:space="preserve"> Diligencie en cada especie que aparece en la lista, la cantidad de animales que existen en el predio.</t>
  </si>
  <si>
    <t>Para saber cuántos criterios FUNDAMENTALES son cumplidos, se debe sumar todas las casillas que aparecen "SI" al frente de la palabra "Fundamental". Para saber cuántos criterios FUNDAMENTALES NO son cumplidos, se debe sumar todas las casillas que aparecen "NO" al frente de la palabra "Fundamental". Para saber cuántos criterios FUNDAMENTALES NO APLICAN, se debe sumar todas las casillas que aparecen "NA" al frente de la palabra "Fundamental".</t>
  </si>
  <si>
    <t>Para saber cuántos criterios MAYORES son cumplidos, se debe sumar todas las casillas que aparecen "SI" al frente de la palabra "Mayor". Para saber cuántos criterios MAYORES NO son cumplidos, se debe sumar todas las casillas que aparecen "NO" al frente de la palabra "Mayor". Para saber cuántos criterios MAYORES NO APLICAN, se debe sumar todas las casillas que aparecen "NA" al frente de la palabra "Mayor".</t>
  </si>
  <si>
    <t>Para saber cuántos criterios MENORES son cumplidos, se debe sumar todas las casillas que aparecen "SI" al frente de la palabra "Menor". Para saber cuántos criterios MENORES NO son cumplidos, se debe sumar todas las casillas que aparecen "NO" al frente de la palabra "Menor". Para saber cuántos criterios MENORES NO APLICAN, se debe sumar todas las casillas que aparecen "NA" al frente de la palabra "Menor".</t>
  </si>
  <si>
    <t xml:space="preserve">Si cada uno de los requisitos es diligenciado en el formulario de excel, la calificación de los criterios fundamentales, mayores y menores al igual que el concepto se emite automáticamente.  Si el formulario es impreso y diligenciado manualmente se debe seguir lo siguiente: </t>
  </si>
  <si>
    <t>% DE CUMPLIMIENTO</t>
  </si>
  <si>
    <t>TOTAL CRITERIOS A CUMPLIR</t>
  </si>
  <si>
    <r>
      <rPr>
        <b/>
        <sz val="12"/>
        <rFont val="Euphemia"/>
        <family val="2"/>
      </rPr>
      <t>FIN ZOOTECNICO</t>
    </r>
    <r>
      <rPr>
        <sz val="12"/>
        <rFont val="Euphemia"/>
        <family val="2"/>
      </rPr>
      <t>: Marque con una "X" para las especies existentes en el predio el fin zootécnico (CRIA, LEVANTE, CEBA (ENGORDE), LECHE, POSTURA, MATERIAL GENÉTICO, Y OTROS).</t>
    </r>
  </si>
  <si>
    <r>
      <t xml:space="preserve">Para obtener el porcentaje de cumplimiento en criterios fundamentales, mayores y menores, se debe dividir el total de criterios cumplidos (SI) entre la suma de los criterios cumplidos más los criterios NO cumplidos y su resultado se multiplica por 100.
Ejemplo: Si se obtienen 18 requisitos mayores con SI, 2 requisitos mayores con NA y 3 requisitos mayores con NO el cálculo sería: 
</t>
    </r>
    <r>
      <rPr>
        <b/>
        <sz val="12"/>
        <rFont val="Euphemia"/>
        <family val="2"/>
      </rPr>
      <t>[18 / (18 + 3)] X 100 = 0,857 X 100 = 85,7%</t>
    </r>
  </si>
  <si>
    <r>
      <rPr>
        <b/>
        <sz val="12"/>
        <rFont val="Euphemia"/>
        <family val="2"/>
      </rPr>
      <t>CONCEPTO FAVORABLE:</t>
    </r>
    <r>
      <rPr>
        <sz val="12"/>
        <rFont val="Euphemia"/>
        <family val="2"/>
      </rPr>
      <t xml:space="preserve"> Para que el concepto sea FAVORABLE, los resultados que se obtengan en el porcentaje de cumplimiento deben ser: 100% de los criterios fundamentales, mínimo  80% de los criterios mayores y mínimo 60% de los criterios menores.</t>
    </r>
  </si>
  <si>
    <r>
      <rPr>
        <b/>
        <sz val="12"/>
        <rFont val="Euphemia"/>
        <family val="2"/>
      </rPr>
      <t>CONCEPTO DESFAVORABLE</t>
    </r>
    <r>
      <rPr>
        <sz val="12"/>
        <rFont val="Euphemia"/>
        <family val="2"/>
      </rPr>
      <t>: Este concepto se emitirá cuando se evidencie al menos una de las siguientes condiciones:  Obtener un porcentaje de cumplimiento menor al 100% de los criterios fundamentales y/o menor del 80% de los criterios mayores y/o menor del 60% de los criterios menores.</t>
    </r>
  </si>
  <si>
    <r>
      <rPr>
        <b/>
        <sz val="12"/>
        <rFont val="Euphemia"/>
        <family val="2"/>
      </rPr>
      <t>OBSERVACIONES</t>
    </r>
    <r>
      <rPr>
        <sz val="12"/>
        <rFont val="Euphemia"/>
        <family val="2"/>
      </rPr>
      <t>: En caso de tener observaciones, inclúyalas.</t>
    </r>
  </si>
  <si>
    <r>
      <t xml:space="preserve">REQUISITOS A EVALUAR EN EL PREDIO </t>
    </r>
    <r>
      <rPr>
        <b/>
        <sz val="11"/>
        <color rgb="FF000000"/>
        <rFont val="Arial"/>
        <family val="2"/>
      </rPr>
      <t xml:space="preserve"> </t>
    </r>
  </si>
  <si>
    <t>INFORMACIÓN DEL PREDIO</t>
  </si>
  <si>
    <t>Nombre del predio:</t>
  </si>
  <si>
    <t>Latitud:</t>
  </si>
  <si>
    <t>Longitud:</t>
  </si>
  <si>
    <t>Departamento:</t>
  </si>
  <si>
    <t>Vereda:</t>
  </si>
  <si>
    <t>Municipio:</t>
  </si>
  <si>
    <t>Autorización</t>
  </si>
  <si>
    <t>Modificación</t>
  </si>
  <si>
    <t>Motivo de la modificación:</t>
  </si>
  <si>
    <t>Cambio de responsable a quien se le dio la Autorización.</t>
  </si>
  <si>
    <t>Tipo de visita (solo para personal ICA)</t>
  </si>
  <si>
    <t>Inspección, vigilancia y control (levantamiento de suspensión)</t>
  </si>
  <si>
    <t>Objeto (solo para usuarios)</t>
  </si>
  <si>
    <t>Nombre o razón social del propietario, titular, poseedor y/o tenedor del predio</t>
  </si>
  <si>
    <t>Tipo de Identificación</t>
  </si>
  <si>
    <t>No de Identificación:</t>
  </si>
  <si>
    <t>Lugar de expedición</t>
  </si>
  <si>
    <t xml:space="preserve">Dirección </t>
  </si>
  <si>
    <t>Teléfono:</t>
  </si>
  <si>
    <t>CC</t>
  </si>
  <si>
    <t>NIT</t>
  </si>
  <si>
    <t>Correo electrónico</t>
  </si>
  <si>
    <t>Cambio de la especie autorizada</t>
  </si>
  <si>
    <t>Zoocría</t>
  </si>
  <si>
    <t>Especie zoocría</t>
  </si>
  <si>
    <t>Otras especies</t>
  </si>
  <si>
    <t>INVENTARIO ANIMAL DEL PREDIO (número de animales con que cuenta el predio)</t>
  </si>
  <si>
    <t>Cría</t>
  </si>
  <si>
    <t>Levante</t>
  </si>
  <si>
    <t>Ceba (engorde)</t>
  </si>
  <si>
    <t>Leche</t>
  </si>
  <si>
    <t>Doble propósito</t>
  </si>
  <si>
    <t>Postura</t>
  </si>
  <si>
    <t>Otro (cuál)</t>
  </si>
  <si>
    <t>Forma 3-515 V.5</t>
  </si>
  <si>
    <t xml:space="preserve">5. Si no cuenta con tanque de enfriamiento de leche, se garantiza que la leche sea almacenada en condiciones higiénicas hasta su recolección. </t>
  </si>
  <si>
    <t xml:space="preserve">Fecha de Autorización / Auditoría: </t>
  </si>
  <si>
    <t>Inspección, vigilancia y control (IVC a predios con ASI)</t>
  </si>
  <si>
    <t>RSPP:</t>
  </si>
  <si>
    <r>
      <rPr>
        <b/>
        <sz val="12"/>
        <rFont val="Euphemia"/>
        <family val="2"/>
      </rPr>
      <t>FECHA DE LA AUTORIZACIÓN / AUDITORÍA</t>
    </r>
    <r>
      <rPr>
        <sz val="12"/>
        <rFont val="Euphemia"/>
        <family val="2"/>
      </rPr>
      <t>: Diligenciar el día, mes y año (dd/mm/aaaa) en el que se autoevalúa, se modifica,  se realiza IVC al predio autorizado o se realiza visita de IVC para levantamiento de suspensión de La ASI</t>
    </r>
  </si>
  <si>
    <t>Seccional:</t>
  </si>
  <si>
    <t>Oficina local:</t>
  </si>
  <si>
    <r>
      <rPr>
        <b/>
        <sz val="12"/>
        <rFont val="Euphemia"/>
        <family val="2"/>
      </rPr>
      <t>INFORMACIÓN GENERAL DEL PREDIO</t>
    </r>
    <r>
      <rPr>
        <sz val="12"/>
        <rFont val="Euphemia"/>
        <family val="2"/>
      </rPr>
      <t>: Diligenciar con letra clara la información general del predio:</t>
    </r>
  </si>
  <si>
    <t>Nombre del predio, número de Registro del predio ante el ICA, Latitud, Longitud, departamento, municipio, vereda,</t>
  </si>
  <si>
    <t>Nombres y apellidos o Razón social del propietario, poseedor o tenedor del predio, tipo de identificación, número de identificación (Cédula o NIT) y lugar de expedición, teléfono, dirección y correo electrónico</t>
  </si>
  <si>
    <t>INVENTARIO ANIMAL (número de animales con que cuenta el predio)</t>
  </si>
  <si>
    <r>
      <rPr>
        <b/>
        <sz val="12"/>
        <rFont val="Euphemia"/>
      </rPr>
      <t xml:space="preserve">¿Para qué especies existentes en el predio aplica la Autorización Sanitaria y de Inocuidad?: </t>
    </r>
    <r>
      <rPr>
        <sz val="12"/>
        <rFont val="Euphemia"/>
        <family val="2"/>
      </rPr>
      <t xml:space="preserve"> Indicar las especies existentes en el predio para las cuales aplica lo informado en el formulario. Si aplica para todas, puede escribir la palabra "todas" o indicar cada especie. </t>
    </r>
  </si>
  <si>
    <t>6. Se utilizan únicamente productos veterinarios con Registro ICA.</t>
  </si>
  <si>
    <t xml:space="preserve">7. No se usan sustancias prohibidas por el ICA. </t>
  </si>
  <si>
    <t>7. En el predio no se deben usar sustancias o productos prohibidos por el ICA.  Cuando se encuentre al menos un producto prohibido, el numeral se debe calificar como no cumplido.</t>
  </si>
  <si>
    <t>9. Los alimentos comerciales (alimentos balanceados o completos y suplementos) utilizados en la alimentación de los animales deben contar con registro ICA. Adicionalmente, estos alimentos deben estar en  buen estado de conservación. En caso de ausencia de registro ICA en alimentos comerciales o evidencias de mala conservación de estos, se califica el numeral como no cumplido. Si en el predio no se utilizan alimentos balanceados o completos o suplementos comerciales, el numeral debe calificarse como no aplica "NA".</t>
  </si>
  <si>
    <t>10. Excluye de la alimentación de los animales productos o subproductos de cosecha de cultivos ornamentales, leche de retiro, excretas, y desechos de alimentación humana (lavazas).</t>
  </si>
  <si>
    <t xml:space="preserve">12. Se clasifican, almacenan y disponen los residuos peligrosos, mortalidades y desechos anatomopatológicos de manera que no generen riesgos sanitarios, ni de inocuidad. </t>
  </si>
  <si>
    <t xml:space="preserve">13.  Disponen de manejo de los residuos sólidos y líquidos en el predio.  Se evita la acumulación de residuos orgánicos, escombros, maquinaria y equipos en desuso. </t>
  </si>
  <si>
    <t>10. No utilizar en la alimentación de los animales: productos o subproductos de cosecha de cultivos ornamentales, mortalidades, leche de retiro, excretas, o desechos de alimentación humana (lavazas).  En caso de encontrar evidencias de utilización de estos, se debe calificar el numeral como no cumplido y por lo tanto se debe colocar en el numeral "NO".</t>
  </si>
  <si>
    <t>13. Los residuos sólidos y líquidos, residuos orgánicos, escombros, maquinaria y equipos en desuso se deben disponer de forma tal que los animales no tienen acceso y se evita el consumo y proliferación de plagas. En caso de encontrarse riesgo de consumo o proliferación de plagas se califica como no cumplido.</t>
  </si>
  <si>
    <t>14. En caso de contar con tanque de almacenamiento de agua deben estar construidos con materiales que facilitan su limpieza y desinfección, estar tapados y limpios.  En caso de no contar con tanques de almacenamiento de agua, se debe contar con una fuente de agua disponible para suministro a los animales a voluntad.  En caso de incumplimiento o falta de disponibilidad de agua para los animales se debe calificar como no cumplido.</t>
  </si>
  <si>
    <t xml:space="preserve">15. En el caso de sistemas productivos en estabulación o confinamiento, se registra el ingreso de personas y vehículos. </t>
  </si>
  <si>
    <t>16. En el caso de sistemas productivos en estabulación o confinamiento, se realizan actividades que minimizan el riesgo de enfermedades, de acuerdo a los criterios establecidos por cada sistema productivo (lavado de manos y botas, uso de dotación exclusiva para el predio, ducha para ingreso, pediluvios, entre otras).</t>
  </si>
  <si>
    <t>14. Si se cuenta con tanques para el almacenamiento del agua, deben estar construidos con materiales que facilitan su limpieza y desinfección y mantenerse tapados y limpios.</t>
  </si>
  <si>
    <t xml:space="preserve">15. En el caso de sistemas productivos en estabulación o confinamiento, se debe cuentar con registros de ingreso de  personas y vehículos.  En caso de no contar con registros de ingreso se debe calificar como no cumplido. En caso de no ser sistemas en estabulación o confinamiento se debe calificar como no aplica "NA".  </t>
  </si>
  <si>
    <t xml:space="preserve">16. En el caso de sistemas productivos en estabulación o confinamiento, se debe contar con actividades que reduzcan el riesgo de ingreso de enfermedades, como baño, cambio de ropa, calzado y/o desinfección al ingreso de personas al predio y desinfección de vehículos. En caso de no realizar estas actividades se debe calificar como no cumplido. En caso de no ser sistemas en estabulación o confinamiento se debe calificar como no aplica "NA".  </t>
  </si>
  <si>
    <t>17. Se identifican los animales de forma individual o por lotes, de acuerdo a la especie.</t>
  </si>
  <si>
    <t xml:space="preserve">18. En ordeños fijos: La Sala de ordeño esta en buen estado que facilite su limpieza y desinfección. </t>
  </si>
  <si>
    <t xml:space="preserve">19.  En ordeño móvil en potrero, el sitio está protegido de la intemperie y evita que otros animales tengan acceso durante el ordeño y cuando no esté en uso. </t>
  </si>
  <si>
    <t>17. Los animales deben estar identificados de manera individual y permanente con un número único, o por lotes según sea el caso.  En caso que los animales no estén identificados ni individual ni por lotes se debe dar el numeral como no cumplido.</t>
  </si>
  <si>
    <t>18. La sala de ordeño fija debe contar con pisos, paredes, equipos, etc., en buen estado, que minimicen el riesgo de afectar la calidad de la leche y ocasionar lesiones o heridas a los animales. Los materiales con los que está construida deben ser de facil limpieza y desinfección.  En caso de encontrar alguna falta en los ítem mencionados se califica como no cumplido.  En los casos donde no se encuentre sala de ordeño fijo, el numeral debe calificarse como no aplica "NA".</t>
  </si>
  <si>
    <t xml:space="preserve">31. Se observa relación positiva humano-animal. </t>
  </si>
  <si>
    <t xml:space="preserve">32. El personal encargado del manejo de los animales está capacitado o entrenado en temas relacionados con sanidad animal, inocuidad y  bienestar animal. Se puede verificar por entrevista al personal del predio y  soportes escritos. </t>
  </si>
  <si>
    <t>36. Contar con las prescripciones del MV o MVZ y con el registro de tratamientos si se utilizan productos veterinarios como promotores de crecimiento. Se califica como no cumplido cuando se usan promotores de crecimiento y su registro ICA NO LO AUTORICE. EN ESTE CASO LA RESPUESTA EN EL NUMERAL DEBE SER "NO".  Se califica como cumplido en caso que no se usen promotores de crecimiento, o cuando se utilizan pero en su registro está permitido, EN ESTOS CASOS SE CALIFICA EN EL NUMERAL COMO "SI".</t>
  </si>
  <si>
    <t>20. En ordeño móvil en potrero, minimizar el riesgo de contaminación de la leche desde el sitio de ordeño, al sitio de refrigeración o al sitio de entrega.</t>
  </si>
  <si>
    <t>22. Lleva registro de tratamientos veterinarios realizados en el predio.</t>
  </si>
  <si>
    <t>23. Se prescriben los medicamentos por un Médico Veterinario o Médico Veterinario Zootecnista con matricula profesional vigente.</t>
  </si>
  <si>
    <t>24. Los productos veterinarios utilizados en el predio tienen fecha de vencimiento vigente.</t>
  </si>
  <si>
    <t xml:space="preserve">25. Dispone de áreas, contenedores y/o instalaciones para el almacenamiento separado de medicamentos y biológicos veterinarios,  fertilizantes, plaguicidas, equipos y/o herramientas. </t>
  </si>
  <si>
    <t xml:space="preserve">26. Las jeringas y agujas están en buen estado. Las agujas utilizadas se desechan tras su empleo en un recipiente seguro o guardián. </t>
  </si>
  <si>
    <t xml:space="preserve">27. Se emplean insumos agrícolas con registro ICA en los forrajes y cultivos destinados a la alimentación de los animales, y se respetan los periodos de carencia cuando corresponda. </t>
  </si>
  <si>
    <t xml:space="preserve">28. Se almacenan los alimentos para animales, suplementos nutricionales y sales mineralizadas en condiciones que prevengan su deterioro, contaminación y la proliferación de plagas. </t>
  </si>
  <si>
    <t xml:space="preserve">29. Si disponen de bebederos, estos deben ser funcionales, asegurar y permitir el acceso a voluntad de los animales de forma permanente, son de materiales que facilitan su limpieza, desinfección y permanecen limpios y en buen estado. </t>
  </si>
  <si>
    <t xml:space="preserve">33. La zona de espera antes del ordeño permanece en condiciones higiénicas adecuadas. </t>
  </si>
  <si>
    <t>34. En ordeño fijo: Sistema de iluminación y ventilación apropiado que garantice un buen desempeño de las actividades.</t>
  </si>
  <si>
    <t xml:space="preserve">35. En ordeño móvil en potrero: Hay suficiente iluminación, con medidas que permiten la disminución de riesgo de contaminación de la leche desde el sitio de ordeño, al sitio de refrigeración o al sitio de entrega. </t>
  </si>
  <si>
    <t>36. Se utilizan productos veterinarios como promotores de crecimiento únicamente cuando el registro ICA expresamente autorice su uso.</t>
  </si>
  <si>
    <r>
      <t>37. La aplicación, uso y manejo de estiércol y efluentes utilizados como abonos en pastizales y cultivos destinados a la alimentación de los animales evitan la contaminación ambiental y riesgo biológico.</t>
    </r>
    <r>
      <rPr>
        <sz val="11"/>
        <color rgb="FFFF3300"/>
        <rFont val="Arial"/>
        <family val="2"/>
      </rPr>
      <t xml:space="preserve"> </t>
    </r>
  </si>
  <si>
    <t xml:space="preserve">38. Las superficies que utilizan los animales para descansar y/o caminar, disminuye el riesgo de heridas, permite el descanso confortable, movimientos seguros y posturas normales propias de la especie. </t>
  </si>
  <si>
    <t>21. Los pisos, paredes y techos del cuarto donde se ubica el tanque de enfriamiento deben estar en buen estado y ser de fácil limpieza y desinfección. En caso de encontrar deterioro del piso o suciedad en el mismo se califica el numeral como no cumplido. En caso de no contar con tanque de enfriamiento el numeral debe calificarse como no aplica "NA".</t>
  </si>
  <si>
    <t>22.El predio debe contar con un registro (digital o físico) de tratamientos  veterinarios realizados a los animales, con un historial mínimo de tres (3) meses contemplando como mínimo los siguientes aspectos: Fecha de aplicación, nombre del medicamento, fecha de vencimiento, número del Registro ICA, lote,  identificación del animal o lote tratado, tiempo de retiro cuando esté contemplado en el rotulado del producto.  Calificar el numeral como no cumplido en los siguientes casos: 1) Cuando no exista registro de tratamientos, 2) Cuando la información del registro de tratamientos sea inconsistente, 3) Cuando la información del registro de tratamientos sea incompleta.</t>
  </si>
  <si>
    <t>24. Los medicamentos veterinarios existentes en el predio deben tener fechas de vencimiento vigentes y no tener cambios físicos como color y textura. Cuando se observe alguna de las siguientes condiciones se debe calificar como no cumplido:  1) Evidencias de cambios físicos, 2) Medicamentos vencidos.</t>
  </si>
  <si>
    <t>26. Las agujas para la administración de medicamentos y biológicos veterinarios inyectables deben ser desechables y estar en buen  estado. Luego de su uso, deben ser desechadas en un recipiente seguro o guardián. Se debe calificar el numeral como no cumplido cuando no exista el recipiente para almacenamiento de agujas utilizadas (guardián) o cuando se observe que no se utiliza el guardián o cuando las agujas sin utilizar están en mal estado.</t>
  </si>
  <si>
    <t>30. Cuando no se puedan evitar procedimientos dolorosos, el dolor deberá manejarse en la medida en que los métodos disponibles lo permitan. Se debe aplicar anestesia y/o analgesia cuando se realicen intervenciones quirúrgicas. Las castraciones, descorne, topizado, despique, descolmille u otras practicas zootécnicas que impliquen dolor deberá ser realizada por el  médico veterinario, médico veterinario zootecnista  o supervisado por él y realizado por personal entrenado para tal efecto. En caso de observar no cumplimiento de estos aspectos se da por no cumplido el numeral.</t>
  </si>
  <si>
    <t>31. El manejo de los animales promueve una relación positiva entre el humano y los animales.  En el predio no se golpean los animales, no se encuentren elementos que puedan ser usados en animales y que causen miedo, estrés, heridas o pánico (ejemplo el tábano u otro instrumento eléctrico). Con la zona de fuga del animal se debe observar si los animales tienen miedo ante la presencia de personas conocidas y desconocidas.  En caso de encontrar alguna de estas situaciones se da por no cumplido el numeral.</t>
  </si>
  <si>
    <t>32. El personal que maneje animales (operarios cuidadores) debe contar con capacitación en sanidad y bienestar animal e inocuidad de los alimentos. Para ello, debe contar con la correspondiente certificación. El personal debe hacer uso de los implementos necesarios para las labores relacionadas con el manejo de los animales. En caso de encontrar incumplimiento de algún aspecto se debe calificar como no cumplido el numeral.</t>
  </si>
  <si>
    <t>33. La zona de espera donde se encuentran los animales antes del ordeño debe permanecer limpia, sin materiales en desuso, encharcamiento y en buen estado. En caso de encontrarse sucias, con elementos en desuso o en mal estado se califica como no cumplido.</t>
  </si>
  <si>
    <t>34. La sala de ordeño debe contar con un sistema de iluminación y ventilación apropiado que garantice un buen desempeño de las actividades. Si la iluminación es artificial, ésta no debe estar dirigida directamente a los ojos de los animales; las fuentes de luz artificial deben contar con protección ante el riesgo de ruptura. En caso de encontrar alguna falta en los ítem mencionados se califica como no cumplido. En los casos donde no se encuentre sala de ordeño fijo el numeral debe calificarse como no aplica "NA"</t>
  </si>
  <si>
    <t>35. En ordeño móvil en potreros, los elementos y utensilios empleados en la recolección y traslado de la leche del sitio de ordeño al tanque de enfriamiento o al sitio de entrega deben permanecer limpios, evitar su contaminación y ser de materiales resistentes al uso y a la corrosión, que permitan su fácil aseo y desinfección.  El lugar de ordeño debe tener iluminación que garantice buen desempeño de las labores .En caso de encontrar alguna falta en los ítem mencionados se califica como no cumplido. En los casos donde no se cuente con ordeño  móvil el numeral debe calificarse como no aplica "NA"</t>
  </si>
  <si>
    <t>38. Las superficies que utilizan los animales para caminar y descansar deben estar y permanecer en buen estado, de forma que se encuentren adaptadas a la especie, ciclo productivo y que permita movimientos seguros y cómodos, incluyendo cambios de posturas. En caso de presentarse algún riesgo de heridas, lesiones o dificultad para un descanso confortable, se debe calificar como no cumplido el numeral.</t>
  </si>
  <si>
    <t xml:space="preserve">4. Si cuenta con tanque de enfriamiento de leche, se encuentra en un cuarto y éste permanece cerrado, no permite el ingreso de animales y es utilizado únicamente para dicho fin. </t>
  </si>
  <si>
    <t xml:space="preserve">3. Para predios productores de leche, se realiza una rutina de ordeño en condiciones que garanticen la sanidad de la ubre y que evite la contaminación de la leche. </t>
  </si>
  <si>
    <t xml:space="preserve">11. Los animales enfermos se  tratan oportunamente, se evita la presencia de lesiones y/o enfermedades. </t>
  </si>
  <si>
    <t>1. Cumple con las vacunaciones contra las enfermedades de control oficial de conformidad con la normatividad vigente establecida por el ICA. Los animales enfermos con signos clínicos de enfermedades de control oficial son notificados al ICA.</t>
  </si>
  <si>
    <t>11. Los animales enfermos se deben tratar oportunamente, los medicamentos utilizados deben ser prescritos por un médico veterinario o médico veterinario zootecnista con matrícula profesional vigente. En el predio se deben realizar actividades de prevención y control de parásitos y planes vacunales. Las actividades de prevención y control de enfermedades deben ser elaboradas por un médico veterinario - MV, o médico veterinario zootecnista - MVZ, con matricula profesional vigente. En caso de incumplimiento de alguno de los aspectos indicados se califica el numeral como no cumplido.</t>
  </si>
  <si>
    <t>1. Se debe contar con el Registro Único de Vacunación para las especies que tengan vacunas para las enfermedades de control oficial. 
En IVC, verifique si los animales están vacunados para las enfermedades de control oficial, para ello revise el RUV en las especies que aplica. Si no se puede verificar cumplimiento de la vacunación, se debe dar por no cumplido. En el caso de las especies que no hay vacunas de control oficial se debe diligenciar como no aplica (NA).  Ante la sospecha o presencia de una enfermedad de control oficial se debe notificar al ICA oportunamente.</t>
  </si>
  <si>
    <t xml:space="preserve">21. Si cuenta con tanque de enfriamiento de leche, los pisos, paredes y techos del cuarto donde se ubique, están en buen estado y son de fácil limpieza y desinfección. </t>
  </si>
  <si>
    <t xml:space="preserve">30. Se evita el dolor y sufrimiento a los animales, y cuando no sea posible, se aplican mecanismos para disminuir el dolor y sufrimiento. Se aplica anestesia y analgesia cuando se realizan intervenciones quirúrgicas y practicas dolorosas. </t>
  </si>
  <si>
    <t>39. El alojamiento permite el confort térmico de los animales.</t>
  </si>
  <si>
    <t>40. Se permite el agrupamiento social de los animales, de acuerdo a la especie y su etapa productiva.</t>
  </si>
  <si>
    <r>
      <rPr>
        <b/>
        <sz val="12"/>
        <rFont val="Euphemia"/>
      </rPr>
      <t xml:space="preserve">OFICINA LOCAL: </t>
    </r>
    <r>
      <rPr>
        <sz val="12"/>
        <rFont val="Euphemia"/>
      </rPr>
      <t>diligenciar el nombre de la oficina local del ICA a donde pertenezca el predio</t>
    </r>
  </si>
  <si>
    <r>
      <rPr>
        <b/>
        <sz val="12"/>
        <rFont val="Euphemia"/>
        <family val="2"/>
      </rPr>
      <t>OBJETO (SOLO PARA USUARIOS)</t>
    </r>
    <r>
      <rPr>
        <sz val="12"/>
        <rFont val="Euphemia"/>
        <family val="2"/>
      </rPr>
      <t>: Marque con una X el objeto de la visita: Autoevaluación para Autorización Sanitaria y de Inocuidad o Modificación de los predios autorizados. Si es modificación de la Autorización, marque X en el motivo de esta modificación.</t>
    </r>
  </si>
  <si>
    <t>INFORMACIÓN DEL PROPIETARIO, TITULAR, POSSESOR Y/O TENEDOR DEL PREDIO</t>
  </si>
  <si>
    <r>
      <t>3. En el caso de predios de producción de leche, se debe contar con una rutina de ordeño</t>
    </r>
    <r>
      <rPr>
        <sz val="12"/>
        <rFont val="Euphemia"/>
      </rPr>
      <t xml:space="preserve"> documentado e</t>
    </r>
    <r>
      <rPr>
        <sz val="12"/>
        <rFont val="Euphemia"/>
        <family val="2"/>
      </rPr>
      <t xml:space="preserve"> implementado, la cual debe incluir: que los animales que producen leche anormal y de retiro sean ordeñados de manera separada al final del ordeño y verificar que la leche sea descartada adecuadamente, asegurando que no se destine para consumo animal o humano o cause contaminación ambiental; que el agua utilizada para la rutina de ordeño, sea potable o de fácil potabilización, garantizando que no altere la calidad de la leche. Esta rutina de ordeño debe incluir como mínimo: 1) lavado de las manos del operario, 2) lavado y secado de pezones y despunte al inicio del ordeño, 3) sellado de pezones al final del ordeño. Se debe c</t>
    </r>
    <r>
      <rPr>
        <sz val="12"/>
        <rFont val="Euphemia"/>
      </rPr>
      <t>ontar con el procedimiento de contro y prevención de mastitis.</t>
    </r>
    <r>
      <rPr>
        <sz val="12"/>
        <rFont val="Euphemia"/>
        <family val="2"/>
      </rPr>
      <t xml:space="preserve"> En caso de encontrar falla en alguno de los ítems se califica el numeral como no cumplido. </t>
    </r>
  </si>
  <si>
    <r>
      <rPr>
        <b/>
        <sz val="12"/>
        <rFont val="Euphemia"/>
      </rPr>
      <t>SECCIONAL:</t>
    </r>
    <r>
      <rPr>
        <sz val="12"/>
        <rFont val="Euphemia"/>
        <family val="2"/>
      </rPr>
      <t xml:space="preserve"> diligenciar el nombre del departamento dónde  se encuentra ubicado el predio</t>
    </r>
  </si>
  <si>
    <r>
      <rPr>
        <b/>
        <sz val="12"/>
        <rFont val="Euphemia"/>
      </rPr>
      <t>TIPO DE VISITA (SOLO PARA PERSONAL DEL ICA):</t>
    </r>
    <r>
      <rPr>
        <sz val="12"/>
        <rFont val="Euphemia"/>
        <family val="2"/>
      </rPr>
      <t xml:space="preserve"> Marque con una X el tipo de visita de IVC a predios autorizados o visita de IVC para levantar suspensión de la autorización.</t>
    </r>
  </si>
  <si>
    <r>
      <t xml:space="preserve">INFORMACIÓN DEL PROPIETARIO, TITULAR, POSSESOR Y/O TENEDOR DEL PREDIO: </t>
    </r>
    <r>
      <rPr>
        <sz val="12"/>
        <rFont val="Euphemia"/>
      </rPr>
      <t>Diligenciar con letra clara la siguiente información:</t>
    </r>
  </si>
  <si>
    <t>Material genético</t>
  </si>
  <si>
    <t>ESTADO DEL PREDIO:</t>
  </si>
  <si>
    <t>FIN ZOOTÉCNICO (de la especie que se va a Autorizar)</t>
  </si>
  <si>
    <t xml:space="preserve">2. Se encuentra aislamiento de la zona de producción que permiten delimitar e impidan el paso de animales, personas y vehículos. </t>
  </si>
  <si>
    <t>¿Para qué especie existente en el predio y sistema productivo aplica la Autorización Sanitaria y de Inocuidad?:</t>
  </si>
  <si>
    <t xml:space="preserve">2. El predio debe disponer de cercos, broches, puertas, aislamiento natural u otros mecanismos que permitan delimitar el predio y limitar el paso de animales, personas y vehículos ajenos al predio. En caso de observar falta de delimitación o en mal estado las existentes que permitan ingreso de personas y vehículos ajenos al predio, se debe calificar como no cumplido.                 </t>
  </si>
  <si>
    <t>4. En el caso de contar con tanque de almacenamiento de lehe en el predio, el cuarto donde se ubique el tanque de enfriamiento de leche debe estar cerrado, que no permita el ingreso de animales y ser utilizado únicamente para dicho fin. En caso de  encontrar el sitio abierto o con posibilidades de ingreso de animales o utilizado también para otros fines, se califica el numeral como no cumplido.  En caso de no contar con tanque de enfriamiento el numeral debe calificarse como no aplica "NA"</t>
  </si>
  <si>
    <t>5. Cuando no se cuente con tanque de enfriamiento, el almacenamiento de la leche se deberá realizar en recipientes limpios y en buen estado que evite la contaminación y garantice condiciones higiénicas desde el proceso de ordeño hasta la entrega de la leche. En caso de que los recipientes utilizados no se encuentren limpios o en buen estado de higiene, se debe calificar el numeral como no cumplido.  En caso de contar con tanque de enfriamiento el numeral se debe calificar como no aplica "NA".</t>
  </si>
  <si>
    <t>19. Cuando el ordeño es móvil en potrero, el sitio debe  tener elementos o condiciones que los protejan de la intemperie y que evite el acceso de otros animales durante el ordeño o cuando no esté en uso. En caso de no encontrarse elementos que protejan de la intemperie o barreras para evitar que otros animales ingresen al ordeño, se debe calificar el numeral como no cumplido. En los casos donde no se cuente con ordeño móvil en potrero el numeral debe calificarse como no aplica "NA"</t>
  </si>
  <si>
    <t>23. Para los medicamentos que requieren prescripción de un médico veterinario (MV) o médico veterinario zootecnista (MVZ), se debe contar con dicha prescripción y que el MV o MVZ tenga su matrícula profesional vigente.  Las prescripciones se deben guardar un mínimo tres (3) meses, para ello revisar el registro de tratamientos versus las prescripciones existentes. Cuando se aplican medicamentos sin prescripción del MV o MVZ el numeral debe calificarse como no cumplido.</t>
  </si>
  <si>
    <t xml:space="preserve">6. Los medicamentos veterinarios que se utilicen en el predio deben contar con registro ICA. Cuando se encuentre al menos un medicamento veterinario sin registro ICA, el numeral se debe calificar como no cumplido. </t>
  </si>
  <si>
    <t>8. Se debe cumplir con el tiempo de retiro de los medicamentos (Es el período de tiempo que debe transcurrir entre la  última aplicación o administración del medicamento y el sacrificio del animal  para el consumo humano, o la última administración y la toma de sus productos (huevos, leche, miel) especificado en el rotulado del producto. El tiempo de retiro se debe registrar en el formato de tratamientos para los medicamentos veterinarios aplicados a los animales. Se debe calificar el numeral como no cumplido en los siguientes casos:  1) cuando no se cumple los tiempos de retiro, 2) cuando no se dispone de registro de tratamientos veterinarios.</t>
  </si>
  <si>
    <t>25. en el predio debe contar con áreas, contenedores y/o instalaciones separadas físicamente, para el almacenamiento de medicamentos, biológicos veterinarios, fertilizantes, plaguicidas, equipos y/o herramientas. Los medicamentos veterinarios deben estar clasificados de acuerdo a acción farmacológica o indicación y almacenados siguiendo las condiciones de conservación consignadas en el rotulado. El almacenamiento debe minimizar el riesgo de confusión y de contaminación cruzada entre productos. Los productos veterinarios y biológicos que requieran refrigeración deben ser almacenados y transportados manteniendo la temperatura consignada en el rotulado. En el caso que se conserven biológicos en el predio se debe disponer de equipo de refrigeración y contar con termómetro para llevar registro diario de control de temperatura. Se debe calificar el numeral como no cumplido cuando se observe alguna falla en el almacenamiento de los ítem indicados.</t>
  </si>
  <si>
    <t>27. Si se utilizan plaguicidas, fertilizantes y demás insumos agrícolas en los forrajes y cultivos destinados a la alimentación de los animales deben contar con Registro ICA y respetar los periodos de carencia.  En caso de que no cuenten con registro ICA o no se respeten los periodos de carencia, se debe calificar como no cumplido y por lo tanto se debe colocar "NO"</t>
  </si>
  <si>
    <t>Diligencie en las casillas 1 al 40 la información requerida.  NO PUEDE QUEDAR NINGÚN ESPACIO EN BLANCO</t>
  </si>
  <si>
    <t>28. El sitio de almacenamiento de los alimentos, suplementos y sales mineralizadas debe mantener su calidad y evitar el riesgo de contaminación cruzada, prevenir su deterioro, contaminación y la proliferación de plagas. No se deben ver roedores u otras plagas. Los techos, paredes o ventanas deben estar en buen estado, evitando que permiten el ingreso de aguas lluvias. Alimentos deben estar separados de la pared, sobre estibas y con buena ventilación. En los casos en que se encuentre evidencia de alguna de las situaciones descritas se califica como no cumplido.</t>
  </si>
  <si>
    <t>29. Los  bebederos deben tener agua permanente, ser funcionales, estar limpios, permitir el acceso a voluntad de los animales, construidos en materiales que facilitan su limpieza, desinfección y en buen estado. En caso de encontrar evidencias de no cumplir con alguno de estos ítem se debe calificar como no cumplido.</t>
  </si>
  <si>
    <t>PROPIETARIO (S), TENEDOR(ES) O POSEEDOR (ES) DEL PREDIO O AUTORIZADO QUE ATIENDE LA VISITA DE IVC</t>
  </si>
  <si>
    <t>PARA AUTORIZACIÓN SANITARIA Y DE INOCUIDAD: PROPIETARIO (S), TENEDOR(ES) O POSEEDOR (ES) DEL PREDIO</t>
  </si>
  <si>
    <t>NOMBRE Y FIRMA DE LA PERSONA DEL ICA O DE AQUELLOS QUE EL INSTITUTO HAYA AUTORIZADO PARA EL DESARROLLO DE LAS ACTIVIDADES</t>
  </si>
  <si>
    <t>EN CASO DE VISITA DE INSPECCION, VIGILANCIA Y CONTROL</t>
  </si>
  <si>
    <t xml:space="preserve">8. Cumple con el tiempo de retiro consignado en el rotulado de los productos veterinarios utilizados en el predio, cuando corresponda. </t>
  </si>
  <si>
    <t xml:space="preserve">9. Los alimentos comerciales (alimentos completos, suplementos alimenticios y sales mineralizadas) para animales, cuentan con registro ICA. </t>
  </si>
  <si>
    <t>37. Si se realiza en el predio aplicación de estiércol y efluentes (aguas servidas con desechos sólidos y líquidos) en la fertilización de praderas o cultivos destinados al consumo animal, su aplicación debe realizarse de manera que se disminuya el riesgo de enfermedades, la proliferación de plagas o la contaminación ambiental. En caso de evidencia que en la forma de aplicación o manejo del estiércol o efluentes puede causar alguna contaminación  ambiental o proliferación de plagas o enfermedades se califica el numeral como no cumplido.</t>
  </si>
  <si>
    <t>AUTORIZADO (concepto favorable)</t>
  </si>
  <si>
    <t>SUSPENDIDO (concepto desfavorable)</t>
  </si>
  <si>
    <t>CANCELADO (segundo concepto desfavorable)</t>
  </si>
  <si>
    <t>39. El alojamiento  debe ser confortable para los animales. La calidad del aire, ventilación (especialmente en pesebreras y en animales confinados), la temperatura, iluminación, horas de luz  y humedad contribuyen a un buen bienestar animal. En caso de no cumplir alguno de estos aspectos se debe dar por no cumplido el numeral.</t>
  </si>
  <si>
    <t>40. Se permite el agrupamiento social de los animales de acuerdo con la especie y su etapa productiva.</t>
  </si>
  <si>
    <t>20. En caso de contar con ordeño móvil en potrero, con sistema manual o mecánico, este deberá contar con utensilios y actividades para minimizar el riesgo de contaminación de la leche desde el sitio de ordeño, al sitio de refrigeración o al sitio de entrega. En caso de no encontrarse utensilios o actividades estandarizadas para el manejo de la leche hasta el tanque o sitio de recolección, se debe calificar el numeral como no cumplido. En los casos donde no se cuente con ordeño móvil en potrero el numeral debe calificarse como no aplica "NA".</t>
  </si>
  <si>
    <t xml:space="preserve">12. La disposición de los residuos biológico – infeccioso, guantes desechables, elementos quirúrgicos y cortopunzantes, entre otros, se debe realizar de manera que eviten el riesgo sanitario y de inocuidad. La evacuación de efluentes (aguas residuales) no debe contaminar las fuentes de agua. La disposición final de los envases vacíos de medicamentos y agroquímicos que deben efectuarse cumpliendo las normas ambientales. </t>
  </si>
  <si>
    <t>ESTADO DEL PREDIO</t>
  </si>
  <si>
    <r>
      <t xml:space="preserve">AUTORIZADO (concepto favorable): </t>
    </r>
    <r>
      <rPr>
        <sz val="12"/>
        <rFont val="Euphemia"/>
        <family val="2"/>
      </rPr>
      <t>Marcar esta casilla si el conceto emitido es FAVORABLE, donde se da cumplimiento al 100% de los requisitos FUNDAMENTABLES que aplican; 80% de los requisitos MAYORES que aplican y el 60% de los requisitos MENORES.</t>
    </r>
  </si>
  <si>
    <r>
      <t xml:space="preserve">SUSPENDIDO (concepto desfavorable): </t>
    </r>
    <r>
      <rPr>
        <sz val="12"/>
        <rFont val="Euphemia"/>
        <family val="2"/>
      </rPr>
      <t>Marcar esta casilla si el conceto emitido es DESFAVORABLE, donde NO se da cumplimiento al 100% de los requisitos FUNDAMENTABLES que aplican; o no se da cumplimiento al 80% de los requisitos MAYORES que aplican o no se da cumplimiento al 60% de los requisitos MENORES.</t>
    </r>
  </si>
  <si>
    <r>
      <t xml:space="preserve">CANCELADO (segundo concepto desfavorable): </t>
    </r>
    <r>
      <rPr>
        <sz val="12"/>
        <rFont val="Euphemia"/>
        <family val="2"/>
      </rPr>
      <t>Marcar esta casilla si el conceto emitido es DESFAVORABLE en SEGUNDA VISITA DE IVC PARA LEVANTAMIENTO DE SUSPENSIÓN, donde NO se da cumplimiento al 100% de los requisitos FUNDAMENTABLES que aplican; o no se da cumplimiento al 80% de los requisitos MAYORES que aplican o no se da cumplimiento al 60% de los requisitos MENORES.</t>
    </r>
  </si>
  <si>
    <r>
      <rPr>
        <b/>
        <sz val="12"/>
        <rFont val="Euphemia"/>
        <family val="2"/>
      </rPr>
      <t>PROPIETARIO, TENEDOR O POSEEDOR DEL PREDIO</t>
    </r>
    <r>
      <rPr>
        <sz val="12"/>
        <rFont val="Euphemia"/>
        <family val="2"/>
      </rPr>
      <t>: Diligencie el nombre completo, identificación y firma del propietario, tenedor o poseedor del predio. Importante que si hay varios propietarios, poseedores o tenedores, todos deben firmar la forma.</t>
    </r>
  </si>
  <si>
    <r>
      <rPr>
        <b/>
        <sz val="12"/>
        <rFont val="Euphemia"/>
        <family val="2"/>
      </rPr>
      <t>EN CASO DE VISITA DE INSPECCION, VIGILANCIA Y CONTROL</t>
    </r>
    <r>
      <rPr>
        <sz val="12"/>
        <rFont val="Euphemia"/>
        <family val="2"/>
      </rPr>
      <t>: Diligencie el nombre completo, cedula y firma de la persona del ICA (o de quien éste delegue) que realizó la visita de Inspección Vigilancia y Control de los predios autorizados y de la persona que atiende la visita de IVC</t>
    </r>
  </si>
  <si>
    <t>OBTENCIÓN DEL CONCEPTO: para la obtención del concepto FAVORABLE: Cumplir con 100% de los requisitos FUNDAMENTALES (que apliquen), 80% de los requisitos mayores (que apliquen) y el 60% de los requisitos menos que apliquen</t>
  </si>
  <si>
    <t>GIPPPYBA2025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</si>
</sst>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1" x14ac:knownFonts="1">
    <font>
      <sz val="11"/>
      <color theme="1"/>
      <name val="Calibri"/>
      <family val="2"/>
      <scheme val="minor"/>
    </font>
    <font>
      <sz val="12"/>
      <color theme="1"/>
      <name val="Calibri"/>
      <family val="2"/>
      <scheme val="minor"/>
    </font>
    <font>
      <sz val="10"/>
      <name val="Arial"/>
      <family val="2"/>
    </font>
    <font>
      <sz val="10"/>
      <color theme="1"/>
      <name val="Calibri"/>
      <family val="2"/>
      <scheme val="minor"/>
    </font>
    <font>
      <sz val="11"/>
      <color theme="1"/>
      <name val="Calibri"/>
      <family val="2"/>
      <scheme val="minor"/>
    </font>
    <font>
      <sz val="12"/>
      <name val="Euphemia"/>
      <family val="2"/>
    </font>
    <font>
      <b/>
      <sz val="12"/>
      <name val="Euphemia"/>
      <family val="2"/>
    </font>
    <font>
      <b/>
      <sz val="12"/>
      <color theme="1"/>
      <name val="Arial"/>
      <family val="2"/>
    </font>
    <font>
      <b/>
      <sz val="11"/>
      <name val="Arial"/>
      <family val="2"/>
    </font>
    <font>
      <b/>
      <sz val="11"/>
      <color theme="1"/>
      <name val="Arial"/>
      <family val="2"/>
    </font>
    <font>
      <b/>
      <sz val="11"/>
      <color rgb="FF000000"/>
      <name val="Arial"/>
      <family val="2"/>
    </font>
    <font>
      <sz val="11"/>
      <name val="Arial"/>
      <family val="2"/>
    </font>
    <font>
      <sz val="11"/>
      <color theme="1"/>
      <name val="Arial"/>
      <family val="2"/>
    </font>
    <font>
      <b/>
      <sz val="11"/>
      <color rgb="FF0D0D0D"/>
      <name val="Arial"/>
      <family val="2"/>
    </font>
    <font>
      <sz val="11"/>
      <color rgb="FFFF3300"/>
      <name val="Arial"/>
      <family val="2"/>
    </font>
    <font>
      <sz val="11"/>
      <color theme="0"/>
      <name val="Arial"/>
      <family val="2"/>
    </font>
    <font>
      <sz val="11"/>
      <color theme="1"/>
      <name val="Euphemia"/>
      <family val="2"/>
    </font>
    <font>
      <sz val="12"/>
      <name val="Arial"/>
      <family val="2"/>
    </font>
    <font>
      <b/>
      <sz val="12"/>
      <name val="Euphemia"/>
    </font>
    <font>
      <sz val="12"/>
      <name val="Euphemia"/>
    </font>
    <font>
      <sz val="12"/>
      <color theme="1"/>
      <name val="Arial"/>
      <family val="2"/>
    </font>
  </fonts>
  <fills count="8">
    <fill>
      <patternFill patternType="none"/>
    </fill>
    <fill>
      <patternFill patternType="gray125"/>
    </fill>
    <fill>
      <patternFill patternType="solid">
        <fgColor rgb="FF92D050"/>
        <bgColor indexed="64"/>
      </patternFill>
    </fill>
    <fill>
      <patternFill patternType="solid">
        <fgColor rgb="FFFFFF00"/>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14999847407452621"/>
        <bgColor rgb="FFBFBFBF"/>
      </patternFill>
    </fill>
    <fill>
      <patternFill patternType="solid">
        <fgColor theme="0" tint="-4.9989318521683403E-2"/>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diagonal/>
    </border>
  </borders>
  <cellStyleXfs count="8">
    <xf numFmtId="0" fontId="0" fillId="0" borderId="0"/>
    <xf numFmtId="0" fontId="2" fillId="0" borderId="0"/>
    <xf numFmtId="0" fontId="2" fillId="0" borderId="0"/>
    <xf numFmtId="0" fontId="2" fillId="0" borderId="0"/>
    <xf numFmtId="0" fontId="2" fillId="0" borderId="0"/>
    <xf numFmtId="0" fontId="2" fillId="0" borderId="0"/>
    <xf numFmtId="0" fontId="2" fillId="0" borderId="0">
      <alignment vertical="center"/>
    </xf>
    <xf numFmtId="9" fontId="4" fillId="0" borderId="0" applyFont="0" applyFill="0" applyBorder="0" applyAlignment="0" applyProtection="0"/>
  </cellStyleXfs>
  <cellXfs count="192">
    <xf numFmtId="0" fontId="0" fillId="0" borderId="0" xfId="0"/>
    <xf numFmtId="164" fontId="3" fillId="0" borderId="0" xfId="7" applyNumberFormat="1" applyFont="1" applyBorder="1" applyAlignment="1" applyProtection="1">
      <alignment vertical="center" wrapText="1"/>
      <protection locked="0"/>
    </xf>
    <xf numFmtId="0" fontId="6" fillId="0" borderId="1" xfId="0" applyFont="1" applyBorder="1" applyAlignment="1">
      <alignment horizontal="center" vertical="center" wrapText="1"/>
    </xf>
    <xf numFmtId="0" fontId="6" fillId="2" borderId="1"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5" fillId="0" borderId="1" xfId="0" applyFont="1" applyBorder="1" applyAlignment="1">
      <alignment horizontal="left" vertical="center" wrapText="1"/>
    </xf>
    <xf numFmtId="0" fontId="5" fillId="0" borderId="1" xfId="0" applyFont="1" applyBorder="1" applyAlignment="1">
      <alignment vertical="center" wrapText="1"/>
    </xf>
    <xf numFmtId="0" fontId="5" fillId="4" borderId="1" xfId="0" applyFont="1" applyFill="1" applyBorder="1" applyAlignment="1">
      <alignment horizontal="left" vertical="center" wrapText="1"/>
    </xf>
    <xf numFmtId="0" fontId="9" fillId="0" borderId="1" xfId="0" applyFont="1" applyBorder="1" applyAlignment="1" applyProtection="1">
      <alignment horizontal="center" vertical="center"/>
      <protection locked="0"/>
    </xf>
    <xf numFmtId="0" fontId="1" fillId="0" borderId="0" xfId="0" applyFont="1" applyAlignment="1">
      <alignment horizontal="left" vertical="center"/>
    </xf>
    <xf numFmtId="0" fontId="19" fillId="0" borderId="1" xfId="0" applyFont="1" applyBorder="1" applyAlignment="1">
      <alignment horizontal="left" vertical="center" wrapText="1"/>
    </xf>
    <xf numFmtId="0" fontId="6" fillId="0" borderId="1" xfId="0" applyFont="1" applyBorder="1" applyAlignment="1">
      <alignment horizontal="left" vertical="center" wrapText="1"/>
    </xf>
    <xf numFmtId="0" fontId="0" fillId="0" borderId="0" xfId="0" applyProtection="1">
      <protection locked="0"/>
    </xf>
    <xf numFmtId="0" fontId="6" fillId="2" borderId="1" xfId="0" applyFont="1" applyFill="1" applyBorder="1" applyAlignment="1">
      <alignment horizontal="left" vertical="center" wrapText="1"/>
    </xf>
    <xf numFmtId="0" fontId="17" fillId="0" borderId="1" xfId="2" applyFont="1" applyBorder="1" applyAlignment="1" applyProtection="1">
      <alignment horizontal="center" vertical="center"/>
      <protection locked="0"/>
    </xf>
    <xf numFmtId="0" fontId="11" fillId="0" borderId="1" xfId="2" applyFont="1" applyBorder="1" applyAlignment="1" applyProtection="1">
      <alignment horizontal="left" vertical="center"/>
      <protection locked="0"/>
    </xf>
    <xf numFmtId="0" fontId="11" fillId="0" borderId="1" xfId="2" applyFont="1" applyBorder="1" applyAlignment="1" applyProtection="1">
      <alignment horizontal="left" vertical="center" wrapText="1"/>
      <protection locked="0"/>
    </xf>
    <xf numFmtId="0" fontId="11" fillId="0" borderId="2" xfId="2" applyFont="1" applyBorder="1" applyAlignment="1" applyProtection="1">
      <alignment horizontal="left" vertical="center" wrapText="1"/>
      <protection locked="0"/>
    </xf>
    <xf numFmtId="0" fontId="9" fillId="0" borderId="16" xfId="0" applyFont="1" applyBorder="1" applyAlignment="1" applyProtection="1">
      <alignment horizontal="left" vertical="center" wrapText="1"/>
      <protection locked="0"/>
    </xf>
    <xf numFmtId="0" fontId="9" fillId="0" borderId="16" xfId="0" applyFont="1" applyBorder="1" applyAlignment="1" applyProtection="1">
      <alignment horizontal="center" vertical="center"/>
      <protection locked="0"/>
    </xf>
    <xf numFmtId="0" fontId="11" fillId="0" borderId="3" xfId="2" applyFont="1" applyBorder="1" applyAlignment="1">
      <alignment horizontal="left" vertical="center"/>
    </xf>
    <xf numFmtId="0" fontId="17" fillId="0" borderId="1" xfId="2" applyFont="1" applyBorder="1" applyAlignment="1">
      <alignment vertical="center"/>
    </xf>
    <xf numFmtId="0" fontId="17" fillId="0" borderId="1" xfId="2" applyFont="1" applyBorder="1" applyAlignment="1">
      <alignment horizontal="left" vertical="center"/>
    </xf>
    <xf numFmtId="0" fontId="15" fillId="0" borderId="2" xfId="0" applyFont="1" applyBorder="1" applyAlignment="1">
      <alignment horizontal="center" vertical="center"/>
    </xf>
    <xf numFmtId="0" fontId="9" fillId="0" borderId="1" xfId="0" applyFont="1" applyBorder="1" applyAlignment="1" applyProtection="1">
      <alignment horizontal="center" vertical="center" wrapText="1"/>
      <protection locked="0"/>
    </xf>
    <xf numFmtId="0" fontId="8" fillId="0" borderId="1" xfId="1" applyFont="1" applyBorder="1" applyAlignment="1" applyProtection="1">
      <alignment horizontal="center" vertical="center" wrapText="1"/>
      <protection locked="0"/>
    </xf>
    <xf numFmtId="0" fontId="10" fillId="0" borderId="2" xfId="0" applyFont="1" applyBorder="1" applyAlignment="1" applyProtection="1">
      <alignment horizontal="center" vertical="center"/>
      <protection locked="0"/>
    </xf>
    <xf numFmtId="0" fontId="10" fillId="0" borderId="16" xfId="0" applyFont="1" applyBorder="1" applyAlignment="1" applyProtection="1">
      <alignment horizontal="center" vertical="center"/>
      <protection locked="0"/>
    </xf>
    <xf numFmtId="0" fontId="10" fillId="7" borderId="2" xfId="0" applyFont="1" applyFill="1" applyBorder="1" applyAlignment="1">
      <alignment horizontal="center" vertical="center"/>
    </xf>
    <xf numFmtId="0" fontId="10" fillId="7" borderId="3" xfId="0" applyFont="1" applyFill="1" applyBorder="1" applyAlignment="1">
      <alignment horizontal="center" vertical="center"/>
    </xf>
    <xf numFmtId="0" fontId="10" fillId="7" borderId="4" xfId="0" applyFont="1" applyFill="1" applyBorder="1" applyAlignment="1">
      <alignment horizontal="center" vertical="center"/>
    </xf>
    <xf numFmtId="0" fontId="8" fillId="7" borderId="2" xfId="1" applyFont="1" applyFill="1" applyBorder="1" applyAlignment="1">
      <alignment horizontal="center" vertical="center" wrapText="1"/>
    </xf>
    <xf numFmtId="0" fontId="8" fillId="7" borderId="3" xfId="1" applyFont="1" applyFill="1" applyBorder="1" applyAlignment="1">
      <alignment horizontal="center" vertical="center" wrapText="1"/>
    </xf>
    <xf numFmtId="0" fontId="8" fillId="7" borderId="4" xfId="1" applyFont="1" applyFill="1" applyBorder="1" applyAlignment="1">
      <alignment horizontal="center" vertical="center" wrapText="1"/>
    </xf>
    <xf numFmtId="0" fontId="12" fillId="5" borderId="17" xfId="0" applyFont="1" applyFill="1" applyBorder="1" applyAlignment="1">
      <alignment horizontal="center" vertical="center" wrapText="1"/>
    </xf>
    <xf numFmtId="0" fontId="12" fillId="5" borderId="3" xfId="0" applyFont="1" applyFill="1" applyBorder="1" applyAlignment="1">
      <alignment horizontal="center" vertical="center" wrapText="1"/>
    </xf>
    <xf numFmtId="0" fontId="12" fillId="5" borderId="4" xfId="0" applyFont="1" applyFill="1" applyBorder="1" applyAlignment="1">
      <alignment horizontal="center" vertical="center" wrapText="1"/>
    </xf>
    <xf numFmtId="0" fontId="8" fillId="5" borderId="17" xfId="0" applyFont="1" applyFill="1" applyBorder="1" applyAlignment="1">
      <alignment horizontal="center" vertical="center"/>
    </xf>
    <xf numFmtId="0" fontId="8" fillId="5" borderId="3" xfId="0" applyFont="1" applyFill="1" applyBorder="1" applyAlignment="1">
      <alignment horizontal="center" vertical="center"/>
    </xf>
    <xf numFmtId="0" fontId="8" fillId="5" borderId="18" xfId="0" applyFont="1" applyFill="1" applyBorder="1" applyAlignment="1">
      <alignment horizontal="center" vertical="center"/>
    </xf>
    <xf numFmtId="0" fontId="12" fillId="5" borderId="1" xfId="0" applyFont="1" applyFill="1" applyBorder="1" applyAlignment="1">
      <alignment horizontal="center" vertical="center" wrapText="1"/>
    </xf>
    <xf numFmtId="0" fontId="12" fillId="4" borderId="2" xfId="0" applyFont="1" applyFill="1" applyBorder="1" applyAlignment="1" applyProtection="1">
      <alignment horizontal="left" vertical="center" wrapText="1"/>
      <protection locked="0"/>
    </xf>
    <xf numFmtId="0" fontId="12" fillId="4" borderId="3" xfId="0" applyFont="1" applyFill="1" applyBorder="1" applyAlignment="1" applyProtection="1">
      <alignment horizontal="left" vertical="center" wrapText="1"/>
      <protection locked="0"/>
    </xf>
    <xf numFmtId="0" fontId="12" fillId="4" borderId="18" xfId="0" applyFont="1" applyFill="1" applyBorder="1" applyAlignment="1" applyProtection="1">
      <alignment horizontal="left" vertical="center" wrapText="1"/>
      <protection locked="0"/>
    </xf>
    <xf numFmtId="0" fontId="9" fillId="4" borderId="2" xfId="0" applyFont="1" applyFill="1" applyBorder="1" applyAlignment="1">
      <alignment horizontal="left" vertical="center" wrapText="1"/>
    </xf>
    <xf numFmtId="0" fontId="9" fillId="4" borderId="3" xfId="0" applyFont="1" applyFill="1" applyBorder="1" applyAlignment="1">
      <alignment horizontal="left" vertical="center" wrapText="1"/>
    </xf>
    <xf numFmtId="0" fontId="9" fillId="4" borderId="4" xfId="0" applyFont="1" applyFill="1" applyBorder="1" applyAlignment="1">
      <alignment horizontal="left" vertical="center" wrapText="1"/>
    </xf>
    <xf numFmtId="0" fontId="9" fillId="5" borderId="17" xfId="0" applyFont="1" applyFill="1" applyBorder="1" applyAlignment="1">
      <alignment horizontal="center" vertical="center" wrapText="1"/>
    </xf>
    <xf numFmtId="0" fontId="9" fillId="5" borderId="3" xfId="0" applyFont="1" applyFill="1" applyBorder="1" applyAlignment="1">
      <alignment horizontal="center" vertical="center" wrapText="1"/>
    </xf>
    <xf numFmtId="0" fontId="9" fillId="5" borderId="4" xfId="0" applyFont="1" applyFill="1" applyBorder="1" applyAlignment="1">
      <alignment horizontal="center" vertical="center" wrapText="1"/>
    </xf>
    <xf numFmtId="0" fontId="9" fillId="5" borderId="2" xfId="0" applyFont="1" applyFill="1" applyBorder="1" applyAlignment="1">
      <alignment horizontal="center" vertical="center" wrapText="1"/>
    </xf>
    <xf numFmtId="0" fontId="9" fillId="5" borderId="18" xfId="0" applyFont="1" applyFill="1" applyBorder="1" applyAlignment="1">
      <alignment horizontal="center" vertical="center" wrapText="1"/>
    </xf>
    <xf numFmtId="0" fontId="12" fillId="4" borderId="2" xfId="0" applyFont="1" applyFill="1" applyBorder="1" applyAlignment="1">
      <alignment horizontal="left" vertical="center" wrapText="1"/>
    </xf>
    <xf numFmtId="0" fontId="12" fillId="4" borderId="3" xfId="0" applyFont="1" applyFill="1" applyBorder="1" applyAlignment="1">
      <alignment horizontal="left" vertical="center" wrapText="1"/>
    </xf>
    <xf numFmtId="0" fontId="12" fillId="4" borderId="18" xfId="0" applyFont="1" applyFill="1" applyBorder="1" applyAlignment="1">
      <alignment horizontal="left" vertical="center" wrapText="1"/>
    </xf>
    <xf numFmtId="0" fontId="8" fillId="7" borderId="17" xfId="1" applyFont="1" applyFill="1" applyBorder="1" applyAlignment="1">
      <alignment horizontal="center" vertical="center" wrapText="1"/>
    </xf>
    <xf numFmtId="0" fontId="12" fillId="0" borderId="2" xfId="0" applyFont="1" applyBorder="1" applyAlignment="1">
      <alignment horizontal="left" vertical="center"/>
    </xf>
    <xf numFmtId="0" fontId="12" fillId="0" borderId="4" xfId="0" applyFont="1" applyBorder="1" applyAlignment="1">
      <alignment horizontal="left" vertical="center"/>
    </xf>
    <xf numFmtId="0" fontId="11" fillId="0" borderId="2" xfId="2" applyFont="1" applyBorder="1" applyAlignment="1">
      <alignment horizontal="left" vertical="center"/>
    </xf>
    <xf numFmtId="0" fontId="11" fillId="0" borderId="4" xfId="2" applyFont="1" applyBorder="1" applyAlignment="1">
      <alignment horizontal="left" vertical="center"/>
    </xf>
    <xf numFmtId="0" fontId="11" fillId="0" borderId="2" xfId="2" applyFont="1" applyBorder="1" applyAlignment="1" applyProtection="1">
      <alignment horizontal="left" vertical="center"/>
      <protection locked="0"/>
    </xf>
    <xf numFmtId="0" fontId="11" fillId="0" borderId="3" xfId="2" applyFont="1" applyBorder="1" applyAlignment="1" applyProtection="1">
      <alignment horizontal="left" vertical="center"/>
      <protection locked="0"/>
    </xf>
    <xf numFmtId="0" fontId="11" fillId="0" borderId="4" xfId="2" applyFont="1" applyBorder="1" applyAlignment="1" applyProtection="1">
      <alignment horizontal="left" vertical="center"/>
      <protection locked="0"/>
    </xf>
    <xf numFmtId="0" fontId="12" fillId="0" borderId="2" xfId="0" applyFont="1" applyBorder="1" applyAlignment="1" applyProtection="1">
      <alignment horizontal="left" vertical="center"/>
      <protection locked="0"/>
    </xf>
    <xf numFmtId="0" fontId="12" fillId="0" borderId="3" xfId="0" applyFont="1" applyBorder="1" applyAlignment="1" applyProtection="1">
      <alignment horizontal="left" vertical="center"/>
      <protection locked="0"/>
    </xf>
    <xf numFmtId="0" fontId="12" fillId="0" borderId="18" xfId="0" applyFont="1" applyBorder="1" applyAlignment="1" applyProtection="1">
      <alignment horizontal="left" vertical="center"/>
      <protection locked="0"/>
    </xf>
    <xf numFmtId="0" fontId="12" fillId="0" borderId="17" xfId="0" applyFont="1" applyBorder="1" applyAlignment="1">
      <alignment horizontal="left" vertical="center" wrapText="1"/>
    </xf>
    <xf numFmtId="0" fontId="12" fillId="0" borderId="3" xfId="0" applyFont="1" applyBorder="1" applyAlignment="1">
      <alignment horizontal="left" vertical="center" wrapText="1"/>
    </xf>
    <xf numFmtId="0" fontId="12" fillId="0" borderId="4" xfId="0" applyFont="1" applyBorder="1" applyAlignment="1">
      <alignment horizontal="left" vertical="center" wrapText="1"/>
    </xf>
    <xf numFmtId="0" fontId="12" fillId="0" borderId="2" xfId="0" applyFont="1" applyBorder="1" applyAlignment="1">
      <alignment horizontal="center" vertical="center"/>
    </xf>
    <xf numFmtId="0" fontId="12" fillId="0" borderId="4" xfId="0" applyFont="1" applyBorder="1" applyAlignment="1">
      <alignment horizontal="center" vertical="center"/>
    </xf>
    <xf numFmtId="0" fontId="12" fillId="0" borderId="2" xfId="0" applyFont="1" applyBorder="1" applyAlignment="1" applyProtection="1">
      <alignment horizontal="center" vertical="center"/>
      <protection locked="0"/>
    </xf>
    <xf numFmtId="0" fontId="12" fillId="0" borderId="3" xfId="0" applyFont="1" applyBorder="1" applyAlignment="1" applyProtection="1">
      <alignment horizontal="center" vertical="center"/>
      <protection locked="0"/>
    </xf>
    <xf numFmtId="0" fontId="12" fillId="0" borderId="18" xfId="0" applyFont="1" applyBorder="1" applyAlignment="1" applyProtection="1">
      <alignment horizontal="center" vertical="center"/>
      <protection locked="0"/>
    </xf>
    <xf numFmtId="0" fontId="1" fillId="0" borderId="10" xfId="0" applyFont="1" applyBorder="1" applyAlignment="1">
      <alignment horizontal="center"/>
    </xf>
    <xf numFmtId="0" fontId="1" fillId="0" borderId="11" xfId="0" applyFont="1" applyBorder="1" applyAlignment="1">
      <alignment horizontal="center"/>
    </xf>
    <xf numFmtId="0" fontId="1" fillId="0" borderId="12" xfId="0" applyFont="1" applyBorder="1" applyAlignment="1">
      <alignment horizontal="center"/>
    </xf>
    <xf numFmtId="0" fontId="1" fillId="0" borderId="13" xfId="0" applyFont="1" applyBorder="1" applyAlignment="1">
      <alignment horizontal="center"/>
    </xf>
    <xf numFmtId="0" fontId="1" fillId="0" borderId="5" xfId="0" applyFont="1" applyBorder="1" applyAlignment="1">
      <alignment horizontal="center"/>
    </xf>
    <xf numFmtId="0" fontId="1" fillId="0" borderId="14" xfId="0" applyFont="1" applyBorder="1" applyAlignment="1">
      <alignment horizontal="center"/>
    </xf>
    <xf numFmtId="0" fontId="9" fillId="5" borderId="17" xfId="0" applyFont="1" applyFill="1" applyBorder="1" applyAlignment="1">
      <alignment horizontal="center" vertical="center"/>
    </xf>
    <xf numFmtId="0" fontId="9" fillId="5" borderId="3" xfId="0" applyFont="1" applyFill="1" applyBorder="1" applyAlignment="1">
      <alignment horizontal="center" vertical="center"/>
    </xf>
    <xf numFmtId="0" fontId="9" fillId="5" borderId="18" xfId="0" applyFont="1" applyFill="1" applyBorder="1" applyAlignment="1">
      <alignment horizontal="center" vertical="center"/>
    </xf>
    <xf numFmtId="0" fontId="13" fillId="5" borderId="2" xfId="0" applyFont="1" applyFill="1" applyBorder="1" applyAlignment="1">
      <alignment horizontal="center" vertical="center" wrapText="1"/>
    </xf>
    <xf numFmtId="0" fontId="13" fillId="5" borderId="3" xfId="0" applyFont="1" applyFill="1" applyBorder="1" applyAlignment="1">
      <alignment horizontal="center" vertical="center" wrapText="1"/>
    </xf>
    <xf numFmtId="0" fontId="13" fillId="5" borderId="18" xfId="0" applyFont="1" applyFill="1" applyBorder="1" applyAlignment="1">
      <alignment horizontal="center" vertical="center" wrapText="1"/>
    </xf>
    <xf numFmtId="0" fontId="13" fillId="5" borderId="17" xfId="0" applyFont="1" applyFill="1" applyBorder="1" applyAlignment="1">
      <alignment horizontal="center" vertical="center"/>
    </xf>
    <xf numFmtId="0" fontId="13" fillId="5" borderId="3" xfId="0" applyFont="1" applyFill="1" applyBorder="1" applyAlignment="1">
      <alignment horizontal="center" vertical="center"/>
    </xf>
    <xf numFmtId="0" fontId="13" fillId="5" borderId="4" xfId="0" applyFont="1" applyFill="1" applyBorder="1" applyAlignment="1">
      <alignment horizontal="center" vertical="center"/>
    </xf>
    <xf numFmtId="0" fontId="7" fillId="5" borderId="15" xfId="0" applyFont="1" applyFill="1" applyBorder="1" applyAlignment="1">
      <alignment horizontal="center" vertical="center" wrapText="1"/>
    </xf>
    <xf numFmtId="0" fontId="7" fillId="5" borderId="1" xfId="0" applyFont="1" applyFill="1" applyBorder="1" applyAlignment="1">
      <alignment horizontal="center" vertical="center" wrapText="1"/>
    </xf>
    <xf numFmtId="0" fontId="7" fillId="5" borderId="16" xfId="0" applyFont="1" applyFill="1" applyBorder="1" applyAlignment="1">
      <alignment horizontal="center" vertical="center" wrapText="1"/>
    </xf>
    <xf numFmtId="0" fontId="11" fillId="0" borderId="17" xfId="2" applyFont="1" applyBorder="1" applyAlignment="1">
      <alignment horizontal="left" vertical="center"/>
    </xf>
    <xf numFmtId="0" fontId="11" fillId="0" borderId="3" xfId="2" applyFont="1" applyBorder="1" applyAlignment="1">
      <alignment horizontal="left" vertical="center"/>
    </xf>
    <xf numFmtId="0" fontId="11" fillId="0" borderId="1" xfId="2" applyFont="1" applyBorder="1" applyAlignment="1">
      <alignment horizontal="left" vertical="center"/>
    </xf>
    <xf numFmtId="0" fontId="9" fillId="5" borderId="1" xfId="0" applyFont="1" applyFill="1" applyBorder="1" applyAlignment="1">
      <alignment horizontal="center" vertical="center" wrapText="1"/>
    </xf>
    <xf numFmtId="0" fontId="17" fillId="0" borderId="2" xfId="2" applyFont="1" applyBorder="1" applyAlignment="1">
      <alignment horizontal="left" vertical="center"/>
    </xf>
    <xf numFmtId="0" fontId="17" fillId="0" borderId="3" xfId="2" applyFont="1" applyBorder="1" applyAlignment="1">
      <alignment horizontal="left" vertical="center"/>
    </xf>
    <xf numFmtId="0" fontId="17" fillId="0" borderId="4" xfId="2" applyFont="1" applyBorder="1" applyAlignment="1">
      <alignment horizontal="left" vertical="center"/>
    </xf>
    <xf numFmtId="0" fontId="17" fillId="0" borderId="6" xfId="2" applyFont="1" applyBorder="1" applyAlignment="1" applyProtection="1">
      <alignment horizontal="left" vertical="center" wrapText="1"/>
      <protection locked="0"/>
    </xf>
    <xf numFmtId="0" fontId="17" fillId="0" borderId="7" xfId="2" applyFont="1" applyBorder="1" applyAlignment="1" applyProtection="1">
      <alignment horizontal="left" vertical="center" wrapText="1"/>
      <protection locked="0"/>
    </xf>
    <xf numFmtId="0" fontId="17" fillId="0" borderId="8" xfId="2" applyFont="1" applyBorder="1" applyAlignment="1" applyProtection="1">
      <alignment horizontal="left" vertical="center" wrapText="1"/>
      <protection locked="0"/>
    </xf>
    <xf numFmtId="0" fontId="17" fillId="0" borderId="6" xfId="2" applyFont="1" applyBorder="1" applyAlignment="1" applyProtection="1">
      <alignment horizontal="left" vertical="center"/>
      <protection locked="0"/>
    </xf>
    <xf numFmtId="0" fontId="17" fillId="0" borderId="3" xfId="2" applyFont="1" applyBorder="1" applyAlignment="1" applyProtection="1">
      <alignment horizontal="left" vertical="center"/>
      <protection locked="0"/>
    </xf>
    <xf numFmtId="0" fontId="17" fillId="0" borderId="4" xfId="2" applyFont="1" applyBorder="1" applyAlignment="1" applyProtection="1">
      <alignment horizontal="left" vertical="center"/>
      <protection locked="0"/>
    </xf>
    <xf numFmtId="0" fontId="16" fillId="0" borderId="2" xfId="0" applyFont="1" applyBorder="1" applyAlignment="1" applyProtection="1">
      <alignment horizontal="left" vertical="center"/>
      <protection locked="0"/>
    </xf>
    <xf numFmtId="0" fontId="16" fillId="0" borderId="3" xfId="0" applyFont="1" applyBorder="1" applyAlignment="1" applyProtection="1">
      <alignment horizontal="left" vertical="center"/>
      <protection locked="0"/>
    </xf>
    <xf numFmtId="0" fontId="16" fillId="0" borderId="4" xfId="0" applyFont="1" applyBorder="1" applyAlignment="1" applyProtection="1">
      <alignment horizontal="left" vertical="center"/>
      <protection locked="0"/>
    </xf>
    <xf numFmtId="0" fontId="12" fillId="5" borderId="17" xfId="0" applyFont="1" applyFill="1" applyBorder="1" applyAlignment="1">
      <alignment horizontal="center" vertical="center"/>
    </xf>
    <xf numFmtId="0" fontId="12" fillId="5" borderId="4" xfId="0" applyFont="1" applyFill="1" applyBorder="1" applyAlignment="1">
      <alignment horizontal="center" vertical="center"/>
    </xf>
    <xf numFmtId="0" fontId="11" fillId="5" borderId="15" xfId="1" applyFont="1" applyFill="1" applyBorder="1" applyAlignment="1">
      <alignment horizontal="center" vertical="center" wrapText="1"/>
    </xf>
    <xf numFmtId="0" fontId="11" fillId="5" borderId="1" xfId="1" applyFont="1" applyFill="1" applyBorder="1" applyAlignment="1">
      <alignment horizontal="center" vertical="center" wrapText="1"/>
    </xf>
    <xf numFmtId="0" fontId="8" fillId="5" borderId="15" xfId="1" applyFont="1" applyFill="1" applyBorder="1" applyAlignment="1">
      <alignment horizontal="center" vertical="center" wrapText="1"/>
    </xf>
    <xf numFmtId="0" fontId="8" fillId="5" borderId="1" xfId="1" applyFont="1" applyFill="1" applyBorder="1" applyAlignment="1">
      <alignment horizontal="center" vertical="center" wrapText="1"/>
    </xf>
    <xf numFmtId="0" fontId="11" fillId="5" borderId="2" xfId="1" applyFont="1" applyFill="1" applyBorder="1" applyAlignment="1">
      <alignment horizontal="center" vertical="center" wrapText="1"/>
    </xf>
    <xf numFmtId="0" fontId="11" fillId="5" borderId="4" xfId="1" applyFont="1" applyFill="1" applyBorder="1" applyAlignment="1">
      <alignment horizontal="center" vertical="center" wrapText="1"/>
    </xf>
    <xf numFmtId="0" fontId="12" fillId="0" borderId="1" xfId="0" applyFont="1" applyBorder="1" applyAlignment="1">
      <alignment horizontal="center" vertical="center"/>
    </xf>
    <xf numFmtId="0" fontId="11" fillId="5" borderId="2" xfId="1" applyFont="1" applyFill="1" applyBorder="1" applyAlignment="1">
      <alignment horizontal="center" vertical="center"/>
    </xf>
    <xf numFmtId="0" fontId="11" fillId="5" borderId="4" xfId="1" applyFont="1" applyFill="1" applyBorder="1" applyAlignment="1">
      <alignment horizontal="center" vertical="center"/>
    </xf>
    <xf numFmtId="164" fontId="12" fillId="0" borderId="3" xfId="7" applyNumberFormat="1" applyFont="1" applyFill="1" applyBorder="1" applyAlignment="1" applyProtection="1">
      <alignment horizontal="center" vertical="center" wrapText="1"/>
    </xf>
    <xf numFmtId="164" fontId="12" fillId="0" borderId="4" xfId="7" applyNumberFormat="1" applyFont="1" applyFill="1" applyBorder="1" applyAlignment="1" applyProtection="1">
      <alignment horizontal="center" vertical="center" wrapText="1"/>
    </xf>
    <xf numFmtId="164" fontId="11" fillId="0" borderId="3" xfId="7" applyNumberFormat="1" applyFont="1" applyFill="1" applyBorder="1" applyAlignment="1" applyProtection="1">
      <alignment horizontal="center" vertical="center" wrapText="1"/>
    </xf>
    <xf numFmtId="164" fontId="11" fillId="0" borderId="4" xfId="7" applyNumberFormat="1" applyFont="1" applyFill="1" applyBorder="1" applyAlignment="1" applyProtection="1">
      <alignment horizontal="center" vertical="center" wrapText="1"/>
    </xf>
    <xf numFmtId="0" fontId="12" fillId="0" borderId="2" xfId="0" applyFont="1" applyBorder="1" applyAlignment="1">
      <alignment horizontal="center" vertical="center" wrapText="1"/>
    </xf>
    <xf numFmtId="0" fontId="12" fillId="0" borderId="4" xfId="0" applyFont="1" applyBorder="1" applyAlignment="1">
      <alignment horizontal="center" vertical="center" wrapText="1"/>
    </xf>
    <xf numFmtId="0" fontId="12" fillId="5" borderId="2" xfId="0" applyFont="1" applyFill="1" applyBorder="1" applyAlignment="1">
      <alignment horizontal="center" vertical="center" wrapText="1"/>
    </xf>
    <xf numFmtId="0" fontId="12" fillId="0" borderId="2" xfId="0" applyFont="1" applyBorder="1" applyAlignment="1" applyProtection="1">
      <alignment horizontal="center" vertical="center" wrapText="1"/>
      <protection locked="0"/>
    </xf>
    <xf numFmtId="0" fontId="12" fillId="0" borderId="4" xfId="0" applyFont="1" applyBorder="1" applyAlignment="1" applyProtection="1">
      <alignment horizontal="center" vertical="center" wrapText="1"/>
      <protection locked="0"/>
    </xf>
    <xf numFmtId="0" fontId="9" fillId="5" borderId="2" xfId="0" applyFont="1" applyFill="1" applyBorder="1" applyAlignment="1">
      <alignment horizontal="center" vertical="center"/>
    </xf>
    <xf numFmtId="0" fontId="9" fillId="5" borderId="4" xfId="0" applyFont="1" applyFill="1" applyBorder="1" applyAlignment="1">
      <alignment horizontal="center" vertical="center"/>
    </xf>
    <xf numFmtId="0" fontId="17" fillId="0" borderId="2" xfId="2" applyFont="1" applyBorder="1" applyAlignment="1" applyProtection="1">
      <alignment horizontal="left" vertical="center"/>
      <protection locked="0"/>
    </xf>
    <xf numFmtId="0" fontId="17" fillId="0" borderId="18" xfId="2" applyFont="1" applyBorder="1" applyAlignment="1" applyProtection="1">
      <alignment horizontal="left" vertical="center"/>
      <protection locked="0"/>
    </xf>
    <xf numFmtId="0" fontId="8" fillId="5" borderId="17" xfId="2" applyFont="1" applyFill="1" applyBorder="1" applyAlignment="1">
      <alignment horizontal="center" vertical="center"/>
    </xf>
    <xf numFmtId="0" fontId="8" fillId="5" borderId="3" xfId="2" applyFont="1" applyFill="1" applyBorder="1" applyAlignment="1">
      <alignment horizontal="center" vertical="center"/>
    </xf>
    <xf numFmtId="0" fontId="8" fillId="5" borderId="18" xfId="2" applyFont="1" applyFill="1" applyBorder="1" applyAlignment="1">
      <alignment horizontal="center" vertical="center"/>
    </xf>
    <xf numFmtId="0" fontId="17" fillId="0" borderId="17" xfId="2" applyFont="1" applyBorder="1" applyAlignment="1">
      <alignment horizontal="left" vertical="center"/>
    </xf>
    <xf numFmtId="0" fontId="20" fillId="0" borderId="2" xfId="0" applyFont="1" applyBorder="1" applyAlignment="1" applyProtection="1">
      <alignment horizontal="left" vertical="center"/>
      <protection locked="0"/>
    </xf>
    <xf numFmtId="0" fontId="20" fillId="0" borderId="3" xfId="0" applyFont="1" applyBorder="1" applyAlignment="1" applyProtection="1">
      <alignment horizontal="left" vertical="center"/>
      <protection locked="0"/>
    </xf>
    <xf numFmtId="0" fontId="20" fillId="0" borderId="18" xfId="0" applyFont="1" applyBorder="1" applyAlignment="1" applyProtection="1">
      <alignment horizontal="left" vertical="center"/>
      <protection locked="0"/>
    </xf>
    <xf numFmtId="0" fontId="12" fillId="0" borderId="3" xfId="0" applyFont="1" applyBorder="1" applyAlignment="1" applyProtection="1">
      <alignment horizontal="center" vertical="center" wrapText="1"/>
      <protection locked="0"/>
    </xf>
    <xf numFmtId="0" fontId="12" fillId="0" borderId="4" xfId="0" applyFont="1" applyBorder="1" applyAlignment="1" applyProtection="1">
      <alignment horizontal="center" vertical="center"/>
      <protection locked="0"/>
    </xf>
    <xf numFmtId="0" fontId="11" fillId="0" borderId="2" xfId="2" applyFont="1" applyBorder="1" applyAlignment="1">
      <alignment horizontal="left" vertical="center" wrapText="1"/>
    </xf>
    <xf numFmtId="0" fontId="11" fillId="0" borderId="3" xfId="2" applyFont="1" applyBorder="1" applyAlignment="1">
      <alignment horizontal="left" vertical="center" wrapText="1"/>
    </xf>
    <xf numFmtId="0" fontId="11" fillId="0" borderId="4" xfId="2" applyFont="1" applyBorder="1" applyAlignment="1">
      <alignment horizontal="left" vertical="center" wrapText="1"/>
    </xf>
    <xf numFmtId="0" fontId="12" fillId="0" borderId="2" xfId="0" applyFont="1" applyBorder="1" applyAlignment="1">
      <alignment horizontal="left" vertical="center" wrapText="1"/>
    </xf>
    <xf numFmtId="0" fontId="17" fillId="0" borderId="6" xfId="2" applyFont="1" applyBorder="1" applyAlignment="1">
      <alignment horizontal="left" vertical="center" wrapText="1"/>
    </xf>
    <xf numFmtId="0" fontId="17" fillId="0" borderId="7" xfId="2" applyFont="1" applyBorder="1" applyAlignment="1">
      <alignment horizontal="left" vertical="center" wrapText="1"/>
    </xf>
    <xf numFmtId="0" fontId="17" fillId="0" borderId="7" xfId="2" applyFont="1" applyBorder="1" applyAlignment="1">
      <alignment horizontal="left" vertical="center"/>
    </xf>
    <xf numFmtId="0" fontId="9" fillId="6" borderId="17" xfId="0" applyFont="1" applyFill="1" applyBorder="1" applyAlignment="1">
      <alignment horizontal="center" vertical="center"/>
    </xf>
    <xf numFmtId="0" fontId="9" fillId="6" borderId="3" xfId="0" applyFont="1" applyFill="1" applyBorder="1" applyAlignment="1">
      <alignment horizontal="center" vertical="center"/>
    </xf>
    <xf numFmtId="0" fontId="9" fillId="6" borderId="18" xfId="0" applyFont="1" applyFill="1" applyBorder="1" applyAlignment="1">
      <alignment horizontal="center" vertical="center"/>
    </xf>
    <xf numFmtId="0" fontId="11" fillId="0" borderId="17" xfId="2" applyFont="1" applyBorder="1" applyAlignment="1">
      <alignment horizontal="left" vertical="center" wrapText="1"/>
    </xf>
    <xf numFmtId="0" fontId="11" fillId="0" borderId="2" xfId="2" applyFont="1" applyBorder="1" applyAlignment="1" applyProtection="1">
      <alignment horizontal="left" vertical="center" wrapText="1"/>
      <protection locked="0"/>
    </xf>
    <xf numFmtId="0" fontId="11" fillId="0" borderId="18" xfId="2" applyFont="1" applyBorder="1" applyAlignment="1" applyProtection="1">
      <alignment horizontal="left" vertical="center" wrapText="1"/>
      <protection locked="0"/>
    </xf>
    <xf numFmtId="0" fontId="17" fillId="0" borderId="17" xfId="2" applyFont="1" applyBorder="1" applyAlignment="1">
      <alignment horizontal="left" vertical="center" wrapText="1"/>
    </xf>
    <xf numFmtId="0" fontId="17" fillId="0" borderId="3" xfId="2" applyFont="1" applyBorder="1" applyAlignment="1">
      <alignment horizontal="left" vertical="center" wrapText="1"/>
    </xf>
    <xf numFmtId="0" fontId="17" fillId="0" borderId="15" xfId="2" applyFont="1" applyBorder="1" applyAlignment="1">
      <alignment horizontal="left" vertical="center"/>
    </xf>
    <xf numFmtId="0" fontId="17" fillId="0" borderId="1" xfId="2" applyFont="1" applyBorder="1" applyAlignment="1">
      <alignment horizontal="left" vertical="center"/>
    </xf>
    <xf numFmtId="0" fontId="17" fillId="0" borderId="2" xfId="2" applyFont="1" applyBorder="1" applyAlignment="1">
      <alignment horizontal="center" vertical="center"/>
    </xf>
    <xf numFmtId="0" fontId="17" fillId="0" borderId="4" xfId="2" applyFont="1" applyBorder="1" applyAlignment="1">
      <alignment horizontal="center" vertical="center"/>
    </xf>
    <xf numFmtId="0" fontId="9" fillId="0" borderId="1" xfId="0" applyFont="1" applyBorder="1" applyAlignment="1" applyProtection="1">
      <alignment horizontal="center" vertical="center" wrapText="1"/>
      <protection locked="0"/>
    </xf>
    <xf numFmtId="0" fontId="12" fillId="0" borderId="20" xfId="0" applyFont="1" applyBorder="1" applyAlignment="1">
      <alignment horizontal="right"/>
    </xf>
    <xf numFmtId="0" fontId="12" fillId="0" borderId="21" xfId="0" applyFont="1" applyBorder="1" applyAlignment="1">
      <alignment horizontal="right"/>
    </xf>
    <xf numFmtId="0" fontId="12" fillId="0" borderId="22" xfId="0" applyFont="1" applyBorder="1" applyAlignment="1">
      <alignment horizontal="right"/>
    </xf>
    <xf numFmtId="0" fontId="12" fillId="0" borderId="17"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18" xfId="0" applyFont="1" applyBorder="1" applyAlignment="1">
      <alignment horizontal="center" vertical="center" wrapText="1"/>
    </xf>
    <xf numFmtId="0" fontId="12" fillId="0" borderId="17" xfId="0" applyFont="1" applyBorder="1" applyAlignment="1" applyProtection="1">
      <alignment horizontal="left" vertical="top" wrapText="1"/>
      <protection locked="0"/>
    </xf>
    <xf numFmtId="0" fontId="12" fillId="0" borderId="3" xfId="0" applyFont="1" applyBorder="1" applyAlignment="1" applyProtection="1">
      <alignment horizontal="left" vertical="top" wrapText="1"/>
      <protection locked="0"/>
    </xf>
    <xf numFmtId="0" fontId="12" fillId="0" borderId="18" xfId="0" applyFont="1" applyBorder="1" applyAlignment="1" applyProtection="1">
      <alignment horizontal="left" vertical="top" wrapText="1"/>
      <protection locked="0"/>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19" xfId="0" applyFont="1" applyBorder="1" applyAlignment="1">
      <alignment horizontal="center" vertical="center"/>
    </xf>
    <xf numFmtId="0" fontId="10" fillId="0" borderId="9" xfId="0" applyFont="1" applyBorder="1" applyAlignment="1">
      <alignment horizontal="center" vertical="center"/>
    </xf>
    <xf numFmtId="0" fontId="10" fillId="0" borderId="5" xfId="0" applyFont="1" applyBorder="1" applyAlignment="1">
      <alignment horizontal="center" vertical="center"/>
    </xf>
    <xf numFmtId="0" fontId="10" fillId="0" borderId="14" xfId="0" applyFont="1" applyBorder="1" applyAlignment="1">
      <alignment horizontal="center" vertical="center"/>
    </xf>
    <xf numFmtId="0" fontId="8" fillId="5" borderId="6" xfId="1" applyFont="1" applyFill="1" applyBorder="1" applyAlignment="1">
      <alignment horizontal="center" vertical="center" wrapText="1"/>
    </xf>
    <xf numFmtId="0" fontId="8" fillId="5" borderId="7" xfId="1" applyFont="1" applyFill="1" applyBorder="1" applyAlignment="1">
      <alignment horizontal="center" vertical="center" wrapText="1"/>
    </xf>
    <xf numFmtId="0" fontId="8" fillId="5" borderId="19" xfId="1" applyFont="1" applyFill="1" applyBorder="1" applyAlignment="1">
      <alignment horizontal="center" vertical="center" wrapText="1"/>
    </xf>
    <xf numFmtId="0" fontId="8" fillId="5" borderId="9" xfId="1" applyFont="1" applyFill="1" applyBorder="1" applyAlignment="1">
      <alignment horizontal="center" vertical="center" wrapText="1"/>
    </xf>
    <xf numFmtId="0" fontId="8" fillId="5" borderId="5" xfId="1" applyFont="1" applyFill="1" applyBorder="1" applyAlignment="1">
      <alignment horizontal="center" vertical="center" wrapText="1"/>
    </xf>
    <xf numFmtId="0" fontId="8" fillId="5" borderId="14" xfId="1" applyFont="1" applyFill="1" applyBorder="1" applyAlignment="1">
      <alignment horizontal="center" vertical="center" wrapText="1"/>
    </xf>
    <xf numFmtId="0" fontId="16" fillId="0" borderId="2" xfId="0" applyFont="1" applyBorder="1" applyAlignment="1" applyProtection="1">
      <alignment horizontal="left" vertical="center" wrapText="1"/>
      <protection locked="0"/>
    </xf>
    <xf numFmtId="0" fontId="16" fillId="0" borderId="3" xfId="0" applyFont="1" applyBorder="1" applyAlignment="1" applyProtection="1">
      <alignment horizontal="left" vertical="center" wrapText="1"/>
      <protection locked="0"/>
    </xf>
    <xf numFmtId="0" fontId="16" fillId="0" borderId="4" xfId="0" applyFont="1" applyBorder="1" applyAlignment="1" applyProtection="1">
      <alignment horizontal="left" vertical="center" wrapText="1"/>
      <protection locked="0"/>
    </xf>
    <xf numFmtId="0" fontId="17" fillId="0" borderId="1" xfId="2" applyFont="1" applyBorder="1" applyAlignment="1" applyProtection="1">
      <alignment horizontal="left" vertical="center"/>
      <protection locked="0"/>
    </xf>
    <xf numFmtId="0" fontId="13" fillId="5" borderId="2" xfId="0" applyFont="1" applyFill="1" applyBorder="1" applyAlignment="1">
      <alignment horizontal="center" vertical="center"/>
    </xf>
    <xf numFmtId="0" fontId="8" fillId="0" borderId="2" xfId="1" applyFont="1" applyBorder="1" applyAlignment="1" applyProtection="1">
      <alignment horizontal="left" vertical="center" wrapText="1"/>
      <protection locked="0"/>
    </xf>
    <xf numFmtId="0" fontId="8" fillId="0" borderId="3" xfId="1" applyFont="1" applyBorder="1" applyAlignment="1" applyProtection="1">
      <alignment horizontal="left" vertical="center" wrapText="1"/>
      <protection locked="0"/>
    </xf>
    <xf numFmtId="0" fontId="8" fillId="0" borderId="18" xfId="1" applyFont="1" applyBorder="1" applyAlignment="1" applyProtection="1">
      <alignment horizontal="left" vertical="center" wrapText="1"/>
      <protection locked="0"/>
    </xf>
    <xf numFmtId="0" fontId="0" fillId="0" borderId="0" xfId="0" applyBorder="1"/>
    <xf numFmtId="0" fontId="0" fillId="0" borderId="23" xfId="0" applyBorder="1"/>
  </cellXfs>
  <cellStyles count="8">
    <cellStyle name="Normal" xfId="0" builtinId="0"/>
    <cellStyle name="Normal 2" xfId="2" xr:uid="{00000000-0005-0000-0000-000001000000}"/>
    <cellStyle name="Normal 3" xfId="1" xr:uid="{00000000-0005-0000-0000-000002000000}"/>
    <cellStyle name="Normal 4" xfId="6" xr:uid="{00000000-0005-0000-0000-000003000000}"/>
    <cellStyle name="Normal 5" xfId="3" xr:uid="{00000000-0005-0000-0000-000004000000}"/>
    <cellStyle name="Normal 6" xfId="4" xr:uid="{00000000-0005-0000-0000-000005000000}"/>
    <cellStyle name="Normal 7" xfId="5" xr:uid="{00000000-0005-0000-0000-000006000000}"/>
    <cellStyle name="Porcentaje" xfId="7" builtinId="5"/>
  </cellStyles>
  <dxfs count="5">
    <dxf>
      <font>
        <color theme="0"/>
      </font>
    </dxf>
    <dxf>
      <font>
        <color theme="0"/>
      </font>
    </dxf>
    <dxf>
      <font>
        <color theme="0"/>
      </font>
    </dxf>
    <dxf>
      <font>
        <color theme="0"/>
      </font>
    </dxf>
    <dxf>
      <font>
        <color theme="0"/>
      </font>
    </dxf>
  </dxfs>
  <tableStyles count="0" defaultTableStyle="TableStyleMedium2" defaultPivotStyle="PivotStyleLight16"/>
  <colors>
    <mruColors>
      <color rgb="FFFF5050"/>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50800</xdr:colOff>
      <xdr:row>0</xdr:row>
      <xdr:rowOff>49212</xdr:rowOff>
    </xdr:from>
    <xdr:to>
      <xdr:col>2</xdr:col>
      <xdr:colOff>325437</xdr:colOff>
      <xdr:row>2</xdr:row>
      <xdr:rowOff>11112</xdr:rowOff>
    </xdr:to>
    <xdr:pic>
      <xdr:nvPicPr>
        <xdr:cNvPr id="5" name="Imagen 4">
          <a:extLst>
            <a:ext uri="{FF2B5EF4-FFF2-40B4-BE49-F238E27FC236}">
              <a16:creationId xmlns:a16="http://schemas.microsoft.com/office/drawing/2014/main" id="{00000000-0008-0000-0000-000005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3615" r="10526" b="-17242"/>
        <a:stretch/>
      </xdr:blipFill>
      <xdr:spPr>
        <a:xfrm>
          <a:off x="50800" y="49212"/>
          <a:ext cx="1806575" cy="64452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FC149"/>
  <sheetViews>
    <sheetView showGridLines="0" tabSelected="1" view="pageBreakPreview" topLeftCell="A75" zoomScale="70" zoomScaleNormal="70" zoomScaleSheetLayoutView="70" workbookViewId="0">
      <selection activeCell="N82" sqref="N82"/>
    </sheetView>
  </sheetViews>
  <sheetFormatPr baseColWidth="10" defaultColWidth="0" defaultRowHeight="14.5" zeroHeight="1" x14ac:dyDescent="0.35"/>
  <cols>
    <col min="1" max="1" width="10.7265625" customWidth="1"/>
    <col min="2" max="2" width="12.26953125" customWidth="1"/>
    <col min="3" max="3" width="6.1796875" customWidth="1"/>
    <col min="4" max="4" width="6.26953125" customWidth="1"/>
    <col min="5" max="5" width="6.81640625" customWidth="1"/>
    <col min="6" max="6" width="6.7265625" customWidth="1"/>
    <col min="7" max="7" width="9.1796875" customWidth="1"/>
    <col min="8" max="8" width="12.7265625" customWidth="1"/>
    <col min="9" max="9" width="7.81640625" customWidth="1"/>
    <col min="10" max="10" width="8.7265625" customWidth="1"/>
    <col min="11" max="11" width="8" customWidth="1"/>
    <col min="12" max="12" width="1.7265625" customWidth="1"/>
    <col min="13" max="13" width="7" customWidth="1"/>
    <col min="14" max="14" width="8.1796875" customWidth="1"/>
    <col min="15" max="15" width="7.453125" customWidth="1"/>
    <col min="16" max="17" width="7.54296875" customWidth="1"/>
    <col min="18" max="18" width="6.54296875" customWidth="1"/>
    <col min="19" max="19" width="7.26953125" customWidth="1"/>
    <col min="20" max="20" width="6.54296875" customWidth="1"/>
    <col min="21" max="21" width="7.7265625" customWidth="1"/>
    <col min="22" max="22" width="7.26953125" customWidth="1"/>
    <col min="23" max="23" width="6" customWidth="1"/>
    <col min="24" max="24" width="5" customWidth="1"/>
    <col min="25" max="25" width="5.453125" customWidth="1"/>
    <col min="26" max="26" width="6" customWidth="1"/>
    <col min="27" max="27" width="2" customWidth="1"/>
    <col min="28" max="28" width="11.81640625" hidden="1"/>
    <col min="29" max="29" width="16.453125" hidden="1"/>
    <col min="30" max="30" width="11.453125" hidden="1"/>
    <col min="31" max="31" width="15.1796875" hidden="1"/>
    <col min="32" max="16380" width="2.453125" hidden="1"/>
    <col min="16381" max="16381" width="1.54296875" hidden="1"/>
    <col min="16382" max="16382" width="3.26953125" hidden="1"/>
    <col min="16383" max="16383" width="3.54296875" hidden="1"/>
    <col min="16384" max="16384" width="2.453125" hidden="1"/>
  </cols>
  <sheetData>
    <row r="1" spans="1:33" ht="30" customHeight="1" x14ac:dyDescent="0.35">
      <c r="A1" s="74"/>
      <c r="B1" s="75"/>
      <c r="C1" s="75"/>
      <c r="D1" s="75"/>
      <c r="E1" s="75"/>
      <c r="F1" s="75"/>
      <c r="G1" s="75"/>
      <c r="H1" s="75"/>
      <c r="I1" s="75"/>
      <c r="J1" s="75"/>
      <c r="K1" s="75"/>
      <c r="L1" s="75"/>
      <c r="M1" s="75"/>
      <c r="N1" s="75"/>
      <c r="O1" s="75"/>
      <c r="P1" s="75"/>
      <c r="Q1" s="75"/>
      <c r="R1" s="75"/>
      <c r="S1" s="75"/>
      <c r="T1" s="75"/>
      <c r="U1" s="75"/>
      <c r="V1" s="75"/>
      <c r="W1" s="75"/>
      <c r="X1" s="75"/>
      <c r="Y1" s="75"/>
      <c r="Z1" s="76"/>
    </row>
    <row r="2" spans="1:33" ht="24" customHeight="1" x14ac:dyDescent="0.35">
      <c r="A2" s="77"/>
      <c r="B2" s="78"/>
      <c r="C2" s="78"/>
      <c r="D2" s="78"/>
      <c r="E2" s="78"/>
      <c r="F2" s="78"/>
      <c r="G2" s="78"/>
      <c r="H2" s="78"/>
      <c r="I2" s="78"/>
      <c r="J2" s="78"/>
      <c r="K2" s="78"/>
      <c r="L2" s="78"/>
      <c r="M2" s="78"/>
      <c r="N2" s="78"/>
      <c r="O2" s="78"/>
      <c r="P2" s="78"/>
      <c r="Q2" s="78"/>
      <c r="R2" s="78"/>
      <c r="S2" s="78"/>
      <c r="T2" s="78"/>
      <c r="U2" s="78"/>
      <c r="V2" s="78"/>
      <c r="W2" s="78"/>
      <c r="X2" s="78"/>
      <c r="Y2" s="78"/>
      <c r="Z2" s="79"/>
    </row>
    <row r="3" spans="1:33" ht="63" customHeight="1" x14ac:dyDescent="0.35">
      <c r="A3" s="89" t="s">
        <v>0</v>
      </c>
      <c r="B3" s="90"/>
      <c r="C3" s="90"/>
      <c r="D3" s="90"/>
      <c r="E3" s="90"/>
      <c r="F3" s="90"/>
      <c r="G3" s="90"/>
      <c r="H3" s="90"/>
      <c r="I3" s="90"/>
      <c r="J3" s="90"/>
      <c r="K3" s="90"/>
      <c r="L3" s="90"/>
      <c r="M3" s="90"/>
      <c r="N3" s="90"/>
      <c r="O3" s="90"/>
      <c r="P3" s="90"/>
      <c r="Q3" s="90"/>
      <c r="R3" s="90"/>
      <c r="S3" s="90"/>
      <c r="T3" s="90"/>
      <c r="U3" s="90"/>
      <c r="V3" s="90"/>
      <c r="W3" s="90"/>
      <c r="X3" s="90"/>
      <c r="Y3" s="90"/>
      <c r="Z3" s="91"/>
      <c r="AB3" s="190"/>
      <c r="AF3" s="190"/>
    </row>
    <row r="4" spans="1:33" s="190" customFormat="1" ht="21" customHeight="1" x14ac:dyDescent="0.35">
      <c r="A4" s="92" t="s">
        <v>94</v>
      </c>
      <c r="B4" s="93"/>
      <c r="C4" s="93"/>
      <c r="D4" s="59"/>
      <c r="E4" s="60"/>
      <c r="F4" s="61"/>
      <c r="G4" s="61"/>
      <c r="H4" s="61"/>
      <c r="I4" s="62"/>
      <c r="J4" s="58" t="s">
        <v>98</v>
      </c>
      <c r="K4" s="59"/>
      <c r="L4" s="60"/>
      <c r="M4" s="61"/>
      <c r="N4" s="61"/>
      <c r="O4" s="61"/>
      <c r="P4" s="61"/>
      <c r="Q4" s="61"/>
      <c r="R4" s="61"/>
      <c r="S4" s="62"/>
      <c r="T4" s="56" t="s">
        <v>99</v>
      </c>
      <c r="U4" s="57"/>
      <c r="V4" s="63"/>
      <c r="W4" s="64"/>
      <c r="X4" s="64"/>
      <c r="Y4" s="64"/>
      <c r="Z4" s="65"/>
      <c r="AA4" s="191"/>
    </row>
    <row r="5" spans="1:33" ht="28.5" customHeight="1" x14ac:dyDescent="0.35">
      <c r="A5" s="92" t="s">
        <v>70</v>
      </c>
      <c r="B5" s="93"/>
      <c r="C5" s="93"/>
      <c r="D5" s="59"/>
      <c r="E5" s="94" t="s">
        <v>64</v>
      </c>
      <c r="F5" s="94"/>
      <c r="G5" s="15"/>
      <c r="H5" s="20" t="s">
        <v>65</v>
      </c>
      <c r="I5" s="15"/>
      <c r="J5" s="141" t="s">
        <v>66</v>
      </c>
      <c r="K5" s="142"/>
      <c r="L5" s="142"/>
      <c r="M5" s="142"/>
      <c r="N5" s="141" t="s">
        <v>80</v>
      </c>
      <c r="O5" s="142"/>
      <c r="P5" s="142"/>
      <c r="Q5" s="142"/>
      <c r="R5" s="143"/>
      <c r="S5" s="16"/>
      <c r="T5" s="144" t="s">
        <v>67</v>
      </c>
      <c r="U5" s="67"/>
      <c r="V5" s="67"/>
      <c r="W5" s="67"/>
      <c r="X5" s="67"/>
      <c r="Y5" s="68"/>
      <c r="Z5" s="18"/>
      <c r="AB5" s="190"/>
      <c r="AC5" s="190"/>
      <c r="AD5" s="190"/>
      <c r="AE5" s="190"/>
      <c r="AG5" s="190"/>
    </row>
    <row r="6" spans="1:33" ht="28.5" customHeight="1" x14ac:dyDescent="0.35">
      <c r="A6" s="151" t="s">
        <v>68</v>
      </c>
      <c r="B6" s="142"/>
      <c r="C6" s="142"/>
      <c r="D6" s="142"/>
      <c r="E6" s="142"/>
      <c r="F6" s="143"/>
      <c r="G6" s="58" t="s">
        <v>95</v>
      </c>
      <c r="H6" s="93"/>
      <c r="I6" s="93"/>
      <c r="J6" s="93"/>
      <c r="K6" s="93"/>
      <c r="L6" s="93"/>
      <c r="M6" s="59"/>
      <c r="N6" s="17"/>
      <c r="O6" s="141" t="s">
        <v>69</v>
      </c>
      <c r="P6" s="142"/>
      <c r="Q6" s="142"/>
      <c r="R6" s="142"/>
      <c r="S6" s="142"/>
      <c r="T6" s="142"/>
      <c r="U6" s="142"/>
      <c r="V6" s="142"/>
      <c r="W6" s="142"/>
      <c r="X6" s="143"/>
      <c r="Y6" s="152"/>
      <c r="Z6" s="153"/>
    </row>
    <row r="7" spans="1:33" ht="27" customHeight="1" x14ac:dyDescent="0.35">
      <c r="A7" s="148" t="s">
        <v>57</v>
      </c>
      <c r="B7" s="149"/>
      <c r="C7" s="149"/>
      <c r="D7" s="149"/>
      <c r="E7" s="149"/>
      <c r="F7" s="149"/>
      <c r="G7" s="149"/>
      <c r="H7" s="149"/>
      <c r="I7" s="149"/>
      <c r="J7" s="149"/>
      <c r="K7" s="149"/>
      <c r="L7" s="149"/>
      <c r="M7" s="149"/>
      <c r="N7" s="149"/>
      <c r="O7" s="149"/>
      <c r="P7" s="149"/>
      <c r="Q7" s="149"/>
      <c r="R7" s="149"/>
      <c r="S7" s="149"/>
      <c r="T7" s="149"/>
      <c r="U7" s="149"/>
      <c r="V7" s="149"/>
      <c r="W7" s="149"/>
      <c r="X7" s="149"/>
      <c r="Y7" s="149"/>
      <c r="Z7" s="150"/>
    </row>
    <row r="8" spans="1:33" ht="21" customHeight="1" x14ac:dyDescent="0.35">
      <c r="A8" s="156" t="s">
        <v>58</v>
      </c>
      <c r="B8" s="157"/>
      <c r="C8" s="130"/>
      <c r="D8" s="103"/>
      <c r="E8" s="103"/>
      <c r="F8" s="103"/>
      <c r="G8" s="103"/>
      <c r="H8" s="103"/>
      <c r="I8" s="104"/>
      <c r="J8" s="145" t="s">
        <v>96</v>
      </c>
      <c r="K8" s="146"/>
      <c r="L8" s="146"/>
      <c r="M8" s="99"/>
      <c r="N8" s="100"/>
      <c r="O8" s="100"/>
      <c r="P8" s="101"/>
      <c r="Q8" s="147" t="s">
        <v>59</v>
      </c>
      <c r="R8" s="147"/>
      <c r="S8" s="102"/>
      <c r="T8" s="103"/>
      <c r="U8" s="104"/>
      <c r="V8" s="96" t="s">
        <v>60</v>
      </c>
      <c r="W8" s="98"/>
      <c r="X8" s="103"/>
      <c r="Y8" s="103"/>
      <c r="Z8" s="131"/>
    </row>
    <row r="9" spans="1:33" ht="21" customHeight="1" x14ac:dyDescent="0.35">
      <c r="A9" s="135" t="s">
        <v>61</v>
      </c>
      <c r="B9" s="97"/>
      <c r="C9" s="185"/>
      <c r="D9" s="185"/>
      <c r="E9" s="185"/>
      <c r="F9" s="185"/>
      <c r="G9" s="185"/>
      <c r="H9" s="185"/>
      <c r="I9" s="185"/>
      <c r="J9" s="96" t="s">
        <v>63</v>
      </c>
      <c r="K9" s="97"/>
      <c r="L9" s="98"/>
      <c r="M9" s="130"/>
      <c r="N9" s="103"/>
      <c r="O9" s="103"/>
      <c r="P9" s="103"/>
      <c r="Q9" s="103"/>
      <c r="R9" s="104"/>
      <c r="S9" s="96" t="s">
        <v>62</v>
      </c>
      <c r="T9" s="98"/>
      <c r="U9" s="103"/>
      <c r="V9" s="103"/>
      <c r="W9" s="103"/>
      <c r="X9" s="103"/>
      <c r="Y9" s="103"/>
      <c r="Z9" s="131"/>
    </row>
    <row r="10" spans="1:33" ht="27" customHeight="1" x14ac:dyDescent="0.35">
      <c r="A10" s="132" t="s">
        <v>166</v>
      </c>
      <c r="B10" s="133"/>
      <c r="C10" s="133"/>
      <c r="D10" s="133"/>
      <c r="E10" s="133"/>
      <c r="F10" s="133"/>
      <c r="G10" s="133"/>
      <c r="H10" s="133"/>
      <c r="I10" s="133"/>
      <c r="J10" s="133"/>
      <c r="K10" s="133"/>
      <c r="L10" s="133"/>
      <c r="M10" s="133"/>
      <c r="N10" s="133"/>
      <c r="O10" s="133"/>
      <c r="P10" s="133"/>
      <c r="Q10" s="133"/>
      <c r="R10" s="133"/>
      <c r="S10" s="133"/>
      <c r="T10" s="133"/>
      <c r="U10" s="133"/>
      <c r="V10" s="133"/>
      <c r="W10" s="133"/>
      <c r="X10" s="133"/>
      <c r="Y10" s="133"/>
      <c r="Z10" s="134"/>
    </row>
    <row r="11" spans="1:33" ht="28.5" customHeight="1" x14ac:dyDescent="0.35">
      <c r="A11" s="135" t="s">
        <v>71</v>
      </c>
      <c r="B11" s="97"/>
      <c r="C11" s="97"/>
      <c r="D11" s="97"/>
      <c r="E11" s="97"/>
      <c r="F11" s="97"/>
      <c r="G11" s="97"/>
      <c r="H11" s="97"/>
      <c r="I11" s="97"/>
      <c r="J11" s="97"/>
      <c r="K11" s="97"/>
      <c r="L11" s="98"/>
      <c r="M11" s="136"/>
      <c r="N11" s="137"/>
      <c r="O11" s="137"/>
      <c r="P11" s="137"/>
      <c r="Q11" s="137"/>
      <c r="R11" s="137"/>
      <c r="S11" s="137"/>
      <c r="T11" s="137"/>
      <c r="U11" s="137"/>
      <c r="V11" s="137"/>
      <c r="W11" s="137"/>
      <c r="X11" s="137"/>
      <c r="Y11" s="137"/>
      <c r="Z11" s="138"/>
    </row>
    <row r="12" spans="1:33" s="9" customFormat="1" ht="30" customHeight="1" x14ac:dyDescent="0.35">
      <c r="A12" s="154" t="s">
        <v>72</v>
      </c>
      <c r="B12" s="155"/>
      <c r="C12" s="21" t="s">
        <v>77</v>
      </c>
      <c r="D12" s="14"/>
      <c r="E12" s="22" t="s">
        <v>78</v>
      </c>
      <c r="F12" s="14"/>
      <c r="G12" s="158" t="s">
        <v>73</v>
      </c>
      <c r="H12" s="159"/>
      <c r="I12" s="130"/>
      <c r="J12" s="103"/>
      <c r="K12" s="103"/>
      <c r="L12" s="104"/>
      <c r="M12" s="96" t="s">
        <v>74</v>
      </c>
      <c r="N12" s="97"/>
      <c r="O12" s="98"/>
      <c r="P12" s="130"/>
      <c r="Q12" s="103"/>
      <c r="R12" s="103"/>
      <c r="S12" s="103"/>
      <c r="T12" s="104"/>
      <c r="U12" s="97" t="s">
        <v>76</v>
      </c>
      <c r="V12" s="97"/>
      <c r="W12" s="130"/>
      <c r="X12" s="103"/>
      <c r="Y12" s="103"/>
      <c r="Z12" s="131"/>
    </row>
    <row r="13" spans="1:33" s="9" customFormat="1" ht="28.5" customHeight="1" x14ac:dyDescent="0.35">
      <c r="A13" s="156" t="s">
        <v>75</v>
      </c>
      <c r="B13" s="157"/>
      <c r="C13" s="103"/>
      <c r="D13" s="103"/>
      <c r="E13" s="103"/>
      <c r="F13" s="103"/>
      <c r="G13" s="103"/>
      <c r="H13" s="103"/>
      <c r="I13" s="103"/>
      <c r="J13" s="103"/>
      <c r="K13" s="103"/>
      <c r="L13" s="104"/>
      <c r="M13" s="96" t="s">
        <v>79</v>
      </c>
      <c r="N13" s="97"/>
      <c r="O13" s="98"/>
      <c r="P13" s="130"/>
      <c r="Q13" s="103"/>
      <c r="R13" s="103"/>
      <c r="S13" s="103"/>
      <c r="T13" s="103"/>
      <c r="U13" s="103"/>
      <c r="V13" s="103"/>
      <c r="W13" s="103"/>
      <c r="X13" s="103"/>
      <c r="Y13" s="103"/>
      <c r="Z13" s="131"/>
    </row>
    <row r="14" spans="1:33" ht="27" customHeight="1" x14ac:dyDescent="0.35">
      <c r="A14" s="80" t="s">
        <v>84</v>
      </c>
      <c r="B14" s="81"/>
      <c r="C14" s="81"/>
      <c r="D14" s="81"/>
      <c r="E14" s="81"/>
      <c r="F14" s="81"/>
      <c r="G14" s="81"/>
      <c r="H14" s="81"/>
      <c r="I14" s="81"/>
      <c r="J14" s="81"/>
      <c r="K14" s="81"/>
      <c r="L14" s="81"/>
      <c r="M14" s="81"/>
      <c r="N14" s="81"/>
      <c r="O14" s="81"/>
      <c r="P14" s="81"/>
      <c r="Q14" s="81"/>
      <c r="R14" s="81"/>
      <c r="S14" s="81"/>
      <c r="T14" s="81"/>
      <c r="U14" s="81"/>
      <c r="V14" s="81"/>
      <c r="W14" s="81"/>
      <c r="X14" s="81"/>
      <c r="Y14" s="81"/>
      <c r="Z14" s="82"/>
    </row>
    <row r="15" spans="1:33" ht="37" customHeight="1" x14ac:dyDescent="0.35">
      <c r="A15" s="47" t="s">
        <v>1</v>
      </c>
      <c r="B15" s="49"/>
      <c r="C15" s="126"/>
      <c r="D15" s="127"/>
      <c r="E15" s="128" t="s">
        <v>2</v>
      </c>
      <c r="F15" s="129"/>
      <c r="G15" s="71"/>
      <c r="H15" s="140"/>
      <c r="I15" s="128" t="s">
        <v>3</v>
      </c>
      <c r="J15" s="129"/>
      <c r="K15" s="71"/>
      <c r="L15" s="72"/>
      <c r="M15" s="140"/>
      <c r="N15" s="50" t="s">
        <v>4</v>
      </c>
      <c r="O15" s="49"/>
      <c r="P15" s="126"/>
      <c r="Q15" s="127"/>
      <c r="R15" s="128" t="s">
        <v>12</v>
      </c>
      <c r="S15" s="129"/>
      <c r="T15" s="71"/>
      <c r="U15" s="140"/>
      <c r="V15" s="128" t="s">
        <v>13</v>
      </c>
      <c r="W15" s="129"/>
      <c r="X15" s="71"/>
      <c r="Y15" s="72"/>
      <c r="Z15" s="73"/>
    </row>
    <row r="16" spans="1:33" ht="37" customHeight="1" x14ac:dyDescent="0.35">
      <c r="A16" s="47" t="s">
        <v>5</v>
      </c>
      <c r="B16" s="49"/>
      <c r="C16" s="126"/>
      <c r="D16" s="127"/>
      <c r="E16" s="50" t="s">
        <v>11</v>
      </c>
      <c r="F16" s="49"/>
      <c r="G16" s="126"/>
      <c r="H16" s="127"/>
      <c r="I16" s="50" t="s">
        <v>6</v>
      </c>
      <c r="J16" s="49"/>
      <c r="K16" s="126"/>
      <c r="L16" s="139"/>
      <c r="M16" s="127"/>
      <c r="N16" s="50" t="s">
        <v>81</v>
      </c>
      <c r="O16" s="49"/>
      <c r="P16" s="126"/>
      <c r="Q16" s="127"/>
      <c r="R16" s="50" t="s">
        <v>82</v>
      </c>
      <c r="S16" s="49"/>
      <c r="T16" s="126"/>
      <c r="U16" s="127"/>
      <c r="V16" s="50" t="s">
        <v>83</v>
      </c>
      <c r="W16" s="49"/>
      <c r="X16" s="71"/>
      <c r="Y16" s="72"/>
      <c r="Z16" s="73"/>
    </row>
    <row r="17" spans="1:30" ht="22.5" customHeight="1" x14ac:dyDescent="0.35">
      <c r="A17" s="112" t="s">
        <v>175</v>
      </c>
      <c r="B17" s="113"/>
      <c r="C17" s="113"/>
      <c r="D17" s="113"/>
      <c r="E17" s="113"/>
      <c r="F17" s="113"/>
      <c r="G17" s="113"/>
      <c r="H17" s="113"/>
      <c r="I17" s="113"/>
      <c r="J17" s="113"/>
      <c r="K17" s="113"/>
      <c r="L17" s="113"/>
      <c r="M17" s="113"/>
      <c r="N17" s="113"/>
      <c r="O17" s="113"/>
      <c r="P17" s="113"/>
      <c r="Q17" s="187"/>
      <c r="R17" s="188"/>
      <c r="S17" s="188"/>
      <c r="T17" s="188"/>
      <c r="U17" s="188"/>
      <c r="V17" s="188"/>
      <c r="W17" s="188"/>
      <c r="X17" s="188"/>
      <c r="Y17" s="188"/>
      <c r="Z17" s="189"/>
    </row>
    <row r="18" spans="1:30" ht="27" customHeight="1" x14ac:dyDescent="0.35">
      <c r="A18" s="80" t="s">
        <v>173</v>
      </c>
      <c r="B18" s="81"/>
      <c r="C18" s="81"/>
      <c r="D18" s="81"/>
      <c r="E18" s="81"/>
      <c r="F18" s="81"/>
      <c r="G18" s="81"/>
      <c r="H18" s="81"/>
      <c r="I18" s="81"/>
      <c r="J18" s="81"/>
      <c r="K18" s="81"/>
      <c r="L18" s="81"/>
      <c r="M18" s="81"/>
      <c r="N18" s="81"/>
      <c r="O18" s="81"/>
      <c r="P18" s="81"/>
      <c r="Q18" s="81"/>
      <c r="R18" s="81"/>
      <c r="S18" s="81"/>
      <c r="T18" s="81"/>
      <c r="U18" s="81"/>
      <c r="V18" s="81"/>
      <c r="W18" s="81"/>
      <c r="X18" s="81"/>
      <c r="Y18" s="81"/>
      <c r="Z18" s="82"/>
    </row>
    <row r="19" spans="1:30" ht="30.75" customHeight="1" x14ac:dyDescent="0.35">
      <c r="A19" s="80" t="s">
        <v>85</v>
      </c>
      <c r="B19" s="129"/>
      <c r="C19" s="8"/>
      <c r="D19" s="50" t="s">
        <v>86</v>
      </c>
      <c r="E19" s="49"/>
      <c r="F19" s="24"/>
      <c r="G19" s="50" t="s">
        <v>87</v>
      </c>
      <c r="H19" s="129"/>
      <c r="I19" s="8"/>
      <c r="J19" s="50" t="s">
        <v>88</v>
      </c>
      <c r="K19" s="49"/>
      <c r="L19" s="160"/>
      <c r="M19" s="160"/>
      <c r="N19" s="50" t="s">
        <v>89</v>
      </c>
      <c r="O19" s="49"/>
      <c r="P19" s="8"/>
      <c r="Q19" s="128" t="s">
        <v>90</v>
      </c>
      <c r="R19" s="129"/>
      <c r="S19" s="24"/>
      <c r="T19" s="50" t="s">
        <v>171</v>
      </c>
      <c r="U19" s="49"/>
      <c r="V19" s="8"/>
      <c r="W19" s="95" t="s">
        <v>91</v>
      </c>
      <c r="X19" s="95"/>
      <c r="Y19" s="95"/>
      <c r="Z19" s="19"/>
    </row>
    <row r="20" spans="1:30" ht="37" customHeight="1" x14ac:dyDescent="0.35">
      <c r="A20" s="86" t="s">
        <v>56</v>
      </c>
      <c r="B20" s="87"/>
      <c r="C20" s="87"/>
      <c r="D20" s="87"/>
      <c r="E20" s="87"/>
      <c r="F20" s="87"/>
      <c r="G20" s="87"/>
      <c r="H20" s="87"/>
      <c r="I20" s="87"/>
      <c r="J20" s="87"/>
      <c r="K20" s="87"/>
      <c r="L20" s="87"/>
      <c r="M20" s="87"/>
      <c r="N20" s="87"/>
      <c r="O20" s="87"/>
      <c r="P20" s="87"/>
      <c r="Q20" s="87"/>
      <c r="R20" s="87"/>
      <c r="S20" s="88"/>
      <c r="T20" s="186" t="s">
        <v>41</v>
      </c>
      <c r="U20" s="88"/>
      <c r="V20" s="83" t="s">
        <v>42</v>
      </c>
      <c r="W20" s="84"/>
      <c r="X20" s="84"/>
      <c r="Y20" s="84"/>
      <c r="Z20" s="85"/>
    </row>
    <row r="21" spans="1:30" ht="33" customHeight="1" x14ac:dyDescent="0.35">
      <c r="A21" s="66" t="s">
        <v>157</v>
      </c>
      <c r="B21" s="67"/>
      <c r="C21" s="67"/>
      <c r="D21" s="67"/>
      <c r="E21" s="67"/>
      <c r="F21" s="67"/>
      <c r="G21" s="67"/>
      <c r="H21" s="67"/>
      <c r="I21" s="67"/>
      <c r="J21" s="67"/>
      <c r="K21" s="67"/>
      <c r="L21" s="67"/>
      <c r="M21" s="67"/>
      <c r="N21" s="67"/>
      <c r="O21" s="67"/>
      <c r="P21" s="67"/>
      <c r="Q21" s="67"/>
      <c r="R21" s="67"/>
      <c r="S21" s="68"/>
      <c r="T21" s="69" t="s">
        <v>35</v>
      </c>
      <c r="U21" s="70"/>
      <c r="V21" s="71"/>
      <c r="W21" s="72"/>
      <c r="X21" s="72"/>
      <c r="Y21" s="72"/>
      <c r="Z21" s="73"/>
    </row>
    <row r="22" spans="1:30" ht="33" customHeight="1" x14ac:dyDescent="0.35">
      <c r="A22" s="66" t="s">
        <v>174</v>
      </c>
      <c r="B22" s="67"/>
      <c r="C22" s="67"/>
      <c r="D22" s="67"/>
      <c r="E22" s="67"/>
      <c r="F22" s="67"/>
      <c r="G22" s="67"/>
      <c r="H22" s="67"/>
      <c r="I22" s="67"/>
      <c r="J22" s="67"/>
      <c r="K22" s="67"/>
      <c r="L22" s="67"/>
      <c r="M22" s="67"/>
      <c r="N22" s="67"/>
      <c r="O22" s="67"/>
      <c r="P22" s="67"/>
      <c r="Q22" s="67"/>
      <c r="R22" s="67"/>
      <c r="S22" s="68"/>
      <c r="T22" s="69" t="s">
        <v>35</v>
      </c>
      <c r="U22" s="70"/>
      <c r="V22" s="71"/>
      <c r="W22" s="72"/>
      <c r="X22" s="72"/>
      <c r="Y22" s="72"/>
      <c r="Z22" s="73"/>
    </row>
    <row r="23" spans="1:30" ht="33" customHeight="1" x14ac:dyDescent="0.35">
      <c r="A23" s="66" t="s">
        <v>155</v>
      </c>
      <c r="B23" s="67"/>
      <c r="C23" s="67"/>
      <c r="D23" s="67"/>
      <c r="E23" s="67"/>
      <c r="F23" s="67"/>
      <c r="G23" s="67"/>
      <c r="H23" s="67"/>
      <c r="I23" s="67"/>
      <c r="J23" s="67"/>
      <c r="K23" s="67"/>
      <c r="L23" s="67"/>
      <c r="M23" s="67"/>
      <c r="N23" s="67"/>
      <c r="O23" s="67"/>
      <c r="P23" s="67"/>
      <c r="Q23" s="67"/>
      <c r="R23" s="67"/>
      <c r="S23" s="68"/>
      <c r="T23" s="69" t="s">
        <v>35</v>
      </c>
      <c r="U23" s="70"/>
      <c r="V23" s="71"/>
      <c r="W23" s="72"/>
      <c r="X23" s="72"/>
      <c r="Y23" s="72"/>
      <c r="Z23" s="73"/>
    </row>
    <row r="24" spans="1:30" ht="33" customHeight="1" x14ac:dyDescent="0.35">
      <c r="A24" s="66" t="s">
        <v>154</v>
      </c>
      <c r="B24" s="67"/>
      <c r="C24" s="67"/>
      <c r="D24" s="67"/>
      <c r="E24" s="67"/>
      <c r="F24" s="67"/>
      <c r="G24" s="67"/>
      <c r="H24" s="67"/>
      <c r="I24" s="67"/>
      <c r="J24" s="67"/>
      <c r="K24" s="67"/>
      <c r="L24" s="67"/>
      <c r="M24" s="67"/>
      <c r="N24" s="67"/>
      <c r="O24" s="67"/>
      <c r="P24" s="67"/>
      <c r="Q24" s="67"/>
      <c r="R24" s="67"/>
      <c r="S24" s="68"/>
      <c r="T24" s="69" t="s">
        <v>35</v>
      </c>
      <c r="U24" s="70"/>
      <c r="V24" s="71"/>
      <c r="W24" s="72"/>
      <c r="X24" s="72"/>
      <c r="Y24" s="72"/>
      <c r="Z24" s="73"/>
    </row>
    <row r="25" spans="1:30" ht="33" customHeight="1" x14ac:dyDescent="0.35">
      <c r="A25" s="66" t="s">
        <v>93</v>
      </c>
      <c r="B25" s="67"/>
      <c r="C25" s="67"/>
      <c r="D25" s="67"/>
      <c r="E25" s="67"/>
      <c r="F25" s="67"/>
      <c r="G25" s="67"/>
      <c r="H25" s="67"/>
      <c r="I25" s="67"/>
      <c r="J25" s="67"/>
      <c r="K25" s="67"/>
      <c r="L25" s="67"/>
      <c r="M25" s="67"/>
      <c r="N25" s="67"/>
      <c r="O25" s="67"/>
      <c r="P25" s="67"/>
      <c r="Q25" s="67"/>
      <c r="R25" s="67"/>
      <c r="S25" s="68"/>
      <c r="T25" s="69" t="s">
        <v>35</v>
      </c>
      <c r="U25" s="70"/>
      <c r="V25" s="71"/>
      <c r="W25" s="72"/>
      <c r="X25" s="72"/>
      <c r="Y25" s="72"/>
      <c r="Z25" s="73"/>
    </row>
    <row r="26" spans="1:30" ht="33" customHeight="1" x14ac:dyDescent="0.35">
      <c r="A26" s="66" t="s">
        <v>105</v>
      </c>
      <c r="B26" s="67"/>
      <c r="C26" s="67"/>
      <c r="D26" s="67"/>
      <c r="E26" s="67"/>
      <c r="F26" s="67"/>
      <c r="G26" s="67"/>
      <c r="H26" s="67"/>
      <c r="I26" s="67"/>
      <c r="J26" s="67"/>
      <c r="K26" s="67"/>
      <c r="L26" s="67"/>
      <c r="M26" s="67"/>
      <c r="N26" s="67"/>
      <c r="O26" s="67"/>
      <c r="P26" s="67"/>
      <c r="Q26" s="67"/>
      <c r="R26" s="67"/>
      <c r="S26" s="68"/>
      <c r="T26" s="69" t="s">
        <v>35</v>
      </c>
      <c r="U26" s="70"/>
      <c r="V26" s="71"/>
      <c r="W26" s="72"/>
      <c r="X26" s="72"/>
      <c r="Y26" s="72"/>
      <c r="Z26" s="73"/>
      <c r="AB26" s="1"/>
      <c r="AC26" s="1"/>
      <c r="AD26" s="1"/>
    </row>
    <row r="27" spans="1:30" ht="33" customHeight="1" x14ac:dyDescent="0.35">
      <c r="A27" s="66" t="s">
        <v>106</v>
      </c>
      <c r="B27" s="67"/>
      <c r="C27" s="67"/>
      <c r="D27" s="67"/>
      <c r="E27" s="67"/>
      <c r="F27" s="67"/>
      <c r="G27" s="67"/>
      <c r="H27" s="67"/>
      <c r="I27" s="67"/>
      <c r="J27" s="67"/>
      <c r="K27" s="67"/>
      <c r="L27" s="67"/>
      <c r="M27" s="67"/>
      <c r="N27" s="67"/>
      <c r="O27" s="67"/>
      <c r="P27" s="67"/>
      <c r="Q27" s="67"/>
      <c r="R27" s="67"/>
      <c r="S27" s="68"/>
      <c r="T27" s="69" t="s">
        <v>35</v>
      </c>
      <c r="U27" s="70"/>
      <c r="V27" s="71"/>
      <c r="W27" s="72"/>
      <c r="X27" s="72"/>
      <c r="Y27" s="72"/>
      <c r="Z27" s="73"/>
      <c r="AB27" s="1"/>
      <c r="AC27" s="1"/>
      <c r="AD27" s="1"/>
    </row>
    <row r="28" spans="1:30" ht="33" customHeight="1" x14ac:dyDescent="0.35">
      <c r="A28" s="66" t="s">
        <v>192</v>
      </c>
      <c r="B28" s="67"/>
      <c r="C28" s="67"/>
      <c r="D28" s="67"/>
      <c r="E28" s="67"/>
      <c r="F28" s="67"/>
      <c r="G28" s="67"/>
      <c r="H28" s="67"/>
      <c r="I28" s="67"/>
      <c r="J28" s="67"/>
      <c r="K28" s="67"/>
      <c r="L28" s="67"/>
      <c r="M28" s="67"/>
      <c r="N28" s="67"/>
      <c r="O28" s="67"/>
      <c r="P28" s="67"/>
      <c r="Q28" s="67"/>
      <c r="R28" s="67"/>
      <c r="S28" s="68"/>
      <c r="T28" s="69" t="s">
        <v>35</v>
      </c>
      <c r="U28" s="70"/>
      <c r="V28" s="71"/>
      <c r="W28" s="72"/>
      <c r="X28" s="72"/>
      <c r="Y28" s="72"/>
      <c r="Z28" s="73"/>
      <c r="AB28" s="1"/>
      <c r="AC28" s="1"/>
      <c r="AD28" s="1"/>
    </row>
    <row r="29" spans="1:30" ht="33" customHeight="1" x14ac:dyDescent="0.35">
      <c r="A29" s="66" t="s">
        <v>193</v>
      </c>
      <c r="B29" s="67"/>
      <c r="C29" s="67"/>
      <c r="D29" s="67"/>
      <c r="E29" s="67"/>
      <c r="F29" s="67"/>
      <c r="G29" s="67"/>
      <c r="H29" s="67"/>
      <c r="I29" s="67"/>
      <c r="J29" s="67"/>
      <c r="K29" s="67"/>
      <c r="L29" s="67"/>
      <c r="M29" s="67"/>
      <c r="N29" s="67"/>
      <c r="O29" s="67"/>
      <c r="P29" s="67"/>
      <c r="Q29" s="67"/>
      <c r="R29" s="67"/>
      <c r="S29" s="68"/>
      <c r="T29" s="69" t="s">
        <v>35</v>
      </c>
      <c r="U29" s="70"/>
      <c r="V29" s="71"/>
      <c r="W29" s="72"/>
      <c r="X29" s="72"/>
      <c r="Y29" s="72"/>
      <c r="Z29" s="73"/>
    </row>
    <row r="30" spans="1:30" ht="33" customHeight="1" x14ac:dyDescent="0.35">
      <c r="A30" s="66" t="s">
        <v>109</v>
      </c>
      <c r="B30" s="67"/>
      <c r="C30" s="67"/>
      <c r="D30" s="67"/>
      <c r="E30" s="67"/>
      <c r="F30" s="67"/>
      <c r="G30" s="67"/>
      <c r="H30" s="67"/>
      <c r="I30" s="67"/>
      <c r="J30" s="67"/>
      <c r="K30" s="67"/>
      <c r="L30" s="67"/>
      <c r="M30" s="67"/>
      <c r="N30" s="67"/>
      <c r="O30" s="67"/>
      <c r="P30" s="67"/>
      <c r="Q30" s="67"/>
      <c r="R30" s="67"/>
      <c r="S30" s="68"/>
      <c r="T30" s="69" t="s">
        <v>35</v>
      </c>
      <c r="U30" s="70"/>
      <c r="V30" s="71"/>
      <c r="W30" s="72"/>
      <c r="X30" s="72"/>
      <c r="Y30" s="72"/>
      <c r="Z30" s="73"/>
    </row>
    <row r="31" spans="1:30" ht="33" customHeight="1" x14ac:dyDescent="0.35">
      <c r="A31" s="66" t="s">
        <v>156</v>
      </c>
      <c r="B31" s="67"/>
      <c r="C31" s="67"/>
      <c r="D31" s="67"/>
      <c r="E31" s="67"/>
      <c r="F31" s="67"/>
      <c r="G31" s="67"/>
      <c r="H31" s="67"/>
      <c r="I31" s="67"/>
      <c r="J31" s="67"/>
      <c r="K31" s="67"/>
      <c r="L31" s="67"/>
      <c r="M31" s="67"/>
      <c r="N31" s="67"/>
      <c r="O31" s="67"/>
      <c r="P31" s="67"/>
      <c r="Q31" s="67"/>
      <c r="R31" s="67"/>
      <c r="S31" s="68"/>
      <c r="T31" s="69" t="s">
        <v>35</v>
      </c>
      <c r="U31" s="70"/>
      <c r="V31" s="71"/>
      <c r="W31" s="72"/>
      <c r="X31" s="72"/>
      <c r="Y31" s="72"/>
      <c r="Z31" s="73"/>
    </row>
    <row r="32" spans="1:30" ht="33" customHeight="1" x14ac:dyDescent="0.35">
      <c r="A32" s="66" t="s">
        <v>110</v>
      </c>
      <c r="B32" s="67"/>
      <c r="C32" s="67"/>
      <c r="D32" s="67"/>
      <c r="E32" s="67"/>
      <c r="F32" s="67"/>
      <c r="G32" s="67"/>
      <c r="H32" s="67"/>
      <c r="I32" s="67"/>
      <c r="J32" s="67"/>
      <c r="K32" s="67"/>
      <c r="L32" s="67"/>
      <c r="M32" s="67"/>
      <c r="N32" s="67"/>
      <c r="O32" s="67"/>
      <c r="P32" s="67"/>
      <c r="Q32" s="67"/>
      <c r="R32" s="67"/>
      <c r="S32" s="68"/>
      <c r="T32" s="123" t="s">
        <v>36</v>
      </c>
      <c r="U32" s="124"/>
      <c r="V32" s="71"/>
      <c r="W32" s="72"/>
      <c r="X32" s="72"/>
      <c r="Y32" s="72"/>
      <c r="Z32" s="73"/>
    </row>
    <row r="33" spans="1:26" ht="33" customHeight="1" x14ac:dyDescent="0.35">
      <c r="A33" s="66" t="s">
        <v>111</v>
      </c>
      <c r="B33" s="67"/>
      <c r="C33" s="67"/>
      <c r="D33" s="67"/>
      <c r="E33" s="67"/>
      <c r="F33" s="67"/>
      <c r="G33" s="67"/>
      <c r="H33" s="67"/>
      <c r="I33" s="67"/>
      <c r="J33" s="67"/>
      <c r="K33" s="67"/>
      <c r="L33" s="67"/>
      <c r="M33" s="67"/>
      <c r="N33" s="67"/>
      <c r="O33" s="67"/>
      <c r="P33" s="67"/>
      <c r="Q33" s="67"/>
      <c r="R33" s="67"/>
      <c r="S33" s="68"/>
      <c r="T33" s="123" t="s">
        <v>36</v>
      </c>
      <c r="U33" s="124"/>
      <c r="V33" s="71"/>
      <c r="W33" s="72"/>
      <c r="X33" s="72"/>
      <c r="Y33" s="72"/>
      <c r="Z33" s="73"/>
    </row>
    <row r="34" spans="1:26" ht="33" customHeight="1" x14ac:dyDescent="0.35">
      <c r="A34" s="66" t="s">
        <v>117</v>
      </c>
      <c r="B34" s="67"/>
      <c r="C34" s="67"/>
      <c r="D34" s="67"/>
      <c r="E34" s="67"/>
      <c r="F34" s="67"/>
      <c r="G34" s="67"/>
      <c r="H34" s="67"/>
      <c r="I34" s="67"/>
      <c r="J34" s="67"/>
      <c r="K34" s="67"/>
      <c r="L34" s="67"/>
      <c r="M34" s="67"/>
      <c r="N34" s="67"/>
      <c r="O34" s="67"/>
      <c r="P34" s="67"/>
      <c r="Q34" s="67"/>
      <c r="R34" s="67"/>
      <c r="S34" s="68"/>
      <c r="T34" s="123" t="s">
        <v>36</v>
      </c>
      <c r="U34" s="124"/>
      <c r="V34" s="71"/>
      <c r="W34" s="72"/>
      <c r="X34" s="72"/>
      <c r="Y34" s="72"/>
      <c r="Z34" s="73"/>
    </row>
    <row r="35" spans="1:26" ht="33" customHeight="1" x14ac:dyDescent="0.35">
      <c r="A35" s="66" t="s">
        <v>115</v>
      </c>
      <c r="B35" s="67"/>
      <c r="C35" s="67"/>
      <c r="D35" s="67"/>
      <c r="E35" s="67"/>
      <c r="F35" s="67"/>
      <c r="G35" s="67"/>
      <c r="H35" s="67"/>
      <c r="I35" s="67"/>
      <c r="J35" s="67"/>
      <c r="K35" s="67"/>
      <c r="L35" s="67"/>
      <c r="M35" s="67"/>
      <c r="N35" s="67"/>
      <c r="O35" s="67"/>
      <c r="P35" s="67"/>
      <c r="Q35" s="67"/>
      <c r="R35" s="67"/>
      <c r="S35" s="68"/>
      <c r="T35" s="123" t="s">
        <v>36</v>
      </c>
      <c r="U35" s="124"/>
      <c r="V35" s="71"/>
      <c r="W35" s="72"/>
      <c r="X35" s="72"/>
      <c r="Y35" s="72"/>
      <c r="Z35" s="73"/>
    </row>
    <row r="36" spans="1:26" ht="48" customHeight="1" x14ac:dyDescent="0.35">
      <c r="A36" s="66" t="s">
        <v>116</v>
      </c>
      <c r="B36" s="67"/>
      <c r="C36" s="67"/>
      <c r="D36" s="67"/>
      <c r="E36" s="67"/>
      <c r="F36" s="67"/>
      <c r="G36" s="67"/>
      <c r="H36" s="67"/>
      <c r="I36" s="67"/>
      <c r="J36" s="67"/>
      <c r="K36" s="67"/>
      <c r="L36" s="67"/>
      <c r="M36" s="67"/>
      <c r="N36" s="67"/>
      <c r="O36" s="67"/>
      <c r="P36" s="67"/>
      <c r="Q36" s="67"/>
      <c r="R36" s="67"/>
      <c r="S36" s="68"/>
      <c r="T36" s="123" t="s">
        <v>36</v>
      </c>
      <c r="U36" s="124"/>
      <c r="V36" s="71"/>
      <c r="W36" s="72"/>
      <c r="X36" s="72"/>
      <c r="Y36" s="72"/>
      <c r="Z36" s="73"/>
    </row>
    <row r="37" spans="1:26" ht="33" customHeight="1" x14ac:dyDescent="0.35">
      <c r="A37" s="66" t="s">
        <v>120</v>
      </c>
      <c r="B37" s="67"/>
      <c r="C37" s="67"/>
      <c r="D37" s="67"/>
      <c r="E37" s="67"/>
      <c r="F37" s="67"/>
      <c r="G37" s="67"/>
      <c r="H37" s="67"/>
      <c r="I37" s="67"/>
      <c r="J37" s="67"/>
      <c r="K37" s="67"/>
      <c r="L37" s="67"/>
      <c r="M37" s="67"/>
      <c r="N37" s="67"/>
      <c r="O37" s="67"/>
      <c r="P37" s="67"/>
      <c r="Q37" s="67"/>
      <c r="R37" s="67"/>
      <c r="S37" s="68"/>
      <c r="T37" s="123" t="s">
        <v>36</v>
      </c>
      <c r="U37" s="124"/>
      <c r="V37" s="71"/>
      <c r="W37" s="72"/>
      <c r="X37" s="72"/>
      <c r="Y37" s="72"/>
      <c r="Z37" s="73"/>
    </row>
    <row r="38" spans="1:26" ht="33" customHeight="1" x14ac:dyDescent="0.35">
      <c r="A38" s="66" t="s">
        <v>121</v>
      </c>
      <c r="B38" s="67"/>
      <c r="C38" s="67"/>
      <c r="D38" s="67"/>
      <c r="E38" s="67"/>
      <c r="F38" s="67"/>
      <c r="G38" s="67"/>
      <c r="H38" s="67"/>
      <c r="I38" s="67"/>
      <c r="J38" s="67"/>
      <c r="K38" s="67"/>
      <c r="L38" s="67"/>
      <c r="M38" s="67"/>
      <c r="N38" s="67"/>
      <c r="O38" s="67"/>
      <c r="P38" s="67"/>
      <c r="Q38" s="67"/>
      <c r="R38" s="67"/>
      <c r="S38" s="68"/>
      <c r="T38" s="123" t="s">
        <v>36</v>
      </c>
      <c r="U38" s="124"/>
      <c r="V38" s="71"/>
      <c r="W38" s="72"/>
      <c r="X38" s="72"/>
      <c r="Y38" s="72"/>
      <c r="Z38" s="73"/>
    </row>
    <row r="39" spans="1:26" ht="33" customHeight="1" x14ac:dyDescent="0.35">
      <c r="A39" s="66" t="s">
        <v>122</v>
      </c>
      <c r="B39" s="67"/>
      <c r="C39" s="67"/>
      <c r="D39" s="67"/>
      <c r="E39" s="67"/>
      <c r="F39" s="67"/>
      <c r="G39" s="67"/>
      <c r="H39" s="67"/>
      <c r="I39" s="67"/>
      <c r="J39" s="67"/>
      <c r="K39" s="67"/>
      <c r="L39" s="67"/>
      <c r="M39" s="67"/>
      <c r="N39" s="67"/>
      <c r="O39" s="67"/>
      <c r="P39" s="67"/>
      <c r="Q39" s="67"/>
      <c r="R39" s="67"/>
      <c r="S39" s="68"/>
      <c r="T39" s="123" t="s">
        <v>36</v>
      </c>
      <c r="U39" s="124"/>
      <c r="V39" s="71"/>
      <c r="W39" s="72"/>
      <c r="X39" s="72"/>
      <c r="Y39" s="72"/>
      <c r="Z39" s="73"/>
    </row>
    <row r="40" spans="1:26" ht="33" customHeight="1" x14ac:dyDescent="0.35">
      <c r="A40" s="66" t="s">
        <v>128</v>
      </c>
      <c r="B40" s="67"/>
      <c r="C40" s="67"/>
      <c r="D40" s="67"/>
      <c r="E40" s="67"/>
      <c r="F40" s="67"/>
      <c r="G40" s="67"/>
      <c r="H40" s="67"/>
      <c r="I40" s="67"/>
      <c r="J40" s="67"/>
      <c r="K40" s="67"/>
      <c r="L40" s="67"/>
      <c r="M40" s="67"/>
      <c r="N40" s="67"/>
      <c r="O40" s="67"/>
      <c r="P40" s="67"/>
      <c r="Q40" s="67"/>
      <c r="R40" s="67"/>
      <c r="S40" s="68"/>
      <c r="T40" s="123" t="s">
        <v>36</v>
      </c>
      <c r="U40" s="124"/>
      <c r="V40" s="71"/>
      <c r="W40" s="72"/>
      <c r="X40" s="72"/>
      <c r="Y40" s="72"/>
      <c r="Z40" s="73"/>
    </row>
    <row r="41" spans="1:26" ht="33" customHeight="1" x14ac:dyDescent="0.35">
      <c r="A41" s="66" t="s">
        <v>160</v>
      </c>
      <c r="B41" s="67"/>
      <c r="C41" s="67"/>
      <c r="D41" s="67"/>
      <c r="E41" s="67"/>
      <c r="F41" s="67"/>
      <c r="G41" s="67"/>
      <c r="H41" s="67"/>
      <c r="I41" s="67"/>
      <c r="J41" s="67"/>
      <c r="K41" s="67"/>
      <c r="L41" s="67"/>
      <c r="M41" s="67"/>
      <c r="N41" s="67"/>
      <c r="O41" s="67"/>
      <c r="P41" s="67"/>
      <c r="Q41" s="67"/>
      <c r="R41" s="67"/>
      <c r="S41" s="68"/>
      <c r="T41" s="123" t="s">
        <v>36</v>
      </c>
      <c r="U41" s="124"/>
      <c r="V41" s="71"/>
      <c r="W41" s="72"/>
      <c r="X41" s="72"/>
      <c r="Y41" s="72"/>
      <c r="Z41" s="73"/>
    </row>
    <row r="42" spans="1:26" ht="33" customHeight="1" x14ac:dyDescent="0.35">
      <c r="A42" s="66" t="s">
        <v>129</v>
      </c>
      <c r="B42" s="67"/>
      <c r="C42" s="67"/>
      <c r="D42" s="67"/>
      <c r="E42" s="67"/>
      <c r="F42" s="67"/>
      <c r="G42" s="67"/>
      <c r="H42" s="67"/>
      <c r="I42" s="67"/>
      <c r="J42" s="67"/>
      <c r="K42" s="67"/>
      <c r="L42" s="67"/>
      <c r="M42" s="67"/>
      <c r="N42" s="67"/>
      <c r="O42" s="67"/>
      <c r="P42" s="67"/>
      <c r="Q42" s="67"/>
      <c r="R42" s="67"/>
      <c r="S42" s="68"/>
      <c r="T42" s="123" t="s">
        <v>36</v>
      </c>
      <c r="U42" s="124"/>
      <c r="V42" s="71"/>
      <c r="W42" s="72"/>
      <c r="X42" s="72"/>
      <c r="Y42" s="72"/>
      <c r="Z42" s="73"/>
    </row>
    <row r="43" spans="1:26" ht="33" customHeight="1" x14ac:dyDescent="0.35">
      <c r="A43" s="66" t="s">
        <v>130</v>
      </c>
      <c r="B43" s="67"/>
      <c r="C43" s="67"/>
      <c r="D43" s="67"/>
      <c r="E43" s="67"/>
      <c r="F43" s="67"/>
      <c r="G43" s="67"/>
      <c r="H43" s="67"/>
      <c r="I43" s="67"/>
      <c r="J43" s="67"/>
      <c r="K43" s="67"/>
      <c r="L43" s="67"/>
      <c r="M43" s="67"/>
      <c r="N43" s="67"/>
      <c r="O43" s="67"/>
      <c r="P43" s="67"/>
      <c r="Q43" s="67"/>
      <c r="R43" s="67"/>
      <c r="S43" s="68"/>
      <c r="T43" s="123" t="s">
        <v>36</v>
      </c>
      <c r="U43" s="124"/>
      <c r="V43" s="71"/>
      <c r="W43" s="72"/>
      <c r="X43" s="72"/>
      <c r="Y43" s="72"/>
      <c r="Z43" s="73"/>
    </row>
    <row r="44" spans="1:26" ht="33" customHeight="1" x14ac:dyDescent="0.35">
      <c r="A44" s="66" t="s">
        <v>131</v>
      </c>
      <c r="B44" s="67"/>
      <c r="C44" s="67"/>
      <c r="D44" s="67"/>
      <c r="E44" s="67"/>
      <c r="F44" s="67"/>
      <c r="G44" s="67"/>
      <c r="H44" s="67"/>
      <c r="I44" s="67"/>
      <c r="J44" s="67"/>
      <c r="K44" s="67"/>
      <c r="L44" s="67"/>
      <c r="M44" s="67"/>
      <c r="N44" s="67"/>
      <c r="O44" s="67"/>
      <c r="P44" s="67"/>
      <c r="Q44" s="67"/>
      <c r="R44" s="67"/>
      <c r="S44" s="68"/>
      <c r="T44" s="123" t="s">
        <v>36</v>
      </c>
      <c r="U44" s="124"/>
      <c r="V44" s="71"/>
      <c r="W44" s="72"/>
      <c r="X44" s="72"/>
      <c r="Y44" s="72"/>
      <c r="Z44" s="73"/>
    </row>
    <row r="45" spans="1:26" ht="33" customHeight="1" x14ac:dyDescent="0.35">
      <c r="A45" s="66" t="s">
        <v>132</v>
      </c>
      <c r="B45" s="67"/>
      <c r="C45" s="67"/>
      <c r="D45" s="67"/>
      <c r="E45" s="67"/>
      <c r="F45" s="67"/>
      <c r="G45" s="67"/>
      <c r="H45" s="67"/>
      <c r="I45" s="67"/>
      <c r="J45" s="67"/>
      <c r="K45" s="67"/>
      <c r="L45" s="67"/>
      <c r="M45" s="67"/>
      <c r="N45" s="67"/>
      <c r="O45" s="67"/>
      <c r="P45" s="67"/>
      <c r="Q45" s="67"/>
      <c r="R45" s="67"/>
      <c r="S45" s="68"/>
      <c r="T45" s="123" t="s">
        <v>36</v>
      </c>
      <c r="U45" s="124"/>
      <c r="V45" s="71"/>
      <c r="W45" s="72"/>
      <c r="X45" s="72"/>
      <c r="Y45" s="72"/>
      <c r="Z45" s="73"/>
    </row>
    <row r="46" spans="1:26" ht="33" customHeight="1" x14ac:dyDescent="0.35">
      <c r="A46" s="66" t="s">
        <v>133</v>
      </c>
      <c r="B46" s="67"/>
      <c r="C46" s="67"/>
      <c r="D46" s="67"/>
      <c r="E46" s="67"/>
      <c r="F46" s="67"/>
      <c r="G46" s="67"/>
      <c r="H46" s="67"/>
      <c r="I46" s="67"/>
      <c r="J46" s="67"/>
      <c r="K46" s="67"/>
      <c r="L46" s="67"/>
      <c r="M46" s="67"/>
      <c r="N46" s="67"/>
      <c r="O46" s="67"/>
      <c r="P46" s="67"/>
      <c r="Q46" s="67"/>
      <c r="R46" s="67"/>
      <c r="S46" s="68"/>
      <c r="T46" s="123" t="s">
        <v>36</v>
      </c>
      <c r="U46" s="124"/>
      <c r="V46" s="71"/>
      <c r="W46" s="72"/>
      <c r="X46" s="72"/>
      <c r="Y46" s="72"/>
      <c r="Z46" s="73"/>
    </row>
    <row r="47" spans="1:26" ht="33" customHeight="1" x14ac:dyDescent="0.35">
      <c r="A47" s="66" t="s">
        <v>134</v>
      </c>
      <c r="B47" s="67"/>
      <c r="C47" s="67"/>
      <c r="D47" s="67"/>
      <c r="E47" s="67"/>
      <c r="F47" s="67"/>
      <c r="G47" s="67"/>
      <c r="H47" s="67"/>
      <c r="I47" s="67"/>
      <c r="J47" s="67"/>
      <c r="K47" s="67"/>
      <c r="L47" s="67"/>
      <c r="M47" s="67"/>
      <c r="N47" s="67"/>
      <c r="O47" s="67"/>
      <c r="P47" s="67"/>
      <c r="Q47" s="67"/>
      <c r="R47" s="67"/>
      <c r="S47" s="68"/>
      <c r="T47" s="123" t="s">
        <v>36</v>
      </c>
      <c r="U47" s="124"/>
      <c r="V47" s="71"/>
      <c r="W47" s="72"/>
      <c r="X47" s="72"/>
      <c r="Y47" s="72"/>
      <c r="Z47" s="73"/>
    </row>
    <row r="48" spans="1:26" ht="33" customHeight="1" x14ac:dyDescent="0.35">
      <c r="A48" s="66" t="s">
        <v>135</v>
      </c>
      <c r="B48" s="67"/>
      <c r="C48" s="67"/>
      <c r="D48" s="67"/>
      <c r="E48" s="67"/>
      <c r="F48" s="67"/>
      <c r="G48" s="67"/>
      <c r="H48" s="67"/>
      <c r="I48" s="67"/>
      <c r="J48" s="67"/>
      <c r="K48" s="67"/>
      <c r="L48" s="67"/>
      <c r="M48" s="67"/>
      <c r="N48" s="67"/>
      <c r="O48" s="67"/>
      <c r="P48" s="67"/>
      <c r="Q48" s="67"/>
      <c r="R48" s="67"/>
      <c r="S48" s="68"/>
      <c r="T48" s="123" t="s">
        <v>36</v>
      </c>
      <c r="U48" s="124"/>
      <c r="V48" s="71"/>
      <c r="W48" s="72"/>
      <c r="X48" s="72"/>
      <c r="Y48" s="72"/>
      <c r="Z48" s="73"/>
    </row>
    <row r="49" spans="1:26" ht="33" customHeight="1" x14ac:dyDescent="0.35">
      <c r="A49" s="66" t="s">
        <v>136</v>
      </c>
      <c r="B49" s="67"/>
      <c r="C49" s="67"/>
      <c r="D49" s="67"/>
      <c r="E49" s="67"/>
      <c r="F49" s="67"/>
      <c r="G49" s="67"/>
      <c r="H49" s="67"/>
      <c r="I49" s="67"/>
      <c r="J49" s="67"/>
      <c r="K49" s="67"/>
      <c r="L49" s="67"/>
      <c r="M49" s="67"/>
      <c r="N49" s="67"/>
      <c r="O49" s="67"/>
      <c r="P49" s="67"/>
      <c r="Q49" s="67"/>
      <c r="R49" s="67"/>
      <c r="S49" s="68"/>
      <c r="T49" s="123" t="s">
        <v>36</v>
      </c>
      <c r="U49" s="124"/>
      <c r="V49" s="71"/>
      <c r="W49" s="72"/>
      <c r="X49" s="72"/>
      <c r="Y49" s="72"/>
      <c r="Z49" s="73"/>
    </row>
    <row r="50" spans="1:26" ht="33" customHeight="1" x14ac:dyDescent="0.35">
      <c r="A50" s="66" t="s">
        <v>161</v>
      </c>
      <c r="B50" s="67"/>
      <c r="C50" s="67"/>
      <c r="D50" s="67"/>
      <c r="E50" s="67"/>
      <c r="F50" s="67"/>
      <c r="G50" s="67"/>
      <c r="H50" s="67"/>
      <c r="I50" s="67"/>
      <c r="J50" s="67"/>
      <c r="K50" s="67"/>
      <c r="L50" s="67"/>
      <c r="M50" s="67"/>
      <c r="N50" s="67"/>
      <c r="O50" s="67"/>
      <c r="P50" s="67"/>
      <c r="Q50" s="67"/>
      <c r="R50" s="67"/>
      <c r="S50" s="68"/>
      <c r="T50" s="123" t="s">
        <v>36</v>
      </c>
      <c r="U50" s="124"/>
      <c r="V50" s="71"/>
      <c r="W50" s="72"/>
      <c r="X50" s="72"/>
      <c r="Y50" s="72"/>
      <c r="Z50" s="73"/>
    </row>
    <row r="51" spans="1:26" ht="33" customHeight="1" x14ac:dyDescent="0.35">
      <c r="A51" s="66" t="s">
        <v>125</v>
      </c>
      <c r="B51" s="67"/>
      <c r="C51" s="67"/>
      <c r="D51" s="67"/>
      <c r="E51" s="67"/>
      <c r="F51" s="67"/>
      <c r="G51" s="67"/>
      <c r="H51" s="67"/>
      <c r="I51" s="67"/>
      <c r="J51" s="67"/>
      <c r="K51" s="67"/>
      <c r="L51" s="67"/>
      <c r="M51" s="67"/>
      <c r="N51" s="67"/>
      <c r="O51" s="67"/>
      <c r="P51" s="67"/>
      <c r="Q51" s="67"/>
      <c r="R51" s="67"/>
      <c r="S51" s="68"/>
      <c r="T51" s="123" t="s">
        <v>36</v>
      </c>
      <c r="U51" s="124"/>
      <c r="V51" s="71"/>
      <c r="W51" s="72"/>
      <c r="X51" s="72"/>
      <c r="Y51" s="72"/>
      <c r="Z51" s="73"/>
    </row>
    <row r="52" spans="1:26" ht="33" customHeight="1" x14ac:dyDescent="0.35">
      <c r="A52" s="66" t="s">
        <v>126</v>
      </c>
      <c r="B52" s="67"/>
      <c r="C52" s="67"/>
      <c r="D52" s="67"/>
      <c r="E52" s="67"/>
      <c r="F52" s="67"/>
      <c r="G52" s="67"/>
      <c r="H52" s="67"/>
      <c r="I52" s="67"/>
      <c r="J52" s="67"/>
      <c r="K52" s="67"/>
      <c r="L52" s="67"/>
      <c r="M52" s="67"/>
      <c r="N52" s="67"/>
      <c r="O52" s="67"/>
      <c r="P52" s="67"/>
      <c r="Q52" s="67"/>
      <c r="R52" s="67"/>
      <c r="S52" s="68"/>
      <c r="T52" s="123" t="s">
        <v>36</v>
      </c>
      <c r="U52" s="124"/>
      <c r="V52" s="71"/>
      <c r="W52" s="72"/>
      <c r="X52" s="72"/>
      <c r="Y52" s="72"/>
      <c r="Z52" s="73"/>
    </row>
    <row r="53" spans="1:26" ht="33" customHeight="1" x14ac:dyDescent="0.35">
      <c r="A53" s="66" t="s">
        <v>137</v>
      </c>
      <c r="B53" s="67"/>
      <c r="C53" s="67"/>
      <c r="D53" s="67"/>
      <c r="E53" s="67"/>
      <c r="F53" s="67"/>
      <c r="G53" s="67"/>
      <c r="H53" s="67"/>
      <c r="I53" s="67"/>
      <c r="J53" s="67"/>
      <c r="K53" s="67"/>
      <c r="L53" s="67"/>
      <c r="M53" s="67"/>
      <c r="N53" s="67"/>
      <c r="O53" s="67"/>
      <c r="P53" s="67"/>
      <c r="Q53" s="67"/>
      <c r="R53" s="67"/>
      <c r="S53" s="68"/>
      <c r="T53" s="123" t="s">
        <v>37</v>
      </c>
      <c r="U53" s="124"/>
      <c r="V53" s="71"/>
      <c r="W53" s="72"/>
      <c r="X53" s="72"/>
      <c r="Y53" s="72"/>
      <c r="Z53" s="73"/>
    </row>
    <row r="54" spans="1:26" ht="33" customHeight="1" x14ac:dyDescent="0.35">
      <c r="A54" s="66" t="s">
        <v>138</v>
      </c>
      <c r="B54" s="67"/>
      <c r="C54" s="67"/>
      <c r="D54" s="67"/>
      <c r="E54" s="67"/>
      <c r="F54" s="67"/>
      <c r="G54" s="67"/>
      <c r="H54" s="67"/>
      <c r="I54" s="67"/>
      <c r="J54" s="67"/>
      <c r="K54" s="67"/>
      <c r="L54" s="67"/>
      <c r="M54" s="67"/>
      <c r="N54" s="67"/>
      <c r="O54" s="67"/>
      <c r="P54" s="67"/>
      <c r="Q54" s="67"/>
      <c r="R54" s="67"/>
      <c r="S54" s="68"/>
      <c r="T54" s="123" t="s">
        <v>37</v>
      </c>
      <c r="U54" s="124"/>
      <c r="V54" s="71"/>
      <c r="W54" s="72"/>
      <c r="X54" s="72"/>
      <c r="Y54" s="72"/>
      <c r="Z54" s="73"/>
    </row>
    <row r="55" spans="1:26" ht="33" customHeight="1" x14ac:dyDescent="0.35">
      <c r="A55" s="66" t="s">
        <v>139</v>
      </c>
      <c r="B55" s="67"/>
      <c r="C55" s="67"/>
      <c r="D55" s="67"/>
      <c r="E55" s="67"/>
      <c r="F55" s="67"/>
      <c r="G55" s="67"/>
      <c r="H55" s="67"/>
      <c r="I55" s="67"/>
      <c r="J55" s="67"/>
      <c r="K55" s="67"/>
      <c r="L55" s="67"/>
      <c r="M55" s="67"/>
      <c r="N55" s="67"/>
      <c r="O55" s="67"/>
      <c r="P55" s="67"/>
      <c r="Q55" s="67"/>
      <c r="R55" s="67"/>
      <c r="S55" s="68"/>
      <c r="T55" s="123" t="s">
        <v>37</v>
      </c>
      <c r="U55" s="124"/>
      <c r="V55" s="71"/>
      <c r="W55" s="72"/>
      <c r="X55" s="72"/>
      <c r="Y55" s="72"/>
      <c r="Z55" s="73"/>
    </row>
    <row r="56" spans="1:26" ht="33" customHeight="1" x14ac:dyDescent="0.35">
      <c r="A56" s="66" t="s">
        <v>140</v>
      </c>
      <c r="B56" s="67"/>
      <c r="C56" s="67"/>
      <c r="D56" s="67"/>
      <c r="E56" s="67"/>
      <c r="F56" s="67"/>
      <c r="G56" s="67"/>
      <c r="H56" s="67"/>
      <c r="I56" s="67"/>
      <c r="J56" s="67"/>
      <c r="K56" s="67"/>
      <c r="L56" s="67"/>
      <c r="M56" s="67"/>
      <c r="N56" s="67"/>
      <c r="O56" s="67"/>
      <c r="P56" s="67"/>
      <c r="Q56" s="67"/>
      <c r="R56" s="67"/>
      <c r="S56" s="68"/>
      <c r="T56" s="123" t="s">
        <v>37</v>
      </c>
      <c r="U56" s="124"/>
      <c r="V56" s="71"/>
      <c r="W56" s="72"/>
      <c r="X56" s="72"/>
      <c r="Y56" s="72"/>
      <c r="Z56" s="73"/>
    </row>
    <row r="57" spans="1:26" ht="33" customHeight="1" x14ac:dyDescent="0.35">
      <c r="A57" s="66" t="s">
        <v>141</v>
      </c>
      <c r="B57" s="67"/>
      <c r="C57" s="67"/>
      <c r="D57" s="67"/>
      <c r="E57" s="67"/>
      <c r="F57" s="67"/>
      <c r="G57" s="67"/>
      <c r="H57" s="67"/>
      <c r="I57" s="67"/>
      <c r="J57" s="67"/>
      <c r="K57" s="67"/>
      <c r="L57" s="67"/>
      <c r="M57" s="67"/>
      <c r="N57" s="67"/>
      <c r="O57" s="67"/>
      <c r="P57" s="67"/>
      <c r="Q57" s="67"/>
      <c r="R57" s="67"/>
      <c r="S57" s="68"/>
      <c r="T57" s="123" t="s">
        <v>37</v>
      </c>
      <c r="U57" s="124"/>
      <c r="V57" s="71"/>
      <c r="W57" s="72"/>
      <c r="X57" s="72"/>
      <c r="Y57" s="72"/>
      <c r="Z57" s="73"/>
    </row>
    <row r="58" spans="1:26" ht="33" customHeight="1" x14ac:dyDescent="0.35">
      <c r="A58" s="66" t="s">
        <v>142</v>
      </c>
      <c r="B58" s="67"/>
      <c r="C58" s="67"/>
      <c r="D58" s="67"/>
      <c r="E58" s="67"/>
      <c r="F58" s="67"/>
      <c r="G58" s="67"/>
      <c r="H58" s="67"/>
      <c r="I58" s="67"/>
      <c r="J58" s="67"/>
      <c r="K58" s="67"/>
      <c r="L58" s="67"/>
      <c r="M58" s="67"/>
      <c r="N58" s="67"/>
      <c r="O58" s="67"/>
      <c r="P58" s="67"/>
      <c r="Q58" s="67"/>
      <c r="R58" s="67"/>
      <c r="S58" s="68"/>
      <c r="T58" s="123" t="s">
        <v>37</v>
      </c>
      <c r="U58" s="124"/>
      <c r="V58" s="71"/>
      <c r="W58" s="72"/>
      <c r="X58" s="72"/>
      <c r="Y58" s="72"/>
      <c r="Z58" s="73"/>
    </row>
    <row r="59" spans="1:26" ht="33" customHeight="1" x14ac:dyDescent="0.35">
      <c r="A59" s="66" t="s">
        <v>162</v>
      </c>
      <c r="B59" s="67"/>
      <c r="C59" s="67"/>
      <c r="D59" s="67"/>
      <c r="E59" s="67"/>
      <c r="F59" s="67"/>
      <c r="G59" s="67"/>
      <c r="H59" s="67"/>
      <c r="I59" s="67"/>
      <c r="J59" s="67"/>
      <c r="K59" s="67"/>
      <c r="L59" s="67"/>
      <c r="M59" s="67"/>
      <c r="N59" s="67"/>
      <c r="O59" s="67"/>
      <c r="P59" s="67"/>
      <c r="Q59" s="67"/>
      <c r="R59" s="67"/>
      <c r="S59" s="68"/>
      <c r="T59" s="123" t="s">
        <v>37</v>
      </c>
      <c r="U59" s="124"/>
      <c r="V59" s="71"/>
      <c r="W59" s="72"/>
      <c r="X59" s="72"/>
      <c r="Y59" s="72"/>
      <c r="Z59" s="73"/>
    </row>
    <row r="60" spans="1:26" ht="33" customHeight="1" x14ac:dyDescent="0.35">
      <c r="A60" s="66" t="s">
        <v>163</v>
      </c>
      <c r="B60" s="67"/>
      <c r="C60" s="67"/>
      <c r="D60" s="67"/>
      <c r="E60" s="67"/>
      <c r="F60" s="67"/>
      <c r="G60" s="67"/>
      <c r="H60" s="67"/>
      <c r="I60" s="67"/>
      <c r="J60" s="67"/>
      <c r="K60" s="67"/>
      <c r="L60" s="67"/>
      <c r="M60" s="67"/>
      <c r="N60" s="67"/>
      <c r="O60" s="67"/>
      <c r="P60" s="67"/>
      <c r="Q60" s="67"/>
      <c r="R60" s="67"/>
      <c r="S60" s="68"/>
      <c r="T60" s="123" t="s">
        <v>37</v>
      </c>
      <c r="U60" s="124"/>
      <c r="V60" s="71"/>
      <c r="W60" s="72"/>
      <c r="X60" s="72"/>
      <c r="Y60" s="72"/>
      <c r="Z60" s="73"/>
    </row>
    <row r="61" spans="1:26" ht="34.5" customHeight="1" x14ac:dyDescent="0.35">
      <c r="A61" s="47" t="s">
        <v>208</v>
      </c>
      <c r="B61" s="48"/>
      <c r="C61" s="48"/>
      <c r="D61" s="48"/>
      <c r="E61" s="48"/>
      <c r="F61" s="48"/>
      <c r="G61" s="48"/>
      <c r="H61" s="48"/>
      <c r="I61" s="48"/>
      <c r="J61" s="48"/>
      <c r="K61" s="48"/>
      <c r="L61" s="48"/>
      <c r="M61" s="48"/>
      <c r="N61" s="48"/>
      <c r="O61" s="48"/>
      <c r="P61" s="48"/>
      <c r="Q61" s="48"/>
      <c r="R61" s="48"/>
      <c r="S61" s="48"/>
      <c r="T61" s="48"/>
      <c r="U61" s="48"/>
      <c r="V61" s="48"/>
      <c r="W61" s="48"/>
      <c r="X61" s="48"/>
      <c r="Y61" s="48"/>
      <c r="Z61" s="51"/>
    </row>
    <row r="62" spans="1:26" ht="54" customHeight="1" x14ac:dyDescent="0.35">
      <c r="A62" s="112" t="s">
        <v>10</v>
      </c>
      <c r="B62" s="113"/>
      <c r="C62" s="113"/>
      <c r="D62" s="50" t="s">
        <v>50</v>
      </c>
      <c r="E62" s="49"/>
      <c r="F62" s="50" t="s">
        <v>27</v>
      </c>
      <c r="G62" s="49"/>
      <c r="H62" s="95" t="s">
        <v>29</v>
      </c>
      <c r="I62" s="95"/>
      <c r="J62" s="50" t="s">
        <v>28</v>
      </c>
      <c r="K62" s="49"/>
      <c r="L62" s="50" t="s">
        <v>49</v>
      </c>
      <c r="M62" s="48"/>
      <c r="N62" s="48"/>
      <c r="O62" s="48"/>
      <c r="P62" s="49"/>
      <c r="Q62" s="176" t="s">
        <v>31</v>
      </c>
      <c r="R62" s="177"/>
      <c r="S62" s="177"/>
      <c r="T62" s="177"/>
      <c r="U62" s="177"/>
      <c r="V62" s="177"/>
      <c r="W62" s="177"/>
      <c r="X62" s="177"/>
      <c r="Y62" s="177"/>
      <c r="Z62" s="178"/>
    </row>
    <row r="63" spans="1:26" ht="26.25" customHeight="1" x14ac:dyDescent="0.35">
      <c r="A63" s="110" t="s">
        <v>38</v>
      </c>
      <c r="B63" s="111"/>
      <c r="C63" s="111"/>
      <c r="D63" s="114">
        <v>11</v>
      </c>
      <c r="E63" s="115"/>
      <c r="F63" s="116">
        <f>COUNTIF(V21:V31,"NA")</f>
        <v>0</v>
      </c>
      <c r="G63" s="116"/>
      <c r="H63" s="69">
        <f>COUNTIF(V21:V31,"NO")</f>
        <v>0</v>
      </c>
      <c r="I63" s="70"/>
      <c r="J63" s="69">
        <f>COUNTIF(V21:V31,"SI")</f>
        <v>0</v>
      </c>
      <c r="K63" s="70"/>
      <c r="L63" s="23" t="e">
        <f>M63/1</f>
        <v>#VALUE!</v>
      </c>
      <c r="M63" s="119" t="str">
        <f>IF(V21="","",IF(V22="","FAVOR CALIFICAR REQUISITO 2 ",IF(V23="","FAVOR CALIFICAR REQUISITO 3",IF(V24="","FAVOR CALIFICAR REQUISITO 4",IF(V25="","FAVOR CALIFICAR REQUISITO 5",IF(V26="","FAVOR CALIFICAR REQUISITO 6",IF(V27="","FAVOR CALIFICAR REQUISITO 7",IF(V28="","FAVOR CALIFICAR REQUISITO 8",IF(V29="","FAVOR CALIFICAR REQUISITO 9",IF(V30="","FAVOR CALIFICAR REQUISITO 10",IF(V31="","FAVOR CALIFICAR REQUISITO 11",(J63/(J63+H63)))))))))))))</f>
        <v/>
      </c>
      <c r="N63" s="119"/>
      <c r="O63" s="119"/>
      <c r="P63" s="120"/>
      <c r="Q63" s="179"/>
      <c r="R63" s="180"/>
      <c r="S63" s="180"/>
      <c r="T63" s="180"/>
      <c r="U63" s="180"/>
      <c r="V63" s="180"/>
      <c r="W63" s="180"/>
      <c r="X63" s="180"/>
      <c r="Y63" s="180"/>
      <c r="Z63" s="181"/>
    </row>
    <row r="64" spans="1:26" ht="23.25" customHeight="1" x14ac:dyDescent="0.35">
      <c r="A64" s="110" t="s">
        <v>39</v>
      </c>
      <c r="B64" s="111"/>
      <c r="C64" s="111"/>
      <c r="D64" s="114">
        <v>21</v>
      </c>
      <c r="E64" s="115"/>
      <c r="F64" s="116">
        <f>COUNTIF(V32:V52,"NA")</f>
        <v>0</v>
      </c>
      <c r="G64" s="116"/>
      <c r="H64" s="69">
        <f>COUNTIF(V32:V52,"NO")</f>
        <v>0</v>
      </c>
      <c r="I64" s="70"/>
      <c r="J64" s="69">
        <f>COUNTIF(V32:V52,"SI")</f>
        <v>0</v>
      </c>
      <c r="K64" s="70"/>
      <c r="L64" s="23" t="e">
        <f t="shared" ref="L64:L65" si="0">M64/1</f>
        <v>#VALUE!</v>
      </c>
      <c r="M64" s="119" t="str">
        <f>IF(V32="","",IF(V33="","FAVOR CALIFICAR REQUISITO 13",IF(V34="","FAVOR CALIFICAR REQUISITO 14",IF(V35="","FAVOR CALIFICAR REQUISITO 15",IF(V36="","FAVOR CALIFICAR REQUISITO 16",IF(V37="","FAVOR CALIFICAR REQUISITO 17",IF(V38="","FAVOR CALIFICAR REQUISITO 18",IF(V39="","FAVOR CALIFICAR REQUISITO 19",IF(V40="","FAVOR CALIFICAR REQUISITO 20",IF(V41="","FAVOR CALIFICAR REQUISITO 21",IF(V42="","FAVOR CALIFICAR REQUISITO 22",IF(V43="","FAVOR CALIFICAR REQUISITO 23",IF(V44="","FAVOR CALIFICAR REQUISITO 24",IF(V45="","FAVOR CALIFICAR REQUISITO 25",IF(V46="","FAVOR CALIFICAR REQUISITO 26",IF(V47="","FAVOR CALIFICAR REQUISITO 27",IF(V48="","FAVOR CALIFICAR REQUISITO 28",IF(V49="","FAVOR CALIFICAR REQUISITO 29",IF(V50="","FAVOR CALIFICAR REQUISITO 30",IF(V51="","FAVOR CALIFICAR REQUISITO 31",IF(V52="","FAVOR CALIFICAR REQUISITO 32",(J64/(J64+H64)))))))))))))))))))))))</f>
        <v/>
      </c>
      <c r="N64" s="119"/>
      <c r="O64" s="119"/>
      <c r="P64" s="120"/>
      <c r="Q64" s="170" t="e">
        <f>IF(AND(L63=100%,L64&gt;=80%,L65&gt;=60%),"FAVORABLE","DESFAVORABLE")</f>
        <v>#VALUE!</v>
      </c>
      <c r="R64" s="171"/>
      <c r="S64" s="171"/>
      <c r="T64" s="171"/>
      <c r="U64" s="171"/>
      <c r="V64" s="171"/>
      <c r="W64" s="171"/>
      <c r="X64" s="171"/>
      <c r="Y64" s="171"/>
      <c r="Z64" s="172"/>
    </row>
    <row r="65" spans="1:26" ht="24" customHeight="1" x14ac:dyDescent="0.35">
      <c r="A65" s="110" t="s">
        <v>40</v>
      </c>
      <c r="B65" s="111"/>
      <c r="C65" s="111"/>
      <c r="D65" s="117">
        <v>8</v>
      </c>
      <c r="E65" s="118"/>
      <c r="F65" s="116">
        <f>COUNTIF(V53:V60,"NA")</f>
        <v>0</v>
      </c>
      <c r="G65" s="116"/>
      <c r="H65" s="69">
        <f>COUNTIF(V53:V60,"NO")</f>
        <v>0</v>
      </c>
      <c r="I65" s="70"/>
      <c r="J65" s="69">
        <f>COUNTIF(V53:V60,"SI")</f>
        <v>0</v>
      </c>
      <c r="K65" s="70"/>
      <c r="L65" s="23" t="e">
        <f t="shared" si="0"/>
        <v>#VALUE!</v>
      </c>
      <c r="M65" s="121" t="str">
        <f>IF(V53="","",IF(V54="","FAVOR DILIGENCIAR REQUISITO 34",IF(V55="","FAVOR DILIGENCIAR REQUISITO 35",IF(V56="","FAVOR DILIGENCIAR REQUISITO 36",IF(V57="","FAVOR DILIGENCIAR REQUISITO 37",IF(V58="","FAVOR DILIGENCIAR REQUISITO 38",IF(V59="","FAVOR DILIGENCIAR REQUISITO 39",IF(V60="","FAVOR DILIGENCIAR REQUISITO 40",(J65/(J65+H65))))))))))</f>
        <v/>
      </c>
      <c r="N65" s="121"/>
      <c r="O65" s="121"/>
      <c r="P65" s="122"/>
      <c r="Q65" s="173"/>
      <c r="R65" s="174"/>
      <c r="S65" s="174"/>
      <c r="T65" s="174"/>
      <c r="U65" s="174"/>
      <c r="V65" s="174"/>
      <c r="W65" s="174"/>
      <c r="X65" s="174"/>
      <c r="Y65" s="174"/>
      <c r="Z65" s="175"/>
    </row>
    <row r="66" spans="1:26" ht="24" customHeight="1" x14ac:dyDescent="0.35">
      <c r="A66" s="55" t="s">
        <v>172</v>
      </c>
      <c r="B66" s="32"/>
      <c r="C66" s="32"/>
      <c r="D66" s="31" t="s">
        <v>195</v>
      </c>
      <c r="E66" s="32"/>
      <c r="F66" s="32"/>
      <c r="G66" s="32"/>
      <c r="H66" s="33"/>
      <c r="I66" s="25"/>
      <c r="J66" s="31" t="s">
        <v>196</v>
      </c>
      <c r="K66" s="32"/>
      <c r="L66" s="32"/>
      <c r="M66" s="32"/>
      <c r="N66" s="32"/>
      <c r="O66" s="32"/>
      <c r="P66" s="33"/>
      <c r="Q66" s="26"/>
      <c r="R66" s="28" t="s">
        <v>197</v>
      </c>
      <c r="S66" s="29"/>
      <c r="T66" s="29"/>
      <c r="U66" s="29"/>
      <c r="V66" s="29"/>
      <c r="W66" s="29"/>
      <c r="X66" s="29"/>
      <c r="Y66" s="30"/>
      <c r="Z66" s="27"/>
    </row>
    <row r="67" spans="1:26" ht="21.75" customHeight="1" x14ac:dyDescent="0.35">
      <c r="A67" s="47" t="s">
        <v>7</v>
      </c>
      <c r="B67" s="48"/>
      <c r="C67" s="48"/>
      <c r="D67" s="48"/>
      <c r="E67" s="48"/>
      <c r="F67" s="48"/>
      <c r="G67" s="48"/>
      <c r="H67" s="48"/>
      <c r="I67" s="48"/>
      <c r="J67" s="48"/>
      <c r="K67" s="48"/>
      <c r="L67" s="48"/>
      <c r="M67" s="48"/>
      <c r="N67" s="48"/>
      <c r="O67" s="48"/>
      <c r="P67" s="48"/>
      <c r="Q67" s="48"/>
      <c r="R67" s="48"/>
      <c r="S67" s="48"/>
      <c r="T67" s="48"/>
      <c r="U67" s="48"/>
      <c r="V67" s="48"/>
      <c r="W67" s="48"/>
      <c r="X67" s="48"/>
      <c r="Y67" s="48"/>
      <c r="Z67" s="51"/>
    </row>
    <row r="68" spans="1:26" ht="183.75" customHeight="1" x14ac:dyDescent="0.35">
      <c r="A68" s="167"/>
      <c r="B68" s="168"/>
      <c r="C68" s="168"/>
      <c r="D68" s="168"/>
      <c r="E68" s="168"/>
      <c r="F68" s="168"/>
      <c r="G68" s="168"/>
      <c r="H68" s="168"/>
      <c r="I68" s="168"/>
      <c r="J68" s="168"/>
      <c r="K68" s="168"/>
      <c r="L68" s="168"/>
      <c r="M68" s="168"/>
      <c r="N68" s="168"/>
      <c r="O68" s="168"/>
      <c r="P68" s="168"/>
      <c r="Q68" s="168"/>
      <c r="R68" s="168"/>
      <c r="S68" s="168"/>
      <c r="T68" s="168"/>
      <c r="U68" s="168"/>
      <c r="V68" s="168"/>
      <c r="W68" s="168"/>
      <c r="X68" s="168"/>
      <c r="Y68" s="168"/>
      <c r="Z68" s="169"/>
    </row>
    <row r="69" spans="1:26" ht="21" customHeight="1" x14ac:dyDescent="0.35">
      <c r="A69" s="37" t="s">
        <v>189</v>
      </c>
      <c r="B69" s="38"/>
      <c r="C69" s="38"/>
      <c r="D69" s="38"/>
      <c r="E69" s="38"/>
      <c r="F69" s="38"/>
      <c r="G69" s="38"/>
      <c r="H69" s="38"/>
      <c r="I69" s="38"/>
      <c r="J69" s="38"/>
      <c r="K69" s="38"/>
      <c r="L69" s="38"/>
      <c r="M69" s="38"/>
      <c r="N69" s="38"/>
      <c r="O69" s="38"/>
      <c r="P69" s="38"/>
      <c r="Q69" s="38"/>
      <c r="R69" s="38"/>
      <c r="S69" s="38"/>
      <c r="T69" s="38"/>
      <c r="U69" s="38"/>
      <c r="V69" s="38"/>
      <c r="W69" s="38"/>
      <c r="X69" s="38"/>
      <c r="Y69" s="38"/>
      <c r="Z69" s="39"/>
    </row>
    <row r="70" spans="1:26" ht="30" customHeight="1" x14ac:dyDescent="0.35">
      <c r="A70" s="34" t="s">
        <v>33</v>
      </c>
      <c r="B70" s="36"/>
      <c r="C70" s="105"/>
      <c r="D70" s="106"/>
      <c r="E70" s="106"/>
      <c r="F70" s="106"/>
      <c r="G70" s="107"/>
      <c r="H70" s="125" t="s">
        <v>34</v>
      </c>
      <c r="I70" s="35"/>
      <c r="J70" s="182"/>
      <c r="K70" s="183"/>
      <c r="L70" s="183"/>
      <c r="M70" s="183"/>
      <c r="N70" s="183"/>
      <c r="O70" s="184"/>
      <c r="P70" s="40" t="s">
        <v>33</v>
      </c>
      <c r="Q70" s="40"/>
      <c r="R70" s="40"/>
      <c r="S70" s="41"/>
      <c r="T70" s="42"/>
      <c r="U70" s="42"/>
      <c r="V70" s="42"/>
      <c r="W70" s="42"/>
      <c r="X70" s="42"/>
      <c r="Y70" s="42"/>
      <c r="Z70" s="43"/>
    </row>
    <row r="71" spans="1:26" ht="22.5" customHeight="1" x14ac:dyDescent="0.35">
      <c r="A71" s="108" t="s">
        <v>8</v>
      </c>
      <c r="B71" s="109"/>
      <c r="C71" s="105"/>
      <c r="D71" s="106"/>
      <c r="E71" s="106"/>
      <c r="F71" s="106"/>
      <c r="G71" s="107"/>
      <c r="H71" s="125" t="s">
        <v>8</v>
      </c>
      <c r="I71" s="35"/>
      <c r="J71" s="182"/>
      <c r="K71" s="183"/>
      <c r="L71" s="183"/>
      <c r="M71" s="183"/>
      <c r="N71" s="183"/>
      <c r="O71" s="184"/>
      <c r="P71" s="40" t="s">
        <v>8</v>
      </c>
      <c r="Q71" s="40"/>
      <c r="R71" s="40"/>
      <c r="S71" s="41"/>
      <c r="T71" s="42"/>
      <c r="U71" s="42"/>
      <c r="V71" s="42"/>
      <c r="W71" s="42"/>
      <c r="X71" s="42"/>
      <c r="Y71" s="42"/>
      <c r="Z71" s="43"/>
    </row>
    <row r="72" spans="1:26" ht="22.5" customHeight="1" x14ac:dyDescent="0.35">
      <c r="A72" s="108" t="s">
        <v>9</v>
      </c>
      <c r="B72" s="109"/>
      <c r="C72" s="105"/>
      <c r="D72" s="106"/>
      <c r="E72" s="106"/>
      <c r="F72" s="106"/>
      <c r="G72" s="107"/>
      <c r="H72" s="125" t="s">
        <v>9</v>
      </c>
      <c r="I72" s="35"/>
      <c r="J72" s="182"/>
      <c r="K72" s="183"/>
      <c r="L72" s="183"/>
      <c r="M72" s="183"/>
      <c r="N72" s="183"/>
      <c r="O72" s="184"/>
      <c r="P72" s="40" t="s">
        <v>9</v>
      </c>
      <c r="Q72" s="40"/>
      <c r="R72" s="40"/>
      <c r="S72" s="41"/>
      <c r="T72" s="42"/>
      <c r="U72" s="42"/>
      <c r="V72" s="42"/>
      <c r="W72" s="42"/>
      <c r="X72" s="42"/>
      <c r="Y72" s="42"/>
      <c r="Z72" s="43"/>
    </row>
    <row r="73" spans="1:26" ht="23.25" customHeight="1" x14ac:dyDescent="0.35">
      <c r="A73" s="47" t="s">
        <v>191</v>
      </c>
      <c r="B73" s="48"/>
      <c r="C73" s="48"/>
      <c r="D73" s="48"/>
      <c r="E73" s="48"/>
      <c r="F73" s="48"/>
      <c r="G73" s="48"/>
      <c r="H73" s="48"/>
      <c r="I73" s="48"/>
      <c r="J73" s="48"/>
      <c r="K73" s="48"/>
      <c r="L73" s="48"/>
      <c r="M73" s="48"/>
      <c r="N73" s="48"/>
      <c r="O73" s="48"/>
      <c r="P73" s="48"/>
      <c r="Q73" s="48"/>
      <c r="R73" s="48"/>
      <c r="S73" s="48"/>
      <c r="T73" s="48"/>
      <c r="U73" s="48"/>
      <c r="V73" s="48"/>
      <c r="W73" s="48"/>
      <c r="X73" s="48"/>
      <c r="Y73" s="48"/>
      <c r="Z73" s="51"/>
    </row>
    <row r="74" spans="1:26" ht="54.75" customHeight="1" x14ac:dyDescent="0.35">
      <c r="A74" s="47" t="s">
        <v>190</v>
      </c>
      <c r="B74" s="48"/>
      <c r="C74" s="48"/>
      <c r="D74" s="48"/>
      <c r="E74" s="48"/>
      <c r="F74" s="48"/>
      <c r="G74" s="48"/>
      <c r="H74" s="48"/>
      <c r="I74" s="48"/>
      <c r="J74" s="48"/>
      <c r="K74" s="49"/>
      <c r="L74" s="50" t="s">
        <v>188</v>
      </c>
      <c r="M74" s="48"/>
      <c r="N74" s="48"/>
      <c r="O74" s="48"/>
      <c r="P74" s="48"/>
      <c r="Q74" s="48"/>
      <c r="R74" s="48"/>
      <c r="S74" s="48"/>
      <c r="T74" s="48"/>
      <c r="U74" s="48"/>
      <c r="V74" s="48"/>
      <c r="W74" s="48"/>
      <c r="X74" s="48"/>
      <c r="Y74" s="48"/>
      <c r="Z74" s="51"/>
    </row>
    <row r="75" spans="1:26" ht="22.5" customHeight="1" x14ac:dyDescent="0.35">
      <c r="A75" s="34" t="s">
        <v>33</v>
      </c>
      <c r="B75" s="35"/>
      <c r="C75" s="35"/>
      <c r="D75" s="36"/>
      <c r="E75" s="44"/>
      <c r="F75" s="45"/>
      <c r="G75" s="45"/>
      <c r="H75" s="45"/>
      <c r="I75" s="45"/>
      <c r="J75" s="45"/>
      <c r="K75" s="46"/>
      <c r="L75" s="125" t="s">
        <v>33</v>
      </c>
      <c r="M75" s="35"/>
      <c r="N75" s="35"/>
      <c r="O75" s="36"/>
      <c r="P75" s="52"/>
      <c r="Q75" s="53"/>
      <c r="R75" s="53"/>
      <c r="S75" s="53"/>
      <c r="T75" s="53"/>
      <c r="U75" s="53"/>
      <c r="V75" s="53"/>
      <c r="W75" s="53"/>
      <c r="X75" s="53"/>
      <c r="Y75" s="53"/>
      <c r="Z75" s="54"/>
    </row>
    <row r="76" spans="1:26" ht="22.5" customHeight="1" x14ac:dyDescent="0.35">
      <c r="A76" s="34" t="s">
        <v>8</v>
      </c>
      <c r="B76" s="35"/>
      <c r="C76" s="35"/>
      <c r="D76" s="36"/>
      <c r="E76" s="44"/>
      <c r="F76" s="45"/>
      <c r="G76" s="45"/>
      <c r="H76" s="45"/>
      <c r="I76" s="45"/>
      <c r="J76" s="45"/>
      <c r="K76" s="46"/>
      <c r="L76" s="125" t="s">
        <v>8</v>
      </c>
      <c r="M76" s="35"/>
      <c r="N76" s="35"/>
      <c r="O76" s="36"/>
      <c r="P76" s="52"/>
      <c r="Q76" s="53"/>
      <c r="R76" s="53"/>
      <c r="S76" s="53"/>
      <c r="T76" s="53"/>
      <c r="U76" s="53"/>
      <c r="V76" s="53"/>
      <c r="W76" s="53"/>
      <c r="X76" s="53"/>
      <c r="Y76" s="53"/>
      <c r="Z76" s="54"/>
    </row>
    <row r="77" spans="1:26" ht="22.5" customHeight="1" x14ac:dyDescent="0.35">
      <c r="A77" s="34" t="s">
        <v>9</v>
      </c>
      <c r="B77" s="35"/>
      <c r="C77" s="35"/>
      <c r="D77" s="36"/>
      <c r="E77" s="44"/>
      <c r="F77" s="45"/>
      <c r="G77" s="45"/>
      <c r="H77" s="45"/>
      <c r="I77" s="45"/>
      <c r="J77" s="45"/>
      <c r="K77" s="46"/>
      <c r="L77" s="125" t="s">
        <v>9</v>
      </c>
      <c r="M77" s="35"/>
      <c r="N77" s="35"/>
      <c r="O77" s="36"/>
      <c r="P77" s="52"/>
      <c r="Q77" s="53"/>
      <c r="R77" s="53"/>
      <c r="S77" s="53"/>
      <c r="T77" s="53"/>
      <c r="U77" s="53"/>
      <c r="V77" s="53"/>
      <c r="W77" s="53"/>
      <c r="X77" s="53"/>
      <c r="Y77" s="53"/>
      <c r="Z77" s="54"/>
    </row>
    <row r="78" spans="1:26" ht="49.5" customHeight="1" x14ac:dyDescent="0.35">
      <c r="A78" s="164" t="s">
        <v>21</v>
      </c>
      <c r="B78" s="165"/>
      <c r="C78" s="165"/>
      <c r="D78" s="165"/>
      <c r="E78" s="165"/>
      <c r="F78" s="165"/>
      <c r="G78" s="165"/>
      <c r="H78" s="165"/>
      <c r="I78" s="165"/>
      <c r="J78" s="165"/>
      <c r="K78" s="165"/>
      <c r="L78" s="165"/>
      <c r="M78" s="165"/>
      <c r="N78" s="165"/>
      <c r="O78" s="165"/>
      <c r="P78" s="165"/>
      <c r="Q78" s="165"/>
      <c r="R78" s="165"/>
      <c r="S78" s="165"/>
      <c r="T78" s="165"/>
      <c r="U78" s="165"/>
      <c r="V78" s="165"/>
      <c r="W78" s="165"/>
      <c r="X78" s="165"/>
      <c r="Y78" s="165"/>
      <c r="Z78" s="166"/>
    </row>
    <row r="79" spans="1:26" ht="15" thickBot="1" x14ac:dyDescent="0.4">
      <c r="A79" s="161" t="s">
        <v>92</v>
      </c>
      <c r="B79" s="162"/>
      <c r="C79" s="162"/>
      <c r="D79" s="162"/>
      <c r="E79" s="162"/>
      <c r="F79" s="162"/>
      <c r="G79" s="162"/>
      <c r="H79" s="162"/>
      <c r="I79" s="162"/>
      <c r="J79" s="162"/>
      <c r="K79" s="162"/>
      <c r="L79" s="162"/>
      <c r="M79" s="162"/>
      <c r="N79" s="162"/>
      <c r="O79" s="162"/>
      <c r="P79" s="162"/>
      <c r="Q79" s="162"/>
      <c r="R79" s="162"/>
      <c r="S79" s="162"/>
      <c r="T79" s="162"/>
      <c r="U79" s="162"/>
      <c r="V79" s="162"/>
      <c r="W79" s="162"/>
      <c r="X79" s="162"/>
      <c r="Y79" s="162"/>
      <c r="Z79" s="163"/>
    </row>
    <row r="80" spans="1:26" x14ac:dyDescent="0.35">
      <c r="A80" s="12"/>
      <c r="B80" s="12"/>
      <c r="C80" s="12"/>
      <c r="D80" s="12"/>
      <c r="E80" s="12"/>
      <c r="F80" s="12"/>
      <c r="G80" s="12"/>
      <c r="H80" s="12"/>
      <c r="I80" s="12"/>
      <c r="J80" s="12"/>
      <c r="K80" s="12"/>
      <c r="L80" s="12"/>
      <c r="M80" s="12"/>
      <c r="N80" s="12"/>
      <c r="O80" s="12"/>
      <c r="P80" s="12"/>
      <c r="Q80" s="12"/>
      <c r="R80" s="12"/>
      <c r="S80" s="12"/>
      <c r="T80" s="12"/>
      <c r="U80" s="12"/>
      <c r="V80" s="12"/>
      <c r="W80" s="12"/>
      <c r="X80" s="12"/>
      <c r="Y80" s="12"/>
      <c r="Z80" s="12"/>
    </row>
    <row r="81" spans="1:26" x14ac:dyDescent="0.35">
      <c r="A81" s="12"/>
      <c r="B81" s="12"/>
      <c r="C81" s="12"/>
      <c r="D81" s="12"/>
      <c r="E81" s="12"/>
      <c r="F81" s="12"/>
      <c r="G81" s="12"/>
      <c r="H81" s="12"/>
      <c r="I81" s="12"/>
      <c r="J81" s="12"/>
      <c r="K81" s="12"/>
      <c r="L81" s="12"/>
      <c r="M81" s="12"/>
      <c r="N81" s="12"/>
      <c r="O81" s="12"/>
      <c r="P81" s="12"/>
      <c r="Q81" s="12"/>
      <c r="R81" s="12"/>
      <c r="S81" s="12"/>
      <c r="T81" s="12"/>
      <c r="U81" s="12"/>
      <c r="V81" s="12"/>
      <c r="W81" s="12"/>
      <c r="X81" s="12"/>
      <c r="Y81" s="12"/>
      <c r="Z81" s="12"/>
    </row>
    <row r="82" spans="1:26" x14ac:dyDescent="0.35">
      <c r="A82" s="12"/>
      <c r="B82" s="12"/>
      <c r="C82" s="12"/>
      <c r="D82" s="12"/>
      <c r="E82" s="12"/>
      <c r="F82" s="12"/>
      <c r="G82" s="12"/>
      <c r="H82" s="12"/>
      <c r="I82" s="12"/>
      <c r="J82" s="12"/>
      <c r="K82" s="12"/>
      <c r="L82" s="12"/>
      <c r="M82" s="12"/>
      <c r="N82" s="12"/>
      <c r="O82" s="12"/>
      <c r="P82" s="12"/>
      <c r="Q82" s="12"/>
      <c r="R82" s="12"/>
      <c r="S82" s="12"/>
      <c r="T82" s="12"/>
      <c r="U82" s="12"/>
      <c r="V82" s="12"/>
      <c r="W82" s="12"/>
      <c r="X82" s="12"/>
      <c r="Y82" s="12"/>
      <c r="Z82" s="12"/>
    </row>
    <row r="83" spans="1:26" x14ac:dyDescent="0.35">
      <c r="A83" s="12"/>
      <c r="B83" s="12"/>
      <c r="C83" s="12"/>
      <c r="D83" s="12"/>
      <c r="E83" s="12"/>
      <c r="F83" s="12"/>
      <c r="G83" s="12"/>
      <c r="H83" s="12"/>
      <c r="I83" s="12"/>
      <c r="J83" s="12"/>
      <c r="K83" s="12"/>
      <c r="L83" s="12"/>
      <c r="M83" s="12"/>
      <c r="N83" s="12"/>
      <c r="O83" s="12"/>
      <c r="P83" s="12"/>
      <c r="Q83" s="12"/>
      <c r="R83" s="12"/>
      <c r="S83" s="12"/>
      <c r="T83" s="12"/>
      <c r="U83" s="12"/>
      <c r="V83" s="12"/>
      <c r="W83" s="12"/>
      <c r="X83" s="12"/>
      <c r="Y83" s="12"/>
      <c r="Z83" s="12"/>
    </row>
    <row r="84" spans="1:26" x14ac:dyDescent="0.35">
      <c r="A84" s="12"/>
      <c r="B84" s="12"/>
      <c r="C84" s="12"/>
      <c r="D84" s="12"/>
      <c r="E84" s="12"/>
      <c r="F84" s="12"/>
      <c r="G84" s="12"/>
      <c r="H84" s="12"/>
      <c r="I84" s="12"/>
      <c r="J84" s="12"/>
      <c r="K84" s="12"/>
      <c r="L84" s="12"/>
      <c r="M84" s="12"/>
      <c r="N84" s="12"/>
      <c r="O84" s="12"/>
      <c r="P84" s="12"/>
      <c r="Q84" s="12"/>
      <c r="R84" s="12"/>
      <c r="S84" s="12"/>
      <c r="T84" s="12"/>
      <c r="U84" s="12"/>
      <c r="V84" s="12"/>
      <c r="W84" s="12"/>
      <c r="X84" s="12"/>
      <c r="Y84" s="12"/>
      <c r="Z84" s="12"/>
    </row>
    <row r="85" spans="1:26" x14ac:dyDescent="0.35">
      <c r="A85" s="12"/>
      <c r="B85" s="12"/>
      <c r="C85" s="12"/>
      <c r="D85" s="12"/>
      <c r="E85" s="12"/>
      <c r="F85" s="12"/>
      <c r="G85" s="12"/>
      <c r="H85" s="12"/>
      <c r="I85" s="12"/>
      <c r="J85" s="12"/>
      <c r="K85" s="12"/>
      <c r="L85" s="12"/>
      <c r="M85" s="12"/>
      <c r="N85" s="12"/>
      <c r="O85" s="12"/>
      <c r="P85" s="12"/>
      <c r="Q85" s="12"/>
      <c r="R85" s="12"/>
      <c r="S85" s="12"/>
      <c r="T85" s="12"/>
      <c r="U85" s="12"/>
      <c r="V85" s="12"/>
      <c r="W85" s="12"/>
      <c r="X85" s="12"/>
      <c r="Y85" s="12"/>
      <c r="Z85" s="12"/>
    </row>
    <row r="86" spans="1:26" x14ac:dyDescent="0.35">
      <c r="A86" s="12"/>
      <c r="B86" s="12"/>
      <c r="C86" s="12"/>
      <c r="D86" s="12"/>
      <c r="E86" s="12"/>
      <c r="F86" s="12"/>
      <c r="G86" s="12"/>
      <c r="H86" s="12"/>
      <c r="I86" s="12"/>
      <c r="J86" s="12"/>
      <c r="K86" s="12"/>
      <c r="L86" s="12"/>
      <c r="M86" s="12"/>
      <c r="N86" s="12"/>
      <c r="O86" s="12"/>
      <c r="P86" s="12"/>
      <c r="Q86" s="12"/>
      <c r="R86" s="12"/>
      <c r="S86" s="12"/>
      <c r="T86" s="12"/>
      <c r="U86" s="12"/>
      <c r="V86" s="12"/>
      <c r="W86" s="12"/>
      <c r="X86" s="12"/>
      <c r="Y86" s="12"/>
      <c r="Z86" s="12"/>
    </row>
    <row r="87" spans="1:26" x14ac:dyDescent="0.35">
      <c r="A87" s="12"/>
      <c r="B87" s="12"/>
      <c r="C87" s="12"/>
      <c r="D87" s="12"/>
      <c r="E87" s="12"/>
      <c r="F87" s="12"/>
      <c r="G87" s="12"/>
      <c r="H87" s="12"/>
      <c r="I87" s="12"/>
      <c r="J87" s="12"/>
      <c r="K87" s="12"/>
      <c r="L87" s="12"/>
      <c r="M87" s="12"/>
      <c r="N87" s="12"/>
      <c r="O87" s="12"/>
      <c r="P87" s="12"/>
      <c r="Q87" s="12"/>
      <c r="R87" s="12"/>
      <c r="S87" s="12"/>
      <c r="T87" s="12"/>
      <c r="U87" s="12"/>
      <c r="V87" s="12"/>
      <c r="W87" s="12"/>
      <c r="X87" s="12"/>
      <c r="Y87" s="12"/>
      <c r="Z87" s="12"/>
    </row>
    <row r="88" spans="1:26" x14ac:dyDescent="0.35">
      <c r="A88" s="12"/>
      <c r="B88" s="12"/>
      <c r="C88" s="12"/>
      <c r="D88" s="12"/>
      <c r="E88" s="12"/>
      <c r="F88" s="12"/>
      <c r="G88" s="12"/>
      <c r="H88" s="12"/>
      <c r="I88" s="12"/>
      <c r="J88" s="12"/>
      <c r="K88" s="12"/>
      <c r="L88" s="12"/>
      <c r="M88" s="12"/>
      <c r="N88" s="12"/>
      <c r="O88" s="12"/>
      <c r="P88" s="12"/>
      <c r="Q88" s="12"/>
      <c r="R88" s="12"/>
      <c r="S88" s="12"/>
      <c r="T88" s="12"/>
      <c r="U88" s="12"/>
      <c r="V88" s="12"/>
      <c r="W88" s="12"/>
      <c r="X88" s="12"/>
      <c r="Y88" s="12"/>
      <c r="Z88" s="12"/>
    </row>
    <row r="89" spans="1:26" x14ac:dyDescent="0.35">
      <c r="A89" s="12"/>
      <c r="B89" s="12"/>
      <c r="C89" s="12"/>
      <c r="D89" s="12"/>
      <c r="E89" s="12"/>
      <c r="F89" s="12"/>
      <c r="G89" s="12"/>
      <c r="H89" s="12"/>
      <c r="I89" s="12"/>
      <c r="J89" s="12"/>
      <c r="K89" s="12"/>
      <c r="L89" s="12"/>
      <c r="M89" s="12"/>
      <c r="N89" s="12"/>
      <c r="O89" s="12"/>
      <c r="P89" s="12"/>
      <c r="Q89" s="12"/>
      <c r="R89" s="12"/>
      <c r="S89" s="12"/>
      <c r="T89" s="12"/>
      <c r="U89" s="12"/>
      <c r="V89" s="12"/>
      <c r="W89" s="12"/>
      <c r="X89" s="12"/>
      <c r="Y89" s="12"/>
      <c r="Z89" s="12"/>
    </row>
    <row r="90" spans="1:26" x14ac:dyDescent="0.35">
      <c r="A90" s="12"/>
      <c r="B90" s="12"/>
      <c r="C90" s="12"/>
      <c r="D90" s="12"/>
      <c r="E90" s="12"/>
      <c r="F90" s="12"/>
      <c r="G90" s="12"/>
      <c r="H90" s="12"/>
      <c r="I90" s="12"/>
      <c r="J90" s="12"/>
      <c r="K90" s="12"/>
      <c r="L90" s="12"/>
      <c r="M90" s="12"/>
      <c r="N90" s="12"/>
      <c r="O90" s="12"/>
      <c r="P90" s="12"/>
      <c r="Q90" s="12"/>
      <c r="R90" s="12"/>
      <c r="S90" s="12"/>
      <c r="T90" s="12"/>
      <c r="U90" s="12"/>
      <c r="V90" s="12"/>
      <c r="W90" s="12"/>
      <c r="X90" s="12"/>
      <c r="Y90" s="12"/>
      <c r="Z90" s="12"/>
    </row>
    <row r="91" spans="1:26" hidden="1" x14ac:dyDescent="0.35">
      <c r="A91" s="12"/>
      <c r="B91" s="12"/>
      <c r="C91" s="12"/>
      <c r="D91" s="12"/>
      <c r="E91" s="12"/>
      <c r="F91" s="12"/>
      <c r="G91" s="12"/>
      <c r="H91" s="12"/>
      <c r="I91" s="12"/>
      <c r="J91" s="12"/>
      <c r="K91" s="12"/>
      <c r="L91" s="12"/>
      <c r="M91" s="12"/>
      <c r="N91" s="12"/>
      <c r="O91" s="12"/>
      <c r="P91" s="12"/>
      <c r="Q91" s="12"/>
      <c r="R91" s="12"/>
      <c r="S91" s="12"/>
      <c r="T91" s="12"/>
      <c r="U91" s="12"/>
      <c r="V91" s="12"/>
      <c r="W91" s="12"/>
      <c r="X91" s="12"/>
      <c r="Y91" s="12"/>
      <c r="Z91" s="12"/>
    </row>
    <row r="92" spans="1:26" hidden="1" x14ac:dyDescent="0.35">
      <c r="A92" s="12"/>
      <c r="B92" s="12"/>
      <c r="C92" s="12"/>
      <c r="D92" s="12"/>
      <c r="E92" s="12"/>
      <c r="F92" s="12"/>
      <c r="G92" s="12"/>
      <c r="H92" s="12"/>
      <c r="I92" s="12"/>
      <c r="J92" s="12"/>
      <c r="K92" s="12"/>
      <c r="L92" s="12"/>
      <c r="M92" s="12"/>
      <c r="N92" s="12"/>
      <c r="O92" s="12"/>
      <c r="P92" s="12"/>
      <c r="Q92" s="12"/>
      <c r="R92" s="12"/>
      <c r="S92" s="12"/>
      <c r="T92" s="12"/>
      <c r="U92" s="12"/>
      <c r="V92" s="12"/>
      <c r="W92" s="12"/>
      <c r="X92" s="12"/>
      <c r="Y92" s="12"/>
      <c r="Z92" s="12"/>
    </row>
    <row r="93" spans="1:26" hidden="1" x14ac:dyDescent="0.35">
      <c r="A93" s="12"/>
      <c r="B93" s="12"/>
      <c r="C93" s="12"/>
      <c r="D93" s="12"/>
      <c r="E93" s="12"/>
      <c r="F93" s="12"/>
      <c r="G93" s="12"/>
      <c r="H93" s="12"/>
      <c r="I93" s="12"/>
      <c r="J93" s="12"/>
      <c r="K93" s="12"/>
      <c r="L93" s="12"/>
      <c r="M93" s="12"/>
      <c r="N93" s="12"/>
      <c r="O93" s="12"/>
      <c r="P93" s="12"/>
      <c r="Q93" s="12"/>
      <c r="R93" s="12"/>
      <c r="S93" s="12"/>
      <c r="T93" s="12"/>
      <c r="U93" s="12"/>
      <c r="V93" s="12"/>
      <c r="W93" s="12"/>
      <c r="X93" s="12"/>
      <c r="Y93" s="12"/>
      <c r="Z93" s="12"/>
    </row>
    <row r="94" spans="1:26" hidden="1" x14ac:dyDescent="0.35">
      <c r="A94" s="12"/>
      <c r="B94" s="12"/>
      <c r="C94" s="12"/>
      <c r="D94" s="12"/>
      <c r="E94" s="12"/>
      <c r="F94" s="12"/>
      <c r="G94" s="12"/>
      <c r="H94" s="12"/>
      <c r="I94" s="12"/>
      <c r="J94" s="12"/>
      <c r="K94" s="12"/>
      <c r="L94" s="12"/>
      <c r="M94" s="12"/>
      <c r="N94" s="12"/>
      <c r="O94" s="12"/>
      <c r="P94" s="12"/>
      <c r="Q94" s="12"/>
      <c r="R94" s="12"/>
      <c r="S94" s="12"/>
      <c r="T94" s="12"/>
      <c r="U94" s="12"/>
      <c r="V94" s="12"/>
      <c r="W94" s="12"/>
      <c r="X94" s="12"/>
      <c r="Y94" s="12"/>
      <c r="Z94" s="12"/>
    </row>
    <row r="95" spans="1:26" hidden="1" x14ac:dyDescent="0.35">
      <c r="A95" s="12"/>
      <c r="B95" s="12"/>
      <c r="C95" s="12"/>
      <c r="D95" s="12"/>
      <c r="E95" s="12"/>
      <c r="F95" s="12"/>
      <c r="G95" s="12"/>
      <c r="H95" s="12"/>
      <c r="I95" s="12"/>
      <c r="J95" s="12"/>
      <c r="K95" s="12"/>
      <c r="L95" s="12"/>
      <c r="M95" s="12"/>
      <c r="N95" s="12"/>
      <c r="O95" s="12"/>
      <c r="P95" s="12"/>
      <c r="Q95" s="12"/>
      <c r="R95" s="12"/>
      <c r="S95" s="12"/>
      <c r="T95" s="12"/>
      <c r="U95" s="12"/>
      <c r="V95" s="12"/>
      <c r="W95" s="12"/>
      <c r="X95" s="12"/>
      <c r="Y95" s="12"/>
      <c r="Z95" s="12"/>
    </row>
    <row r="96" spans="1:26" hidden="1" x14ac:dyDescent="0.35">
      <c r="A96" s="12"/>
      <c r="B96" s="12"/>
      <c r="C96" s="12"/>
      <c r="D96" s="12"/>
      <c r="E96" s="12"/>
      <c r="F96" s="12"/>
      <c r="G96" s="12"/>
      <c r="H96" s="12"/>
      <c r="I96" s="12"/>
      <c r="J96" s="12"/>
      <c r="K96" s="12"/>
      <c r="L96" s="12"/>
      <c r="M96" s="12"/>
      <c r="N96" s="12"/>
      <c r="O96" s="12"/>
      <c r="P96" s="12"/>
      <c r="Q96" s="12"/>
      <c r="R96" s="12"/>
      <c r="S96" s="12"/>
      <c r="T96" s="12"/>
      <c r="U96" s="12"/>
      <c r="V96" s="12"/>
      <c r="W96" s="12"/>
      <c r="X96" s="12"/>
      <c r="Y96" s="12"/>
      <c r="Z96" s="12"/>
    </row>
    <row r="97" spans="1:26" hidden="1" x14ac:dyDescent="0.35">
      <c r="A97" s="12"/>
      <c r="B97" s="12"/>
      <c r="C97" s="12"/>
      <c r="D97" s="12"/>
      <c r="E97" s="12"/>
      <c r="F97" s="12"/>
      <c r="G97" s="12"/>
      <c r="H97" s="12"/>
      <c r="I97" s="12"/>
      <c r="J97" s="12"/>
      <c r="K97" s="12"/>
      <c r="L97" s="12"/>
      <c r="M97" s="12"/>
      <c r="N97" s="12"/>
      <c r="O97" s="12"/>
      <c r="P97" s="12"/>
      <c r="Q97" s="12"/>
      <c r="R97" s="12"/>
      <c r="S97" s="12"/>
      <c r="T97" s="12"/>
      <c r="U97" s="12"/>
      <c r="V97" s="12"/>
      <c r="W97" s="12"/>
      <c r="X97" s="12"/>
      <c r="Y97" s="12"/>
      <c r="Z97" s="12"/>
    </row>
    <row r="98" spans="1:26" hidden="1" x14ac:dyDescent="0.35">
      <c r="A98" s="12"/>
      <c r="B98" s="12"/>
      <c r="C98" s="12"/>
      <c r="D98" s="12"/>
      <c r="E98" s="12"/>
      <c r="F98" s="12"/>
      <c r="G98" s="12"/>
      <c r="H98" s="12"/>
      <c r="I98" s="12"/>
      <c r="J98" s="12"/>
      <c r="K98" s="12"/>
      <c r="L98" s="12"/>
      <c r="M98" s="12"/>
      <c r="N98" s="12"/>
      <c r="O98" s="12"/>
      <c r="P98" s="12"/>
      <c r="Q98" s="12"/>
      <c r="R98" s="12"/>
      <c r="S98" s="12"/>
      <c r="T98" s="12"/>
      <c r="U98" s="12"/>
      <c r="V98" s="12"/>
      <c r="W98" s="12"/>
      <c r="X98" s="12"/>
      <c r="Y98" s="12"/>
      <c r="Z98" s="12"/>
    </row>
    <row r="99" spans="1:26" x14ac:dyDescent="0.35">
      <c r="A99" s="12"/>
      <c r="B99" s="12"/>
      <c r="C99" s="12"/>
      <c r="D99" s="12"/>
      <c r="E99" s="12"/>
      <c r="F99" s="12"/>
      <c r="G99" s="12"/>
      <c r="H99" s="12"/>
      <c r="I99" s="12"/>
      <c r="J99" s="12"/>
      <c r="K99" s="12"/>
      <c r="L99" s="12"/>
      <c r="M99" s="12"/>
      <c r="N99" s="12"/>
      <c r="O99" s="12"/>
      <c r="P99" s="12"/>
      <c r="Q99" s="12"/>
      <c r="R99" s="12"/>
      <c r="S99" s="12"/>
      <c r="T99" s="12"/>
      <c r="U99" s="12"/>
      <c r="V99" s="12"/>
      <c r="W99" s="12"/>
      <c r="X99" s="12"/>
      <c r="Y99" s="12"/>
      <c r="Z99" s="12"/>
    </row>
    <row r="100" spans="1:26" x14ac:dyDescent="0.35">
      <c r="A100" s="12"/>
      <c r="B100" s="12"/>
      <c r="C100" s="12"/>
      <c r="D100" s="12"/>
      <c r="E100" s="12"/>
      <c r="F100" s="12"/>
      <c r="G100" s="12"/>
      <c r="H100" s="12"/>
      <c r="I100" s="12"/>
      <c r="J100" s="12"/>
      <c r="K100" s="12"/>
      <c r="L100" s="12"/>
      <c r="M100" s="12"/>
      <c r="N100" s="12"/>
      <c r="O100" s="12"/>
      <c r="P100" s="12"/>
      <c r="Q100" s="12"/>
      <c r="R100" s="12"/>
      <c r="S100" s="12"/>
      <c r="T100" s="12"/>
      <c r="U100" s="12"/>
      <c r="V100" s="12"/>
      <c r="W100" s="12"/>
      <c r="X100" s="12"/>
      <c r="Y100" s="12"/>
      <c r="Z100" s="12"/>
    </row>
    <row r="101" spans="1:26" x14ac:dyDescent="0.35">
      <c r="A101" s="12"/>
      <c r="B101" s="12"/>
      <c r="C101" s="12"/>
      <c r="D101" s="12"/>
      <c r="E101" s="12"/>
      <c r="F101" s="12"/>
      <c r="G101" s="12"/>
      <c r="H101" s="12"/>
      <c r="I101" s="12"/>
      <c r="J101" s="12"/>
      <c r="K101" s="12"/>
      <c r="L101" s="12"/>
      <c r="M101" s="12"/>
      <c r="N101" s="12"/>
      <c r="O101" s="12"/>
      <c r="P101" s="12"/>
      <c r="Q101" s="12"/>
      <c r="R101" s="12"/>
      <c r="S101" s="12"/>
      <c r="T101" s="12"/>
      <c r="U101" s="12"/>
      <c r="V101" s="12"/>
      <c r="W101" s="12"/>
      <c r="X101" s="12"/>
      <c r="Y101" s="12"/>
      <c r="Z101" s="12"/>
    </row>
    <row r="102" spans="1:26" x14ac:dyDescent="0.35">
      <c r="A102" s="12"/>
      <c r="B102" s="12"/>
      <c r="C102" s="12"/>
      <c r="D102" s="12"/>
      <c r="E102" s="12"/>
      <c r="F102" s="12"/>
      <c r="G102" s="12"/>
      <c r="H102" s="12"/>
      <c r="I102" s="12"/>
      <c r="J102" s="12"/>
      <c r="K102" s="12"/>
      <c r="L102" s="12"/>
      <c r="M102" s="12"/>
      <c r="N102" s="12"/>
      <c r="O102" s="12"/>
      <c r="P102" s="12"/>
      <c r="Q102" s="12"/>
      <c r="R102" s="12"/>
      <c r="S102" s="12"/>
      <c r="T102" s="12"/>
      <c r="U102" s="12"/>
      <c r="V102" s="12"/>
      <c r="W102" s="12"/>
      <c r="X102" s="12"/>
      <c r="Y102" s="12"/>
      <c r="Z102" s="12"/>
    </row>
    <row r="103" spans="1:26" x14ac:dyDescent="0.35">
      <c r="A103" s="12"/>
      <c r="B103" s="12"/>
      <c r="C103" s="12"/>
      <c r="D103" s="12"/>
      <c r="E103" s="12"/>
      <c r="F103" s="12"/>
      <c r="G103" s="12"/>
      <c r="H103" s="12"/>
      <c r="I103" s="12"/>
      <c r="J103" s="12"/>
      <c r="K103" s="12"/>
      <c r="L103" s="12"/>
      <c r="M103" s="12"/>
      <c r="N103" s="12"/>
      <c r="O103" s="12"/>
      <c r="P103" s="12"/>
      <c r="Q103" s="12"/>
      <c r="R103" s="12"/>
      <c r="S103" s="12"/>
      <c r="T103" s="12"/>
      <c r="U103" s="12"/>
      <c r="V103" s="12"/>
      <c r="W103" s="12"/>
      <c r="X103" s="12"/>
      <c r="Y103" s="12"/>
      <c r="Z103" s="12"/>
    </row>
    <row r="104" spans="1:26" x14ac:dyDescent="0.35">
      <c r="A104" s="12"/>
      <c r="B104" s="12"/>
      <c r="C104" s="12"/>
      <c r="D104" s="12"/>
      <c r="E104" s="12"/>
      <c r="F104" s="12"/>
      <c r="G104" s="12"/>
      <c r="H104" s="12"/>
      <c r="I104" s="12"/>
      <c r="J104" s="12"/>
      <c r="K104" s="12"/>
      <c r="L104" s="12"/>
      <c r="M104" s="12"/>
      <c r="N104" s="12"/>
      <c r="O104" s="12"/>
      <c r="P104" s="12"/>
      <c r="Q104" s="12"/>
      <c r="R104" s="12"/>
      <c r="S104" s="12"/>
      <c r="T104" s="12"/>
      <c r="U104" s="12"/>
      <c r="V104" s="12"/>
      <c r="W104" s="12"/>
      <c r="X104" s="12"/>
      <c r="Y104" s="12"/>
      <c r="Z104" s="12"/>
    </row>
    <row r="105" spans="1:26" x14ac:dyDescent="0.35">
      <c r="A105" s="12"/>
      <c r="B105" s="12"/>
      <c r="C105" s="12"/>
      <c r="D105" s="12"/>
      <c r="E105" s="12"/>
      <c r="F105" s="12"/>
      <c r="G105" s="12"/>
      <c r="H105" s="12"/>
      <c r="I105" s="12"/>
      <c r="J105" s="12"/>
      <c r="K105" s="12"/>
      <c r="L105" s="12"/>
      <c r="M105" s="12"/>
      <c r="N105" s="12"/>
      <c r="O105" s="12"/>
      <c r="P105" s="12"/>
      <c r="Q105" s="12"/>
      <c r="R105" s="12"/>
      <c r="S105" s="12"/>
      <c r="T105" s="12"/>
      <c r="U105" s="12"/>
      <c r="V105" s="12"/>
      <c r="W105" s="12"/>
      <c r="X105" s="12"/>
      <c r="Y105" s="12"/>
      <c r="Z105" s="12"/>
    </row>
    <row r="106" spans="1:26" x14ac:dyDescent="0.35">
      <c r="A106" s="12"/>
      <c r="B106" s="12"/>
      <c r="C106" s="12"/>
      <c r="D106" s="12"/>
      <c r="E106" s="12"/>
      <c r="F106" s="12"/>
      <c r="G106" s="12"/>
      <c r="H106" s="12"/>
      <c r="I106" s="12"/>
      <c r="J106" s="12"/>
      <c r="K106" s="12"/>
      <c r="L106" s="12"/>
      <c r="M106" s="12"/>
      <c r="N106" s="12"/>
      <c r="O106" s="12"/>
      <c r="P106" s="12"/>
      <c r="Q106" s="12"/>
      <c r="R106" s="12"/>
      <c r="S106" s="12"/>
      <c r="T106" s="12"/>
      <c r="U106" s="12"/>
      <c r="V106" s="12"/>
      <c r="W106" s="12"/>
      <c r="X106" s="12"/>
      <c r="Y106" s="12"/>
      <c r="Z106" s="12"/>
    </row>
    <row r="107" spans="1:26" x14ac:dyDescent="0.35">
      <c r="A107" s="12"/>
      <c r="B107" s="12"/>
      <c r="C107" s="12"/>
      <c r="D107" s="12"/>
      <c r="E107" s="12"/>
      <c r="F107" s="12"/>
      <c r="G107" s="12"/>
      <c r="H107" s="12"/>
      <c r="I107" s="12"/>
      <c r="J107" s="12"/>
      <c r="K107" s="12"/>
      <c r="L107" s="12"/>
      <c r="M107" s="12"/>
      <c r="N107" s="12"/>
      <c r="O107" s="12"/>
      <c r="P107" s="12"/>
      <c r="Q107" s="12"/>
      <c r="R107" s="12"/>
      <c r="S107" s="12"/>
      <c r="T107" s="12"/>
      <c r="U107" s="12"/>
      <c r="V107" s="12"/>
      <c r="W107" s="12"/>
      <c r="X107" s="12"/>
      <c r="Y107" s="12"/>
      <c r="Z107" s="12"/>
    </row>
    <row r="108" spans="1:26" x14ac:dyDescent="0.35">
      <c r="A108" s="12"/>
      <c r="B108" s="12"/>
      <c r="C108" s="12"/>
      <c r="D108" s="12"/>
      <c r="E108" s="12"/>
      <c r="F108" s="12"/>
      <c r="G108" s="12"/>
      <c r="H108" s="12"/>
      <c r="I108" s="12"/>
      <c r="J108" s="12"/>
      <c r="K108" s="12"/>
      <c r="L108" s="12"/>
      <c r="M108" s="12"/>
      <c r="N108" s="12"/>
      <c r="O108" s="12"/>
      <c r="P108" s="12"/>
      <c r="Q108" s="12"/>
      <c r="R108" s="12"/>
      <c r="S108" s="12"/>
      <c r="T108" s="12"/>
      <c r="U108" s="12"/>
      <c r="V108" s="12"/>
      <c r="W108" s="12"/>
      <c r="X108" s="12"/>
      <c r="Y108" s="12"/>
      <c r="Z108" s="12"/>
    </row>
    <row r="109" spans="1:26" x14ac:dyDescent="0.35">
      <c r="A109" s="12"/>
      <c r="B109" s="12"/>
      <c r="C109" s="12"/>
      <c r="D109" s="12"/>
      <c r="E109" s="12"/>
      <c r="F109" s="12"/>
      <c r="G109" s="12"/>
      <c r="H109" s="12"/>
      <c r="I109" s="12"/>
      <c r="J109" s="12"/>
      <c r="K109" s="12"/>
      <c r="L109" s="12"/>
      <c r="M109" s="12"/>
      <c r="N109" s="12"/>
      <c r="O109" s="12"/>
      <c r="P109" s="12"/>
      <c r="Q109" s="12"/>
      <c r="R109" s="12"/>
      <c r="S109" s="12"/>
      <c r="T109" s="12"/>
      <c r="U109" s="12"/>
      <c r="V109" s="12"/>
      <c r="W109" s="12"/>
      <c r="X109" s="12"/>
      <c r="Y109" s="12"/>
      <c r="Z109" s="12"/>
    </row>
    <row r="110" spans="1:26" x14ac:dyDescent="0.35">
      <c r="A110" s="12"/>
      <c r="B110" s="12"/>
      <c r="C110" s="12"/>
      <c r="D110" s="12"/>
      <c r="E110" s="12"/>
      <c r="F110" s="12"/>
      <c r="G110" s="12"/>
      <c r="H110" s="12"/>
      <c r="I110" s="12"/>
      <c r="J110" s="12"/>
      <c r="K110" s="12"/>
      <c r="L110" s="12"/>
      <c r="M110" s="12"/>
      <c r="N110" s="12"/>
      <c r="O110" s="12"/>
      <c r="P110" s="12"/>
      <c r="Q110" s="12"/>
      <c r="R110" s="12"/>
      <c r="S110" s="12"/>
      <c r="T110" s="12"/>
      <c r="U110" s="12"/>
      <c r="V110" s="12"/>
      <c r="W110" s="12"/>
      <c r="X110" s="12"/>
      <c r="Y110" s="12"/>
      <c r="Z110" s="12"/>
    </row>
    <row r="111" spans="1:26" x14ac:dyDescent="0.35">
      <c r="A111" s="12"/>
      <c r="B111" s="12"/>
      <c r="C111" s="12"/>
      <c r="D111" s="12"/>
      <c r="E111" s="12"/>
      <c r="F111" s="12"/>
      <c r="G111" s="12"/>
      <c r="H111" s="12"/>
      <c r="I111" s="12"/>
      <c r="J111" s="12"/>
      <c r="K111" s="12"/>
      <c r="L111" s="12"/>
      <c r="M111" s="12"/>
      <c r="N111" s="12"/>
      <c r="O111" s="12"/>
      <c r="P111" s="12"/>
      <c r="Q111" s="12"/>
      <c r="R111" s="12"/>
      <c r="S111" s="12"/>
      <c r="T111" s="12"/>
      <c r="U111" s="12"/>
      <c r="V111" s="12"/>
      <c r="W111" s="12"/>
      <c r="X111" s="12"/>
      <c r="Y111" s="12"/>
      <c r="Z111" s="12"/>
    </row>
    <row r="112" spans="1:26" x14ac:dyDescent="0.35">
      <c r="A112" s="12"/>
      <c r="B112" s="12"/>
      <c r="C112" s="12"/>
      <c r="D112" s="12"/>
      <c r="E112" s="12"/>
      <c r="F112" s="12"/>
      <c r="G112" s="12"/>
      <c r="H112" s="12"/>
      <c r="I112" s="12"/>
      <c r="J112" s="12"/>
      <c r="K112" s="12"/>
      <c r="L112" s="12"/>
      <c r="M112" s="12"/>
      <c r="N112" s="12"/>
      <c r="O112" s="12"/>
      <c r="P112" s="12"/>
      <c r="Q112" s="12"/>
      <c r="R112" s="12"/>
      <c r="S112" s="12"/>
      <c r="T112" s="12"/>
      <c r="U112" s="12"/>
      <c r="V112" s="12"/>
      <c r="W112" s="12"/>
      <c r="X112" s="12"/>
      <c r="Y112" s="12"/>
      <c r="Z112" s="12"/>
    </row>
    <row r="113" spans="1:26" x14ac:dyDescent="0.35">
      <c r="A113" s="12"/>
      <c r="B113" s="12"/>
      <c r="C113" s="12"/>
      <c r="D113" s="12"/>
      <c r="E113" s="12"/>
      <c r="F113" s="12"/>
      <c r="G113" s="12"/>
      <c r="H113" s="12"/>
      <c r="I113" s="12"/>
      <c r="J113" s="12"/>
      <c r="K113" s="12"/>
      <c r="L113" s="12"/>
      <c r="M113" s="12"/>
      <c r="N113" s="12"/>
      <c r="O113" s="12"/>
      <c r="P113" s="12"/>
      <c r="Q113" s="12"/>
      <c r="R113" s="12"/>
      <c r="S113" s="12"/>
      <c r="T113" s="12"/>
      <c r="U113" s="12"/>
      <c r="V113" s="12"/>
      <c r="W113" s="12"/>
      <c r="X113" s="12"/>
      <c r="Y113" s="12"/>
      <c r="Z113" s="12"/>
    </row>
    <row r="114" spans="1:26" x14ac:dyDescent="0.35">
      <c r="A114" s="12"/>
      <c r="B114" s="12"/>
      <c r="C114" s="12"/>
      <c r="D114" s="12"/>
      <c r="E114" s="12"/>
      <c r="F114" s="12"/>
      <c r="G114" s="12"/>
      <c r="H114" s="12"/>
      <c r="I114" s="12"/>
      <c r="J114" s="12"/>
      <c r="K114" s="12"/>
      <c r="L114" s="12"/>
      <c r="M114" s="12"/>
      <c r="N114" s="12"/>
      <c r="O114" s="12"/>
      <c r="P114" s="12"/>
      <c r="Q114" s="12"/>
      <c r="R114" s="12"/>
      <c r="S114" s="12"/>
      <c r="T114" s="12"/>
      <c r="U114" s="12"/>
      <c r="V114" s="12"/>
      <c r="W114" s="12"/>
      <c r="X114" s="12"/>
      <c r="Y114" s="12"/>
      <c r="Z114" s="12"/>
    </row>
    <row r="115" spans="1:26" x14ac:dyDescent="0.35">
      <c r="A115" s="12"/>
      <c r="B115" s="12"/>
      <c r="C115" s="12"/>
      <c r="D115" s="12"/>
      <c r="E115" s="12"/>
      <c r="F115" s="12"/>
      <c r="G115" s="12"/>
      <c r="H115" s="12"/>
      <c r="I115" s="12"/>
      <c r="J115" s="12"/>
      <c r="K115" s="12"/>
      <c r="L115" s="12"/>
      <c r="M115" s="12"/>
      <c r="N115" s="12"/>
      <c r="O115" s="12"/>
      <c r="P115" s="12"/>
      <c r="Q115" s="12"/>
      <c r="R115" s="12"/>
      <c r="S115" s="12"/>
      <c r="T115" s="12"/>
      <c r="U115" s="12"/>
      <c r="V115" s="12"/>
      <c r="W115" s="12"/>
      <c r="X115" s="12"/>
      <c r="Y115" s="12"/>
      <c r="Z115" s="12"/>
    </row>
    <row r="116" spans="1:26" hidden="1" x14ac:dyDescent="0.35">
      <c r="A116" s="12"/>
      <c r="B116" s="12"/>
      <c r="C116" s="12"/>
      <c r="D116" s="12"/>
      <c r="E116" s="12"/>
      <c r="F116" s="12"/>
      <c r="G116" s="12"/>
      <c r="H116" s="12"/>
      <c r="I116" s="12"/>
      <c r="J116" s="12"/>
      <c r="K116" s="12"/>
      <c r="L116" s="12"/>
      <c r="M116" s="12"/>
      <c r="N116" s="12"/>
      <c r="O116" s="12"/>
      <c r="P116" s="12"/>
      <c r="Q116" s="12"/>
      <c r="R116" s="12"/>
      <c r="S116" s="12"/>
      <c r="T116" s="12"/>
      <c r="U116" s="12"/>
      <c r="V116" s="12"/>
      <c r="W116" s="12"/>
      <c r="X116" s="12"/>
      <c r="Y116" s="12"/>
      <c r="Z116" s="12"/>
    </row>
    <row r="117" spans="1:26" x14ac:dyDescent="0.35">
      <c r="A117" s="12"/>
      <c r="B117" s="12"/>
      <c r="C117" s="12"/>
      <c r="D117" s="12"/>
      <c r="E117" s="12"/>
      <c r="F117" s="12"/>
      <c r="G117" s="12"/>
      <c r="H117" s="12"/>
      <c r="I117" s="12"/>
      <c r="J117" s="12"/>
      <c r="K117" s="12"/>
      <c r="L117" s="12"/>
      <c r="M117" s="12"/>
      <c r="N117" s="12"/>
      <c r="O117" s="12"/>
      <c r="P117" s="12"/>
      <c r="Q117" s="12"/>
      <c r="R117" s="12"/>
      <c r="S117" s="12"/>
      <c r="T117" s="12"/>
      <c r="U117" s="12"/>
      <c r="V117" s="12"/>
      <c r="W117" s="12"/>
      <c r="X117" s="12"/>
      <c r="Y117" s="12"/>
      <c r="Z117" s="12"/>
    </row>
    <row r="118" spans="1:26" x14ac:dyDescent="0.35">
      <c r="A118" s="12"/>
      <c r="B118" s="12"/>
      <c r="C118" s="12"/>
      <c r="D118" s="12"/>
      <c r="E118" s="12"/>
      <c r="F118" s="12"/>
      <c r="G118" s="12"/>
      <c r="H118" s="12"/>
      <c r="I118" s="12"/>
      <c r="J118" s="12"/>
      <c r="K118" s="12"/>
      <c r="L118" s="12"/>
      <c r="M118" s="12"/>
      <c r="N118" s="12"/>
      <c r="O118" s="12"/>
      <c r="P118" s="12"/>
      <c r="Q118" s="12"/>
      <c r="R118" s="12"/>
      <c r="S118" s="12"/>
      <c r="T118" s="12"/>
      <c r="U118" s="12"/>
      <c r="V118" s="12"/>
      <c r="W118" s="12"/>
      <c r="X118" s="12"/>
      <c r="Y118" s="12"/>
      <c r="Z118" s="12"/>
    </row>
    <row r="119" spans="1:26" x14ac:dyDescent="0.35">
      <c r="A119" s="12"/>
      <c r="B119" s="12"/>
      <c r="C119" s="12"/>
      <c r="D119" s="12"/>
      <c r="E119" s="12"/>
      <c r="F119" s="12"/>
      <c r="G119" s="12"/>
      <c r="H119" s="12"/>
      <c r="I119" s="12"/>
      <c r="J119" s="12"/>
      <c r="K119" s="12"/>
      <c r="L119" s="12"/>
      <c r="M119" s="12"/>
      <c r="N119" s="12"/>
      <c r="O119" s="12"/>
      <c r="P119" s="12"/>
      <c r="Q119" s="12"/>
      <c r="R119" s="12"/>
      <c r="S119" s="12"/>
      <c r="T119" s="12"/>
      <c r="U119" s="12"/>
      <c r="V119" s="12"/>
      <c r="W119" s="12"/>
      <c r="X119" s="12"/>
      <c r="Y119" s="12"/>
      <c r="Z119" s="12"/>
    </row>
    <row r="120" spans="1:26" x14ac:dyDescent="0.35">
      <c r="A120" s="12"/>
      <c r="B120" s="12"/>
      <c r="C120" s="12"/>
      <c r="D120" s="12"/>
      <c r="E120" s="12"/>
      <c r="F120" s="12"/>
      <c r="G120" s="12"/>
      <c r="H120" s="12"/>
      <c r="I120" s="12"/>
      <c r="J120" s="12"/>
      <c r="K120" s="12"/>
      <c r="L120" s="12"/>
      <c r="M120" s="12"/>
      <c r="N120" s="12"/>
      <c r="O120" s="12"/>
      <c r="P120" s="12"/>
      <c r="Q120" s="12"/>
      <c r="R120" s="12"/>
      <c r="S120" s="12"/>
      <c r="T120" s="12"/>
      <c r="U120" s="12"/>
      <c r="V120" s="12"/>
      <c r="W120" s="12"/>
      <c r="X120" s="12"/>
      <c r="Y120" s="12"/>
      <c r="Z120" s="12"/>
    </row>
    <row r="121" spans="1:26" x14ac:dyDescent="0.35">
      <c r="A121" s="12"/>
      <c r="B121" s="12"/>
      <c r="C121" s="12"/>
      <c r="D121" s="12"/>
      <c r="E121" s="12"/>
      <c r="F121" s="12"/>
      <c r="G121" s="12"/>
      <c r="H121" s="12"/>
      <c r="I121" s="12"/>
      <c r="J121" s="12"/>
      <c r="K121" s="12"/>
      <c r="L121" s="12"/>
      <c r="M121" s="12"/>
      <c r="N121" s="12"/>
      <c r="O121" s="12"/>
      <c r="P121" s="12"/>
      <c r="Q121" s="12"/>
      <c r="R121" s="12"/>
      <c r="S121" s="12"/>
      <c r="T121" s="12"/>
      <c r="U121" s="12"/>
      <c r="V121" s="12"/>
      <c r="W121" s="12"/>
      <c r="X121" s="12"/>
      <c r="Y121" s="12"/>
      <c r="Z121" s="12"/>
    </row>
    <row r="122" spans="1:26" x14ac:dyDescent="0.35">
      <c r="A122" s="12"/>
      <c r="B122" s="12"/>
      <c r="C122" s="12"/>
      <c r="D122" s="12"/>
      <c r="E122" s="12"/>
      <c r="F122" s="12"/>
      <c r="G122" s="12"/>
      <c r="H122" s="12"/>
      <c r="I122" s="12"/>
      <c r="J122" s="12"/>
      <c r="K122" s="12"/>
      <c r="L122" s="12"/>
      <c r="M122" s="12"/>
      <c r="N122" s="12"/>
      <c r="O122" s="12"/>
      <c r="P122" s="12"/>
      <c r="Q122" s="12"/>
      <c r="R122" s="12"/>
      <c r="S122" s="12"/>
      <c r="T122" s="12"/>
      <c r="U122" s="12"/>
      <c r="V122" s="12"/>
      <c r="W122" s="12"/>
      <c r="X122" s="12"/>
      <c r="Y122" s="12"/>
      <c r="Z122" s="12"/>
    </row>
    <row r="123" spans="1:26" x14ac:dyDescent="0.35">
      <c r="A123" s="12"/>
      <c r="B123" s="12"/>
      <c r="C123" s="12"/>
      <c r="D123" s="12"/>
      <c r="E123" s="12"/>
      <c r="F123" s="12"/>
      <c r="G123" s="12"/>
      <c r="H123" s="12"/>
      <c r="I123" s="12"/>
      <c r="J123" s="12"/>
      <c r="K123" s="12"/>
      <c r="L123" s="12"/>
      <c r="M123" s="12"/>
      <c r="N123" s="12"/>
      <c r="O123" s="12"/>
      <c r="P123" s="12"/>
      <c r="Q123" s="12"/>
      <c r="R123" s="12"/>
      <c r="S123" s="12"/>
      <c r="T123" s="12"/>
      <c r="U123" s="12"/>
      <c r="V123" s="12"/>
      <c r="W123" s="12"/>
      <c r="X123" s="12"/>
      <c r="Y123" s="12"/>
      <c r="Z123" s="12"/>
    </row>
    <row r="124" spans="1:26" x14ac:dyDescent="0.35">
      <c r="A124" s="12"/>
      <c r="B124" s="12"/>
      <c r="C124" s="12"/>
      <c r="D124" s="12"/>
      <c r="E124" s="12"/>
      <c r="F124" s="12"/>
      <c r="G124" s="12"/>
      <c r="H124" s="12"/>
      <c r="I124" s="12"/>
      <c r="J124" s="12"/>
      <c r="K124" s="12"/>
      <c r="L124" s="12"/>
      <c r="M124" s="12"/>
      <c r="N124" s="12"/>
      <c r="O124" s="12"/>
      <c r="P124" s="12"/>
      <c r="Q124" s="12"/>
      <c r="R124" s="12"/>
      <c r="S124" s="12"/>
      <c r="T124" s="12"/>
      <c r="U124" s="12"/>
      <c r="V124" s="12"/>
      <c r="W124" s="12"/>
      <c r="X124" s="12"/>
      <c r="Y124" s="12"/>
      <c r="Z124" s="12"/>
    </row>
    <row r="125" spans="1:26" x14ac:dyDescent="0.35">
      <c r="A125" s="12"/>
      <c r="B125" s="12"/>
      <c r="C125" s="12"/>
      <c r="D125" s="12"/>
      <c r="E125" s="12"/>
      <c r="F125" s="12"/>
      <c r="G125" s="12"/>
      <c r="H125" s="12"/>
      <c r="I125" s="12"/>
      <c r="J125" s="12"/>
      <c r="K125" s="12"/>
      <c r="L125" s="12"/>
      <c r="M125" s="12"/>
      <c r="N125" s="12"/>
      <c r="O125" s="12"/>
      <c r="P125" s="12"/>
      <c r="Q125" s="12"/>
      <c r="R125" s="12"/>
      <c r="S125" s="12"/>
      <c r="T125" s="12"/>
      <c r="U125" s="12"/>
      <c r="V125" s="12"/>
      <c r="W125" s="12"/>
      <c r="X125" s="12"/>
      <c r="Y125" s="12"/>
      <c r="Z125" s="12"/>
    </row>
    <row r="126" spans="1:26" x14ac:dyDescent="0.35">
      <c r="A126" s="12"/>
      <c r="B126" s="12"/>
      <c r="C126" s="12"/>
      <c r="D126" s="12"/>
      <c r="E126" s="12"/>
      <c r="F126" s="12"/>
      <c r="G126" s="12"/>
      <c r="H126" s="12"/>
      <c r="I126" s="12"/>
      <c r="J126" s="12"/>
      <c r="K126" s="12"/>
      <c r="L126" s="12"/>
      <c r="M126" s="12"/>
      <c r="N126" s="12"/>
      <c r="O126" s="12"/>
      <c r="P126" s="12"/>
      <c r="Q126" s="12"/>
      <c r="R126" s="12"/>
      <c r="S126" s="12"/>
      <c r="T126" s="12"/>
      <c r="U126" s="12"/>
      <c r="V126" s="12"/>
      <c r="W126" s="12"/>
      <c r="X126" s="12"/>
      <c r="Y126" s="12"/>
      <c r="Z126" s="12"/>
    </row>
    <row r="127" spans="1:26" x14ac:dyDescent="0.35">
      <c r="A127" s="12"/>
      <c r="B127" s="12"/>
      <c r="C127" s="12"/>
      <c r="D127" s="12"/>
      <c r="E127" s="12"/>
      <c r="F127" s="12"/>
      <c r="G127" s="12"/>
      <c r="H127" s="12"/>
      <c r="I127" s="12"/>
      <c r="J127" s="12"/>
      <c r="K127" s="12"/>
      <c r="L127" s="12"/>
      <c r="M127" s="12"/>
      <c r="N127" s="12"/>
      <c r="O127" s="12"/>
      <c r="P127" s="12"/>
      <c r="Q127" s="12"/>
      <c r="R127" s="12"/>
      <c r="S127" s="12"/>
      <c r="T127" s="12"/>
      <c r="U127" s="12"/>
      <c r="V127" s="12"/>
      <c r="W127" s="12"/>
      <c r="X127" s="12"/>
      <c r="Y127" s="12"/>
      <c r="Z127" s="12"/>
    </row>
    <row r="128" spans="1:26" x14ac:dyDescent="0.35"/>
    <row r="129" x14ac:dyDescent="0.35"/>
    <row r="130" x14ac:dyDescent="0.35"/>
    <row r="131" x14ac:dyDescent="0.35"/>
    <row r="132" x14ac:dyDescent="0.35"/>
    <row r="133" x14ac:dyDescent="0.35"/>
    <row r="134" x14ac:dyDescent="0.35"/>
    <row r="135" x14ac:dyDescent="0.35"/>
    <row r="136" x14ac:dyDescent="0.35"/>
    <row r="137" x14ac:dyDescent="0.35"/>
    <row r="138" x14ac:dyDescent="0.35"/>
    <row r="139" x14ac:dyDescent="0.35"/>
    <row r="140" x14ac:dyDescent="0.35"/>
    <row r="141" x14ac:dyDescent="0.35"/>
    <row r="142" x14ac:dyDescent="0.35"/>
    <row r="143" x14ac:dyDescent="0.35"/>
    <row r="144" x14ac:dyDescent="0.35"/>
    <row r="145" x14ac:dyDescent="0.35"/>
    <row r="146" x14ac:dyDescent="0.35"/>
    <row r="147" x14ac:dyDescent="0.35"/>
    <row r="148" x14ac:dyDescent="0.35"/>
    <row r="149" x14ac:dyDescent="0.35"/>
  </sheetData>
  <sheetProtection algorithmName="SHA-512" hashValue="flFlRUohuhL8EHLi+IIYParCpQZRLKaofA0mG1A2/pmqA61WyU3y5et7x1Ddvo2h2Cl+kvZc2PNrH/LkUu78ig==" saltValue="9EKoxtf0GUFVbI2dNbh6IQ==" spinCount="100000" sheet="1" objects="1" scenarios="1"/>
  <mergeCells count="275">
    <mergeCell ref="C8:I8"/>
    <mergeCell ref="C9:I9"/>
    <mergeCell ref="V59:Z59"/>
    <mergeCell ref="A70:B70"/>
    <mergeCell ref="A71:B71"/>
    <mergeCell ref="T20:U20"/>
    <mergeCell ref="R16:S16"/>
    <mergeCell ref="A17:P17"/>
    <mergeCell ref="Q17:Z17"/>
    <mergeCell ref="A23:S23"/>
    <mergeCell ref="T23:U23"/>
    <mergeCell ref="T55:U55"/>
    <mergeCell ref="T50:U50"/>
    <mergeCell ref="T51:U51"/>
    <mergeCell ref="T48:U48"/>
    <mergeCell ref="T49:U49"/>
    <mergeCell ref="T52:U52"/>
    <mergeCell ref="T33:U33"/>
    <mergeCell ref="T34:U34"/>
    <mergeCell ref="T35:U35"/>
    <mergeCell ref="T39:U39"/>
    <mergeCell ref="J65:K65"/>
    <mergeCell ref="A19:B19"/>
    <mergeCell ref="V23:Z23"/>
    <mergeCell ref="A79:Z79"/>
    <mergeCell ref="A78:Z78"/>
    <mergeCell ref="A68:Z68"/>
    <mergeCell ref="A67:Z67"/>
    <mergeCell ref="Q64:Z65"/>
    <mergeCell ref="Q62:Z63"/>
    <mergeCell ref="A61:Z61"/>
    <mergeCell ref="T60:U60"/>
    <mergeCell ref="T53:U53"/>
    <mergeCell ref="T54:U54"/>
    <mergeCell ref="T56:U56"/>
    <mergeCell ref="T57:U57"/>
    <mergeCell ref="T58:U58"/>
    <mergeCell ref="L75:O75"/>
    <mergeCell ref="L76:O76"/>
    <mergeCell ref="L77:O77"/>
    <mergeCell ref="J70:O70"/>
    <mergeCell ref="J71:O71"/>
    <mergeCell ref="J72:O72"/>
    <mergeCell ref="H72:I72"/>
    <mergeCell ref="P75:Z75"/>
    <mergeCell ref="P76:Z76"/>
    <mergeCell ref="A59:S59"/>
    <mergeCell ref="T59:U59"/>
    <mergeCell ref="T24:U24"/>
    <mergeCell ref="V24:Z24"/>
    <mergeCell ref="A28:S28"/>
    <mergeCell ref="T28:U28"/>
    <mergeCell ref="V28:Z28"/>
    <mergeCell ref="A44:S44"/>
    <mergeCell ref="T44:U44"/>
    <mergeCell ref="V44:Z44"/>
    <mergeCell ref="V25:Z25"/>
    <mergeCell ref="T25:U25"/>
    <mergeCell ref="V36:Z36"/>
    <mergeCell ref="A40:S40"/>
    <mergeCell ref="T40:U40"/>
    <mergeCell ref="A51:S51"/>
    <mergeCell ref="A53:S53"/>
    <mergeCell ref="A36:S36"/>
    <mergeCell ref="A43:S43"/>
    <mergeCell ref="A42:S42"/>
    <mergeCell ref="A41:S41"/>
    <mergeCell ref="A38:S38"/>
    <mergeCell ref="A37:S37"/>
    <mergeCell ref="A48:S48"/>
    <mergeCell ref="A47:S47"/>
    <mergeCell ref="A52:S52"/>
    <mergeCell ref="A45:S45"/>
    <mergeCell ref="I12:L12"/>
    <mergeCell ref="G12:H12"/>
    <mergeCell ref="C13:L13"/>
    <mergeCell ref="D19:E19"/>
    <mergeCell ref="G19:H19"/>
    <mergeCell ref="Q19:R19"/>
    <mergeCell ref="N19:O19"/>
    <mergeCell ref="A22:S22"/>
    <mergeCell ref="A50:S50"/>
    <mergeCell ref="A25:S25"/>
    <mergeCell ref="A29:S29"/>
    <mergeCell ref="A31:S31"/>
    <mergeCell ref="A26:S26"/>
    <mergeCell ref="J19:K19"/>
    <mergeCell ref="L19:M19"/>
    <mergeCell ref="A24:S24"/>
    <mergeCell ref="J5:M5"/>
    <mergeCell ref="N5:R5"/>
    <mergeCell ref="T5:Y5"/>
    <mergeCell ref="S9:T9"/>
    <mergeCell ref="U9:Z9"/>
    <mergeCell ref="M9:R9"/>
    <mergeCell ref="X15:Z15"/>
    <mergeCell ref="J8:L8"/>
    <mergeCell ref="Q8:R8"/>
    <mergeCell ref="V8:W8"/>
    <mergeCell ref="V15:W15"/>
    <mergeCell ref="W12:Z12"/>
    <mergeCell ref="G6:M6"/>
    <mergeCell ref="A7:Z7"/>
    <mergeCell ref="A15:B15"/>
    <mergeCell ref="A6:F6"/>
    <mergeCell ref="Y6:Z6"/>
    <mergeCell ref="O6:X6"/>
    <mergeCell ref="K15:M15"/>
    <mergeCell ref="N15:O15"/>
    <mergeCell ref="A12:B12"/>
    <mergeCell ref="A13:B13"/>
    <mergeCell ref="A8:B8"/>
    <mergeCell ref="A9:B9"/>
    <mergeCell ref="J9:L9"/>
    <mergeCell ref="P16:Q16"/>
    <mergeCell ref="R15:S15"/>
    <mergeCell ref="U12:V12"/>
    <mergeCell ref="M13:O13"/>
    <mergeCell ref="P13:Z13"/>
    <mergeCell ref="X8:Z8"/>
    <mergeCell ref="A10:Z10"/>
    <mergeCell ref="A11:L11"/>
    <mergeCell ref="M11:Z11"/>
    <mergeCell ref="P12:T12"/>
    <mergeCell ref="X16:Z16"/>
    <mergeCell ref="A16:B16"/>
    <mergeCell ref="C16:D16"/>
    <mergeCell ref="E16:F16"/>
    <mergeCell ref="G16:H16"/>
    <mergeCell ref="K16:M16"/>
    <mergeCell ref="T16:U16"/>
    <mergeCell ref="P15:Q15"/>
    <mergeCell ref="C15:D15"/>
    <mergeCell ref="E15:F15"/>
    <mergeCell ref="G15:H15"/>
    <mergeCell ref="I15:J15"/>
    <mergeCell ref="T15:U15"/>
    <mergeCell ref="V55:Z55"/>
    <mergeCell ref="T37:U37"/>
    <mergeCell ref="T32:U32"/>
    <mergeCell ref="T38:U38"/>
    <mergeCell ref="T36:U36"/>
    <mergeCell ref="V38:Z38"/>
    <mergeCell ref="V39:Z39"/>
    <mergeCell ref="V35:Z35"/>
    <mergeCell ref="V34:Z34"/>
    <mergeCell ref="V33:Z33"/>
    <mergeCell ref="V52:Z52"/>
    <mergeCell ref="V49:Z49"/>
    <mergeCell ref="A54:S54"/>
    <mergeCell ref="V47:Z47"/>
    <mergeCell ref="V48:Z48"/>
    <mergeCell ref="N16:O16"/>
    <mergeCell ref="V16:W16"/>
    <mergeCell ref="T31:U31"/>
    <mergeCell ref="A30:S30"/>
    <mergeCell ref="A46:S46"/>
    <mergeCell ref="A49:S49"/>
    <mergeCell ref="A35:S35"/>
    <mergeCell ref="A34:S34"/>
    <mergeCell ref="A32:S32"/>
    <mergeCell ref="V40:Z40"/>
    <mergeCell ref="V21:Z21"/>
    <mergeCell ref="V26:Z26"/>
    <mergeCell ref="V29:Z29"/>
    <mergeCell ref="V31:Z31"/>
    <mergeCell ref="V37:Z37"/>
    <mergeCell ref="V32:Z32"/>
    <mergeCell ref="T22:U22"/>
    <mergeCell ref="V22:Z22"/>
    <mergeCell ref="V30:Z30"/>
    <mergeCell ref="T30:U30"/>
    <mergeCell ref="I16:J16"/>
    <mergeCell ref="V56:Z56"/>
    <mergeCell ref="V57:Z57"/>
    <mergeCell ref="C70:G70"/>
    <mergeCell ref="C71:G71"/>
    <mergeCell ref="V58:Z58"/>
    <mergeCell ref="T46:U46"/>
    <mergeCell ref="T41:U41"/>
    <mergeCell ref="T42:U42"/>
    <mergeCell ref="T43:U43"/>
    <mergeCell ref="T45:U45"/>
    <mergeCell ref="T47:U47"/>
    <mergeCell ref="V60:Z60"/>
    <mergeCell ref="V53:Z53"/>
    <mergeCell ref="V54:Z54"/>
    <mergeCell ref="V45:Z45"/>
    <mergeCell ref="V50:Z50"/>
    <mergeCell ref="V51:Z51"/>
    <mergeCell ref="V41:Z41"/>
    <mergeCell ref="V42:Z42"/>
    <mergeCell ref="V43:Z43"/>
    <mergeCell ref="V46:Z46"/>
    <mergeCell ref="H70:I70"/>
    <mergeCell ref="H71:I71"/>
    <mergeCell ref="A55:S55"/>
    <mergeCell ref="H62:I62"/>
    <mergeCell ref="H63:I63"/>
    <mergeCell ref="H64:I64"/>
    <mergeCell ref="H65:I65"/>
    <mergeCell ref="M63:P63"/>
    <mergeCell ref="M64:P64"/>
    <mergeCell ref="M65:P65"/>
    <mergeCell ref="A58:S58"/>
    <mergeCell ref="A57:S57"/>
    <mergeCell ref="A56:S56"/>
    <mergeCell ref="A60:S60"/>
    <mergeCell ref="C72:G72"/>
    <mergeCell ref="A72:B72"/>
    <mergeCell ref="T26:U26"/>
    <mergeCell ref="T29:U29"/>
    <mergeCell ref="A65:C65"/>
    <mergeCell ref="A62:C62"/>
    <mergeCell ref="A63:C63"/>
    <mergeCell ref="A64:C64"/>
    <mergeCell ref="L62:P62"/>
    <mergeCell ref="D62:E62"/>
    <mergeCell ref="D63:E63"/>
    <mergeCell ref="D64:E64"/>
    <mergeCell ref="F62:G62"/>
    <mergeCell ref="F63:G63"/>
    <mergeCell ref="F64:G64"/>
    <mergeCell ref="F65:G65"/>
    <mergeCell ref="D65:E65"/>
    <mergeCell ref="J62:K62"/>
    <mergeCell ref="J63:K63"/>
    <mergeCell ref="J64:K64"/>
    <mergeCell ref="A39:S39"/>
    <mergeCell ref="A33:S33"/>
    <mergeCell ref="T4:U4"/>
    <mergeCell ref="J4:K4"/>
    <mergeCell ref="L4:S4"/>
    <mergeCell ref="V4:Z4"/>
    <mergeCell ref="A27:S27"/>
    <mergeCell ref="T27:U27"/>
    <mergeCell ref="V27:Z27"/>
    <mergeCell ref="A1:Z2"/>
    <mergeCell ref="A18:Z18"/>
    <mergeCell ref="V20:Z20"/>
    <mergeCell ref="A14:Z14"/>
    <mergeCell ref="A20:S20"/>
    <mergeCell ref="A3:Z3"/>
    <mergeCell ref="A4:D4"/>
    <mergeCell ref="A5:D5"/>
    <mergeCell ref="E4:I4"/>
    <mergeCell ref="E5:F5"/>
    <mergeCell ref="W19:Y19"/>
    <mergeCell ref="A21:S21"/>
    <mergeCell ref="M12:O12"/>
    <mergeCell ref="T19:U19"/>
    <mergeCell ref="T21:U21"/>
    <mergeCell ref="M8:P8"/>
    <mergeCell ref="S8:U8"/>
    <mergeCell ref="R66:Y66"/>
    <mergeCell ref="J66:P66"/>
    <mergeCell ref="A75:D75"/>
    <mergeCell ref="A76:D76"/>
    <mergeCell ref="A77:D77"/>
    <mergeCell ref="A69:Z69"/>
    <mergeCell ref="P70:R70"/>
    <mergeCell ref="P71:R71"/>
    <mergeCell ref="P72:R72"/>
    <mergeCell ref="S70:Z70"/>
    <mergeCell ref="S71:Z71"/>
    <mergeCell ref="S72:Z72"/>
    <mergeCell ref="E75:K75"/>
    <mergeCell ref="E76:K76"/>
    <mergeCell ref="E77:K77"/>
    <mergeCell ref="A74:K74"/>
    <mergeCell ref="L74:Z74"/>
    <mergeCell ref="A73:Z73"/>
    <mergeCell ref="P77:Z77"/>
    <mergeCell ref="A66:C66"/>
    <mergeCell ref="D66:H66"/>
  </mergeCells>
  <conditionalFormatting sqref="F63:F65">
    <cfRule type="cellIs" dxfId="4" priority="9" operator="equal">
      <formula>0</formula>
    </cfRule>
  </conditionalFormatting>
  <conditionalFormatting sqref="H63:H65 J63:J65">
    <cfRule type="cellIs" dxfId="3" priority="8" operator="equal">
      <formula>0</formula>
    </cfRule>
  </conditionalFormatting>
  <conditionalFormatting sqref="M63:N65">
    <cfRule type="containsErrors" dxfId="2" priority="11">
      <formula>ISERROR(M63)</formula>
    </cfRule>
  </conditionalFormatting>
  <conditionalFormatting sqref="AB26:AD28">
    <cfRule type="containsErrors" dxfId="1" priority="4">
      <formula>ISERROR(AB26)</formula>
    </cfRule>
  </conditionalFormatting>
  <conditionalFormatting sqref="Q64">
    <cfRule type="colorScale" priority="14">
      <colorScale>
        <cfvo type="min"/>
        <cfvo type="max"/>
        <color rgb="FFFF7128"/>
        <color rgb="FFFFEF9C"/>
      </colorScale>
    </cfRule>
    <cfRule type="containsErrors" dxfId="0" priority="15">
      <formula>ISERROR(Q64)</formula>
    </cfRule>
  </conditionalFormatting>
  <printOptions horizontalCentered="1"/>
  <pageMargins left="0.43307086614173229" right="0.23622047244094491" top="0.47244094488188981" bottom="0.31496062992125984" header="0.35433070866141736" footer="0.15748031496062992"/>
  <pageSetup scale="51" fitToHeight="0" orientation="portrait" horizontalDpi="300" verticalDpi="300" r:id="rId1"/>
  <headerFooter>
    <oddFooter>&amp;CPágina &amp;P de &amp;N</oddFooter>
  </headerFooter>
  <ignoredErrors>
    <ignoredError sqref="L63:L65" evalError="1"/>
  </ignoredError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Hoja1!$A$1:$A$3</xm:f>
          </x14:formula1>
          <xm:sqref>V21:V60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election activeCell="F8" sqref="F8"/>
    </sheetView>
  </sheetViews>
  <sheetFormatPr baseColWidth="10" defaultRowHeight="14.5" x14ac:dyDescent="0.35"/>
  <sheetData>
    <row r="1" spans="1:1" x14ac:dyDescent="0.35">
      <c r="A1" t="s">
        <v>25</v>
      </c>
    </row>
    <row r="2" spans="1:1" x14ac:dyDescent="0.35">
      <c r="A2" t="s">
        <v>26</v>
      </c>
    </row>
    <row r="3" spans="1:1" x14ac:dyDescent="0.35">
      <c r="A3" t="s">
        <v>24</v>
      </c>
    </row>
    <row r="4" spans="1:1" x14ac:dyDescent="0.35">
      <c r="A4" t="s">
        <v>209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81"/>
  <sheetViews>
    <sheetView showGridLines="0" topLeftCell="A70" zoomScaleNormal="100" workbookViewId="0">
      <selection sqref="A1:A81"/>
    </sheetView>
  </sheetViews>
  <sheetFormatPr baseColWidth="10" defaultRowHeight="14.5" x14ac:dyDescent="0.35"/>
  <cols>
    <col min="1" max="1" width="146.81640625" customWidth="1"/>
  </cols>
  <sheetData>
    <row r="1" spans="1:1" ht="57.75" customHeight="1" x14ac:dyDescent="0.35">
      <c r="A1" s="2" t="s">
        <v>43</v>
      </c>
    </row>
    <row r="2" spans="1:1" ht="18.5" x14ac:dyDescent="0.35">
      <c r="A2" s="2" t="s">
        <v>23</v>
      </c>
    </row>
    <row r="3" spans="1:1" ht="20.149999999999999" customHeight="1" x14ac:dyDescent="0.35">
      <c r="A3" s="3" t="s">
        <v>15</v>
      </c>
    </row>
    <row r="4" spans="1:1" ht="18.5" x14ac:dyDescent="0.35">
      <c r="A4" s="5" t="s">
        <v>14</v>
      </c>
    </row>
    <row r="5" spans="1:1" ht="18.5" x14ac:dyDescent="0.35">
      <c r="A5" s="5" t="s">
        <v>32</v>
      </c>
    </row>
    <row r="6" spans="1:1" ht="37" x14ac:dyDescent="0.35">
      <c r="A6" s="5" t="s">
        <v>97</v>
      </c>
    </row>
    <row r="7" spans="1:1" ht="18.5" x14ac:dyDescent="0.35">
      <c r="A7" s="10" t="s">
        <v>168</v>
      </c>
    </row>
    <row r="8" spans="1:1" ht="18.5" x14ac:dyDescent="0.35">
      <c r="A8" s="10" t="s">
        <v>164</v>
      </c>
    </row>
    <row r="9" spans="1:1" ht="55.5" x14ac:dyDescent="0.35">
      <c r="A9" s="5" t="s">
        <v>165</v>
      </c>
    </row>
    <row r="10" spans="1:1" ht="37" x14ac:dyDescent="0.35">
      <c r="A10" s="10" t="s">
        <v>169</v>
      </c>
    </row>
    <row r="11" spans="1:1" ht="18.5" x14ac:dyDescent="0.35">
      <c r="A11" s="5" t="s">
        <v>100</v>
      </c>
    </row>
    <row r="12" spans="1:1" ht="18.5" x14ac:dyDescent="0.35">
      <c r="A12" s="5" t="s">
        <v>101</v>
      </c>
    </row>
    <row r="13" spans="1:1" ht="37" x14ac:dyDescent="0.35">
      <c r="A13" s="11" t="s">
        <v>170</v>
      </c>
    </row>
    <row r="14" spans="1:1" ht="37" x14ac:dyDescent="0.35">
      <c r="A14" s="10" t="s">
        <v>102</v>
      </c>
    </row>
    <row r="15" spans="1:1" ht="18.5" x14ac:dyDescent="0.35">
      <c r="A15" s="3" t="s">
        <v>103</v>
      </c>
    </row>
    <row r="16" spans="1:1" ht="18.5" x14ac:dyDescent="0.35">
      <c r="A16" s="6" t="s">
        <v>44</v>
      </c>
    </row>
    <row r="17" spans="1:1" ht="32.25" customHeight="1" x14ac:dyDescent="0.35">
      <c r="A17" s="10" t="s">
        <v>104</v>
      </c>
    </row>
    <row r="18" spans="1:1" ht="37" x14ac:dyDescent="0.35">
      <c r="A18" s="5" t="s">
        <v>51</v>
      </c>
    </row>
    <row r="19" spans="1:1" ht="18.5" x14ac:dyDescent="0.35">
      <c r="A19" s="3" t="s">
        <v>16</v>
      </c>
    </row>
    <row r="20" spans="1:1" ht="18.5" x14ac:dyDescent="0.35">
      <c r="A20" s="5" t="s">
        <v>185</v>
      </c>
    </row>
    <row r="21" spans="1:1" ht="18.5" x14ac:dyDescent="0.35">
      <c r="A21" s="5" t="s">
        <v>17</v>
      </c>
    </row>
    <row r="22" spans="1:1" ht="18.5" x14ac:dyDescent="0.35">
      <c r="A22" s="5" t="s">
        <v>18</v>
      </c>
    </row>
    <row r="23" spans="1:1" ht="18.5" x14ac:dyDescent="0.35">
      <c r="A23" s="5" t="s">
        <v>19</v>
      </c>
    </row>
    <row r="24" spans="1:1" ht="21" customHeight="1" x14ac:dyDescent="0.35">
      <c r="A24" s="3" t="s">
        <v>30</v>
      </c>
    </row>
    <row r="25" spans="1:1" ht="115.5" customHeight="1" x14ac:dyDescent="0.35">
      <c r="A25" s="5" t="s">
        <v>159</v>
      </c>
    </row>
    <row r="26" spans="1:1" ht="58.5" customHeight="1" x14ac:dyDescent="0.35">
      <c r="A26" s="5" t="s">
        <v>176</v>
      </c>
    </row>
    <row r="27" spans="1:1" ht="146.25" customHeight="1" x14ac:dyDescent="0.35">
      <c r="A27" s="5" t="s">
        <v>167</v>
      </c>
    </row>
    <row r="28" spans="1:1" ht="79.5" customHeight="1" x14ac:dyDescent="0.35">
      <c r="A28" s="5" t="s">
        <v>177</v>
      </c>
    </row>
    <row r="29" spans="1:1" ht="82.5" customHeight="1" x14ac:dyDescent="0.35">
      <c r="A29" s="5" t="s">
        <v>178</v>
      </c>
    </row>
    <row r="30" spans="1:1" ht="45" customHeight="1" x14ac:dyDescent="0.35">
      <c r="A30" s="5" t="s">
        <v>181</v>
      </c>
    </row>
    <row r="31" spans="1:1" ht="43.5" customHeight="1" x14ac:dyDescent="0.35">
      <c r="A31" s="5" t="s">
        <v>107</v>
      </c>
    </row>
    <row r="32" spans="1:1" ht="111" x14ac:dyDescent="0.35">
      <c r="A32" s="5" t="s">
        <v>182</v>
      </c>
    </row>
    <row r="33" spans="1:1" ht="70.5" customHeight="1" x14ac:dyDescent="0.35">
      <c r="A33" s="5" t="s">
        <v>108</v>
      </c>
    </row>
    <row r="34" spans="1:1" ht="61.5" customHeight="1" x14ac:dyDescent="0.35">
      <c r="A34" s="5" t="s">
        <v>112</v>
      </c>
    </row>
    <row r="35" spans="1:1" ht="90" customHeight="1" x14ac:dyDescent="0.35">
      <c r="A35" s="5" t="s">
        <v>158</v>
      </c>
    </row>
    <row r="36" spans="1:1" ht="75.75" customHeight="1" x14ac:dyDescent="0.35">
      <c r="A36" s="5" t="s">
        <v>201</v>
      </c>
    </row>
    <row r="37" spans="1:1" ht="61.5" customHeight="1" x14ac:dyDescent="0.35">
      <c r="A37" s="6" t="s">
        <v>113</v>
      </c>
    </row>
    <row r="38" spans="1:1" ht="74.25" customHeight="1" x14ac:dyDescent="0.35">
      <c r="A38" s="5" t="s">
        <v>114</v>
      </c>
    </row>
    <row r="39" spans="1:1" ht="57.75" customHeight="1" x14ac:dyDescent="0.35">
      <c r="A39" s="5" t="s">
        <v>118</v>
      </c>
    </row>
    <row r="40" spans="1:1" ht="75.75" customHeight="1" x14ac:dyDescent="0.35">
      <c r="A40" s="5" t="s">
        <v>119</v>
      </c>
    </row>
    <row r="41" spans="1:1" ht="40.5" customHeight="1" x14ac:dyDescent="0.35">
      <c r="A41" s="5" t="s">
        <v>123</v>
      </c>
    </row>
    <row r="42" spans="1:1" ht="75" customHeight="1" x14ac:dyDescent="0.35">
      <c r="A42" s="5" t="s">
        <v>124</v>
      </c>
    </row>
    <row r="43" spans="1:1" ht="77.5" customHeight="1" x14ac:dyDescent="0.35">
      <c r="A43" s="5" t="s">
        <v>179</v>
      </c>
    </row>
    <row r="44" spans="1:1" ht="93" customHeight="1" x14ac:dyDescent="0.35">
      <c r="A44" s="5" t="s">
        <v>200</v>
      </c>
    </row>
    <row r="45" spans="1:1" ht="51.75" customHeight="1" x14ac:dyDescent="0.35">
      <c r="A45" s="5" t="s">
        <v>143</v>
      </c>
    </row>
    <row r="46" spans="1:1" ht="116.25" customHeight="1" x14ac:dyDescent="0.35">
      <c r="A46" s="5" t="s">
        <v>144</v>
      </c>
    </row>
    <row r="47" spans="1:1" ht="81.75" customHeight="1" x14ac:dyDescent="0.35">
      <c r="A47" s="5" t="s">
        <v>180</v>
      </c>
    </row>
    <row r="48" spans="1:1" ht="54.75" customHeight="1" x14ac:dyDescent="0.35">
      <c r="A48" s="5" t="s">
        <v>145</v>
      </c>
    </row>
    <row r="49" spans="1:1" ht="152.25" customHeight="1" x14ac:dyDescent="0.35">
      <c r="A49" s="5" t="s">
        <v>183</v>
      </c>
    </row>
    <row r="50" spans="1:1" ht="75" customHeight="1" x14ac:dyDescent="0.35">
      <c r="A50" s="5" t="s">
        <v>146</v>
      </c>
    </row>
    <row r="51" spans="1:1" ht="60.75" customHeight="1" x14ac:dyDescent="0.35">
      <c r="A51" s="5" t="s">
        <v>184</v>
      </c>
    </row>
    <row r="52" spans="1:1" ht="101.25" customHeight="1" x14ac:dyDescent="0.35">
      <c r="A52" s="5" t="s">
        <v>186</v>
      </c>
    </row>
    <row r="53" spans="1:1" ht="63" customHeight="1" x14ac:dyDescent="0.35">
      <c r="A53" s="5" t="s">
        <v>187</v>
      </c>
    </row>
    <row r="54" spans="1:1" ht="90.75" customHeight="1" x14ac:dyDescent="0.35">
      <c r="A54" s="5" t="s">
        <v>147</v>
      </c>
    </row>
    <row r="55" spans="1:1" ht="89.25" customHeight="1" x14ac:dyDescent="0.35">
      <c r="A55" s="5" t="s">
        <v>148</v>
      </c>
    </row>
    <row r="56" spans="1:1" ht="75" customHeight="1" x14ac:dyDescent="0.35">
      <c r="A56" s="5" t="s">
        <v>149</v>
      </c>
    </row>
    <row r="57" spans="1:1" ht="57" customHeight="1" x14ac:dyDescent="0.35">
      <c r="A57" s="5" t="s">
        <v>150</v>
      </c>
    </row>
    <row r="58" spans="1:1" ht="87" customHeight="1" x14ac:dyDescent="0.35">
      <c r="A58" s="5" t="s">
        <v>151</v>
      </c>
    </row>
    <row r="59" spans="1:1" ht="96.75" customHeight="1" x14ac:dyDescent="0.35">
      <c r="A59" s="5" t="s">
        <v>152</v>
      </c>
    </row>
    <row r="60" spans="1:1" ht="93" customHeight="1" x14ac:dyDescent="0.35">
      <c r="A60" s="5" t="s">
        <v>127</v>
      </c>
    </row>
    <row r="61" spans="1:1" ht="92.5" x14ac:dyDescent="0.35">
      <c r="A61" s="5" t="s">
        <v>194</v>
      </c>
    </row>
    <row r="62" spans="1:1" ht="74" x14ac:dyDescent="0.35">
      <c r="A62" s="5" t="s">
        <v>153</v>
      </c>
    </row>
    <row r="63" spans="1:1" ht="62.5" customHeight="1" x14ac:dyDescent="0.35">
      <c r="A63" s="5" t="s">
        <v>198</v>
      </c>
    </row>
    <row r="64" spans="1:1" ht="31.15" customHeight="1" x14ac:dyDescent="0.35">
      <c r="A64" s="5" t="s">
        <v>199</v>
      </c>
    </row>
    <row r="65" spans="1:1" ht="19" customHeight="1" x14ac:dyDescent="0.35">
      <c r="A65" s="3" t="s">
        <v>22</v>
      </c>
    </row>
    <row r="66" spans="1:1" ht="55.15" customHeight="1" x14ac:dyDescent="0.35">
      <c r="A66" s="4" t="s">
        <v>48</v>
      </c>
    </row>
    <row r="67" spans="1:1" ht="76.5" customHeight="1" x14ac:dyDescent="0.35">
      <c r="A67" s="5" t="s">
        <v>45</v>
      </c>
    </row>
    <row r="68" spans="1:1" ht="74" x14ac:dyDescent="0.35">
      <c r="A68" s="5" t="s">
        <v>46</v>
      </c>
    </row>
    <row r="69" spans="1:1" ht="74" x14ac:dyDescent="0.35">
      <c r="A69" s="5" t="s">
        <v>47</v>
      </c>
    </row>
    <row r="70" spans="1:1" ht="77.25" customHeight="1" x14ac:dyDescent="0.35">
      <c r="A70" s="5" t="s">
        <v>52</v>
      </c>
    </row>
    <row r="71" spans="1:1" ht="53.25" customHeight="1" x14ac:dyDescent="0.35">
      <c r="A71" s="5" t="s">
        <v>53</v>
      </c>
    </row>
    <row r="72" spans="1:1" ht="49.5" customHeight="1" x14ac:dyDescent="0.35">
      <c r="A72" s="7" t="s">
        <v>54</v>
      </c>
    </row>
    <row r="73" spans="1:1" ht="22.5" customHeight="1" x14ac:dyDescent="0.35">
      <c r="A73" s="3" t="s">
        <v>202</v>
      </c>
    </row>
    <row r="74" spans="1:1" ht="54" customHeight="1" x14ac:dyDescent="0.35">
      <c r="A74" s="11" t="s">
        <v>203</v>
      </c>
    </row>
    <row r="75" spans="1:1" ht="49.5" customHeight="1" x14ac:dyDescent="0.35">
      <c r="A75" s="11" t="s">
        <v>204</v>
      </c>
    </row>
    <row r="76" spans="1:1" ht="67.5" customHeight="1" x14ac:dyDescent="0.35">
      <c r="A76" s="11" t="s">
        <v>205</v>
      </c>
    </row>
    <row r="77" spans="1:1" ht="18.5" x14ac:dyDescent="0.35">
      <c r="A77" s="3" t="s">
        <v>20</v>
      </c>
    </row>
    <row r="78" spans="1:1" ht="24.75" customHeight="1" x14ac:dyDescent="0.35">
      <c r="A78" s="5" t="s">
        <v>55</v>
      </c>
    </row>
    <row r="79" spans="1:1" ht="21.75" customHeight="1" x14ac:dyDescent="0.35">
      <c r="A79" s="13" t="s">
        <v>189</v>
      </c>
    </row>
    <row r="80" spans="1:1" ht="45.75" customHeight="1" x14ac:dyDescent="0.35">
      <c r="A80" s="5" t="s">
        <v>206</v>
      </c>
    </row>
    <row r="81" spans="1:1" ht="55.5" customHeight="1" x14ac:dyDescent="0.35">
      <c r="A81" s="5" t="s">
        <v>207</v>
      </c>
    </row>
  </sheetData>
  <sheetProtection algorithmName="SHA-512" hashValue="V2qwZZHMzlnR3dl4vYmJMzBvaYWfYbSgRSexNbLF9YYBXksYUaGxRta4r4a7S2Z7E+yN1W/MIdL/MMEQqitdlg==" saltValue="tWpdXLF8xd/exj5/YXmKuw==" spinCount="100000" sheet="1" objects="1" scenarios="1"/>
  <pageMargins left="0.31" right="0.19" top="0.37" bottom="0.31" header="0.31496062992125984" footer="0.31496062992125984"/>
  <pageSetup scale="69" fitToHeight="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 Forma 3-515</vt:lpstr>
      <vt:lpstr>Hoja1</vt:lpstr>
      <vt:lpstr>Instructivo</vt:lpstr>
      <vt:lpstr>' Forma 3-515'!Área_de_impresión</vt:lpstr>
      <vt:lpstr>Instructivo!Área_de_impresión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Alejandra Maria Salinas Galvis</dc:creator>
  <cp:lastModifiedBy>Víctor Alejandro Montoya Arias</cp:lastModifiedBy>
  <cp:lastPrinted>2025-03-31T16:56:20Z</cp:lastPrinted>
  <dcterms:created xsi:type="dcterms:W3CDTF">2022-01-06T21:34:13Z</dcterms:created>
  <dcterms:modified xsi:type="dcterms:W3CDTF">2025-03-31T17:08:28Z</dcterms:modified>
</cp:coreProperties>
</file>