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amantha.santoyo\Downloads\"/>
    </mc:Choice>
  </mc:AlternateContent>
  <xr:revisionPtr revIDLastSave="0" documentId="13_ncr:1_{8A691F14-FC1D-4C98-95E9-57FA51B1F5A6}" xr6:coauthVersionLast="47" xr6:coauthVersionMax="47" xr10:uidLastSave="{00000000-0000-0000-0000-000000000000}"/>
  <bookViews>
    <workbookView xWindow="-120" yWindow="-120" windowWidth="29040" windowHeight="15720" xr2:uid="{00000000-000D-0000-FFFF-FFFF00000000}"/>
  </bookViews>
  <sheets>
    <sheet name="LCh Porcinos" sheetId="1" r:id="rId1"/>
    <sheet name="Instructivo" sheetId="3" r:id="rId2"/>
  </sheets>
  <definedNames>
    <definedName name="_xlnm._FilterDatabase" localSheetId="0" hidden="1">'LCh Porcinos'!$L$3:$L$107</definedName>
    <definedName name="_xlnm.Print_Area" localSheetId="1">Instructivo!$A$1:$E$62</definedName>
    <definedName name="_xlnm.Print_Area" localSheetId="0">'LCh Porcinos'!$A$1:$N$106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2" i="1" l="1"/>
  <c r="H81" i="1"/>
  <c r="H80" i="1"/>
  <c r="C81" i="1"/>
  <c r="C80" i="1"/>
  <c r="C82" i="1"/>
</calcChain>
</file>

<file path=xl/sharedStrings.xml><?xml version="1.0" encoding="utf-8"?>
<sst xmlns="http://schemas.openxmlformats.org/spreadsheetml/2006/main" count="914" uniqueCount="288">
  <si>
    <t>INFORMACIÓN DEL PREDIO</t>
  </si>
  <si>
    <t xml:space="preserve">Fecha de Auditoría: </t>
  </si>
  <si>
    <t>Nombre del predio:</t>
  </si>
  <si>
    <t>Latitud:</t>
  </si>
  <si>
    <t>Longitud:</t>
  </si>
  <si>
    <t>Departamento:</t>
  </si>
  <si>
    <t>Vereda:</t>
  </si>
  <si>
    <t>INFORMACIÓN DEL PROPIETARIO</t>
  </si>
  <si>
    <t>Propietario:</t>
  </si>
  <si>
    <t>Teléfono:</t>
  </si>
  <si>
    <t>No de Identificación:</t>
  </si>
  <si>
    <t>Correo electrónico:</t>
  </si>
  <si>
    <t>INFORMACIÓN GENERAL</t>
  </si>
  <si>
    <t>Responsable del manejo sanitario:</t>
  </si>
  <si>
    <t xml:space="preserve">Tipo de visita:    </t>
  </si>
  <si>
    <t>SANIDAD ANIMAL</t>
  </si>
  <si>
    <t>TIPO</t>
  </si>
  <si>
    <t>SI</t>
  </si>
  <si>
    <t>NO</t>
  </si>
  <si>
    <t>1.1</t>
  </si>
  <si>
    <t>F</t>
  </si>
  <si>
    <t>1.2</t>
  </si>
  <si>
    <t>My</t>
  </si>
  <si>
    <t>1.3</t>
  </si>
  <si>
    <t>1.4</t>
  </si>
  <si>
    <t>2.1</t>
  </si>
  <si>
    <t>2.2</t>
  </si>
  <si>
    <t>BIOSEGURIDAD</t>
  </si>
  <si>
    <t>3.1</t>
  </si>
  <si>
    <t>Delimitación del predio.</t>
  </si>
  <si>
    <t>3.2</t>
  </si>
  <si>
    <t>3.3</t>
  </si>
  <si>
    <t>3.4</t>
  </si>
  <si>
    <t>3.5</t>
  </si>
  <si>
    <t>3.6</t>
  </si>
  <si>
    <t>Mn</t>
  </si>
  <si>
    <t>REQUISITOS DE BUENAS PRÁCTICAS PARA EL USO DE MEDICAMENTOS VETERINARIOS –BPMV.</t>
  </si>
  <si>
    <t>4.1</t>
  </si>
  <si>
    <t>Registro ICA de los productos veterinarios.</t>
  </si>
  <si>
    <t>4.2</t>
  </si>
  <si>
    <t>Vigencia de los productos veterinarios.</t>
  </si>
  <si>
    <t>4.3</t>
  </si>
  <si>
    <t>Almacenamiento de los productos veterinarios.</t>
  </si>
  <si>
    <t>4.4</t>
  </si>
  <si>
    <t>Sustancias prohibidas.</t>
  </si>
  <si>
    <t>4.5</t>
  </si>
  <si>
    <t>4.6</t>
  </si>
  <si>
    <t>4.7</t>
  </si>
  <si>
    <t>4.8</t>
  </si>
  <si>
    <t>4.9</t>
  </si>
  <si>
    <t>REQUISITOS DE BUENAS PRÁCTICAS PARA LA ALIMENTACIÓN ANIMAL –BPAA</t>
  </si>
  <si>
    <t>5.1</t>
  </si>
  <si>
    <t>5.2</t>
  </si>
  <si>
    <t>5.3</t>
  </si>
  <si>
    <t>5.4</t>
  </si>
  <si>
    <t>6.1</t>
  </si>
  <si>
    <t>6.5</t>
  </si>
  <si>
    <t>6.2</t>
  </si>
  <si>
    <t>6.3</t>
  </si>
  <si>
    <t>6.4</t>
  </si>
  <si>
    <t>6.6</t>
  </si>
  <si>
    <t>6.7</t>
  </si>
  <si>
    <t xml:space="preserve">REQUISITOS DE BIENESTAR ANIMAL </t>
  </si>
  <si>
    <t>7.1</t>
  </si>
  <si>
    <t>7.2</t>
  </si>
  <si>
    <t>7.3</t>
  </si>
  <si>
    <t>7.4</t>
  </si>
  <si>
    <t>7.5</t>
  </si>
  <si>
    <t>8.1</t>
  </si>
  <si>
    <t>8.2</t>
  </si>
  <si>
    <t>REQUISITOS DE  PERSONAL</t>
  </si>
  <si>
    <t>Total Criterios</t>
  </si>
  <si>
    <t>Criterios NA</t>
  </si>
  <si>
    <t>No. Criterios a Cumplir</t>
  </si>
  <si>
    <t>% Criterios a Cumplir</t>
  </si>
  <si>
    <t>Criterios Cumplidos</t>
  </si>
  <si>
    <t>% Criterios Cumplidos</t>
  </si>
  <si>
    <t xml:space="preserve">CONCEPTO </t>
  </si>
  <si>
    <t>Fundamentales (F)</t>
  </si>
  <si>
    <t>Mayores (My)</t>
  </si>
  <si>
    <t>Menores (Mn)</t>
  </si>
  <si>
    <t>OBSERVACIONES</t>
  </si>
  <si>
    <t>PERSONA QUE ATENDIO LA VISITA</t>
  </si>
  <si>
    <t>DATOS DEL AUDITOR</t>
  </si>
  <si>
    <t>NOMBRE</t>
  </si>
  <si>
    <t>CEDULA</t>
  </si>
  <si>
    <t>MATRICULA PROFESIONAL</t>
  </si>
  <si>
    <t>FIRMA</t>
  </si>
  <si>
    <t>PUNTOS DE CONTROL</t>
  </si>
  <si>
    <t>CRITERIOS DE CUMPLIMIENTO</t>
  </si>
  <si>
    <t>3.7</t>
  </si>
  <si>
    <t>3.8</t>
  </si>
  <si>
    <t>3.9</t>
  </si>
  <si>
    <t>3.10</t>
  </si>
  <si>
    <t>Utilizar únicamente productos veterinarios que no se encuentren vencidos y sin evidencia de cambios físicos a la inspección visual.</t>
  </si>
  <si>
    <t>MARQUE CON UNA X</t>
  </si>
  <si>
    <t>LISTA DE CHEQUEO PARA LA VERIFICACIÓN DE REQUISITOS SANITARIOS, DE INOCUIDAD Y DE BIENESTAR ANIMAL PARA LA CERTIFICACIÓN EN BUENAS PRÁCTICAS GANADERAS EN LA PRODUCCIÓN PORCINA</t>
  </si>
  <si>
    <t>Planta de Beneficio Animal de destino:</t>
  </si>
  <si>
    <t>Total animales:</t>
  </si>
  <si>
    <t xml:space="preserve">Fin zootécnico: </t>
  </si>
  <si>
    <t>NA</t>
  </si>
  <si>
    <t>Plan sanitario</t>
  </si>
  <si>
    <t>Enfermedades de control oficial (PPC)</t>
  </si>
  <si>
    <t xml:space="preserve">Enfermedades de control oficial </t>
  </si>
  <si>
    <t xml:space="preserve">Registro de morbilidad y la mortalidad </t>
  </si>
  <si>
    <t>Instructivo de manejo sanitario sobre enfermedades de control oficial.</t>
  </si>
  <si>
    <t>1.5</t>
  </si>
  <si>
    <t>Área  de enfermería o tratamiento.</t>
  </si>
  <si>
    <t>IDENTIFICACIÓN</t>
  </si>
  <si>
    <t>Registro o ficha individual para cada animal reproductor o lote de porcinos</t>
  </si>
  <si>
    <t>Delimitación del sistema productivo</t>
  </si>
  <si>
    <t>Registro de ingreso de personas y vehículos.</t>
  </si>
  <si>
    <t>Sistema de desinfección de vehículos</t>
  </si>
  <si>
    <t xml:space="preserve">Desinfección de herramientas y utensilios </t>
  </si>
  <si>
    <t>Medidas para el ingreso de personas al sitio de producción</t>
  </si>
  <si>
    <t>Lavado y desinfección de botas</t>
  </si>
  <si>
    <t>Protocolo de ingreso del material genético.</t>
  </si>
  <si>
    <t>Ingreso y aislamiento de animales de reemplazo</t>
  </si>
  <si>
    <t xml:space="preserve">Cuarentena para aislamiento y aclimatación </t>
  </si>
  <si>
    <t>Identificación de áreas</t>
  </si>
  <si>
    <t>No utilizar materias primas de naturaleza química con fines terapéuticos o como promotores de crecimiento.</t>
  </si>
  <si>
    <t xml:space="preserve">Tiempo de retiro de medicamentos veterinarios.                                                                                                                                                                                                                                                                                                                                                                                                                                                                                  </t>
  </si>
  <si>
    <t>Prescripción veterinaria de los medicamentos</t>
  </si>
  <si>
    <t>Registros de tratamientos veterinarios</t>
  </si>
  <si>
    <t>Equipos para la reproducción y administración de medicamentos y biológicos veterinarios.</t>
  </si>
  <si>
    <t>4.10</t>
  </si>
  <si>
    <t>Inventario de productos  veterinarios</t>
  </si>
  <si>
    <t>4.11</t>
  </si>
  <si>
    <t>Autorización veterinaria de aplicación de medicamentos y realización de pequeñas intervenciones quirúrgicas</t>
  </si>
  <si>
    <t>4.12</t>
  </si>
  <si>
    <t>Notificación de eventos adversos</t>
  </si>
  <si>
    <t>Registro ICA y buen estado de alimentos comerciales</t>
  </si>
  <si>
    <t>Uso de alimentos como medio de suministro de medicamentos para los animales.</t>
  </si>
  <si>
    <t>Uso de alimentos como vehículo de medicamentos para los animales.</t>
  </si>
  <si>
    <t>Uso de subproductos</t>
  </si>
  <si>
    <t>Prohibiciones en la alimentación de ganado porcino.</t>
  </si>
  <si>
    <t>5.5</t>
  </si>
  <si>
    <t>Insumos agrícolas y periodo de carencia. (En los forrajes y cultivos destinados a la alimentación de los animales)</t>
  </si>
  <si>
    <t>Insumos agrícolas y periodo de carencia.</t>
  </si>
  <si>
    <t>5.6</t>
  </si>
  <si>
    <t>Inventario de alimentos y materias primas</t>
  </si>
  <si>
    <t>5.7</t>
  </si>
  <si>
    <t>Almacenamiento y calidad del agua para consumo de animales</t>
  </si>
  <si>
    <t>REQUISITOS DE SANEAMIENTO</t>
  </si>
  <si>
    <t>Condición limpieza áreas, equipos y utensilios</t>
  </si>
  <si>
    <t>El predio se encuentra ubicado en zonas alejadas de contaminación</t>
  </si>
  <si>
    <t>Protección y conservación de fuentes hídricas</t>
  </si>
  <si>
    <t>Disposición de estiércol y de efluentes</t>
  </si>
  <si>
    <t>Manejo de residuos sólidos</t>
  </si>
  <si>
    <t>Almacenamiento de productos agropecuarios, equipos y herramientas</t>
  </si>
  <si>
    <t>Manejo de plagas y roedores</t>
  </si>
  <si>
    <t>Adaptación de los animales</t>
  </si>
  <si>
    <t>Superficies y espacio disponible</t>
  </si>
  <si>
    <t>Agrupamiento social</t>
  </si>
  <si>
    <t>Enfermedades y parásitos</t>
  </si>
  <si>
    <t>Alimentos y agua</t>
  </si>
  <si>
    <t>7.6</t>
  </si>
  <si>
    <t>Sacrificio humanitario</t>
  </si>
  <si>
    <t>7.7</t>
  </si>
  <si>
    <t>Dolor y sufrimiento</t>
  </si>
  <si>
    <t>7.8</t>
  </si>
  <si>
    <t>Relación hombre - animal</t>
  </si>
  <si>
    <t>Capacitación al personal</t>
  </si>
  <si>
    <t>Uso de implementos</t>
  </si>
  <si>
    <t>No.</t>
  </si>
  <si>
    <t>TIPO CRITERIO</t>
  </si>
  <si>
    <t>REFERENTE NORMATIVO</t>
  </si>
  <si>
    <t>Contar con un plan sanitario elaborado y suscrito por un Médico Veterinario o Médico Veterinario Zootecnista con matricula profesional vigente, que contenga como mínimo acciones preventivas para las enfermedades de control oficial relacionadas con la especie porcina (Peste porcina clásica, rabia, enfermedades vesiculares)</t>
  </si>
  <si>
    <t>Artículo 5. Numeral  5.1.1 
Resolución 76509 de 2020</t>
  </si>
  <si>
    <t>Artículo 5. Numeral  5.1.2 
Resolución 76509 de 2020</t>
  </si>
  <si>
    <t>Se debe contar con un registro de los diagnósticos de enfermedades y las mortalidades presenta Fecha, identificación, etapa productiva, causa probable de muerte, responsable, análisis de laboratorio en caso de requerirse.</t>
  </si>
  <si>
    <t>Artículo 5. Numeral  5.1.3 
Resolución 76509 de 2020</t>
  </si>
  <si>
    <t>Artículo 5. Numeral  5.1.4 
Resolución 76509 de 2020</t>
  </si>
  <si>
    <t>Artículo 5. Numeral  5.1.5
Resolución 76509 de 2020</t>
  </si>
  <si>
    <t>Identificación de los animales.</t>
  </si>
  <si>
    <t>Garantizar la identificación única e individual de los animales reproductores. igualmente, el predio debe tener un sistema de identificación para los lotes de producción Dicha identificación coincide con los registros llevados en el predio. Cuando se adopte el Sistema Oficial de identificación e información de ganado porcino, se debe dar cumplimiento a lo dispuesto en la reglamentación emitida para tal fin.</t>
  </si>
  <si>
    <t>Artículo 5. Numeral  5..2.1
Resolución 76509 de 2020</t>
  </si>
  <si>
    <t>Evidenciar registro o ficha individual para cada animal reproductor o lote de porcinos, en el cual se consignarán todos aquellos eventos relacionados con los animales durante su estadía en la granja (tratamientos veterinarios, procedimientos quirúrgicos y actividades de manejo)</t>
  </si>
  <si>
    <t>Artículo 5. Numeral  5.2.2
Resolución 76509 de 2020</t>
  </si>
  <si>
    <t>Artículo 5. Numeral  5.3.1
Resolución 76509 de 2020</t>
  </si>
  <si>
    <t>Llevar un registro de ingreso de personas y vehículos que contenga la siguiente información: fecha, nombre completo, placa del vehículo, número de teléfono, tiempo (en días) sin contacto con porcinos, (vacío sanitario de personas) último predio visitado y objeto de la visita.</t>
  </si>
  <si>
    <t>Artículo 5. Numeral  5.3.2
Resolución 76509 de 2020</t>
  </si>
  <si>
    <t>Cuando las instalaciones permitan el ingreso de vehículos dentro del cerco perimetral, se debe contar con un sistema de desinfección de vehículos. El sistema de desinfección de vehículos debe ser acorde con la capacidad de la granja y el tipo de vehículo que ingresa. El uso del sistema de desinfección para vehículos que tenga la granja.</t>
  </si>
  <si>
    <t>Artículo 5. Numeral  5.3.3 
Resolución 76509 de 2020</t>
  </si>
  <si>
    <t>Contar con sistema de desinfección de herramientas y utensilios que deban ser ingresados al sitio de producción.</t>
  </si>
  <si>
    <t>Artículo 5. Numeral  5.3.4 
Resolución 76509 de 2020</t>
  </si>
  <si>
    <t>Establecer un protocolo de bioseguridad con las medidas para el ingreso de personas al sitio de producción, que incluyan como mínimo las siguientes actividades: ducha o lavado de manos y cara, cambio de ropa y calzado (suministradas por la granja).</t>
  </si>
  <si>
    <t>Artículo 5. Numeral  5.3.5  
Resolución 76509 de 2020</t>
  </si>
  <si>
    <t>Contar con un sistema funcional de lavado y desinfección de botas a la entrada de cada una de las instalaciones que alojan cerdos.</t>
  </si>
  <si>
    <t>Artículo 5. Numeral  5.3.6  
Resolución 76509 de 2020</t>
  </si>
  <si>
    <t>El predio debe contar con un protocolo para el ingreso y manejo del material genético.
El  material genético proviene de centros de producción o importación autorizados por el ICA de acuerdo con lo establecido en la normatividad vigente para este fin. 
No Aplica (NA) en los casos que sea granja de  precebo o levante y ceba, o que sea granja cerrada.</t>
  </si>
  <si>
    <t>Artículo 5. Numeral  5.3.7  
Resolución 76509 de 2020</t>
  </si>
  <si>
    <t>Contar con un procedimiento de ingreso y aislamiento de animales de reemplazo, que incluya el manejo de la cuarentena. 
No Aplica (NA) en los casos que sea granja de precebo o levante y ceba, o que sea granja cerrada.</t>
  </si>
  <si>
    <t>Artículo 5. Numeral  5.3.8 
Resolución 76509 de 2020</t>
  </si>
  <si>
    <t>Contar con un área de cuarentena para aislamiento y aclimatación de los animales de reemplazo que ingresan al predio; esta área debe estar separada del resto de la producción y estar claramente definida.
No Aplica (NA) en los casos que sea granja de precebo o levante y ceba, o que sea granja cerrada.</t>
  </si>
  <si>
    <t>Artículo 5. Numeral  5.3.9
Resolución 76509 de 2020</t>
  </si>
  <si>
    <t>Cada área de producción debe estar debidamente identificada en un lugar visible. En particular deben estar identificadas las bodegas, instalaciones sanitarias, clasificación de basuras, zonas de manejo animal y áreas de cuarentena y enfermería.</t>
  </si>
  <si>
    <t>Artículo 5. Numeral  5.3.10
Resolución 76509 de 2020</t>
  </si>
  <si>
    <t>Utilizar únicamente productos veterinarios con Registro ICA indicados para uso en porcinos.</t>
  </si>
  <si>
    <t>Artículo 6. Numeral  6.1
Resolución 76509 de 2020</t>
  </si>
  <si>
    <t>Artículo 6. Numeral  6.2
Resolución 76509 de 2020</t>
  </si>
  <si>
    <t>Cumplir con las condiciones e instrucciones de uso de los productos veterinarios y biológicos. 
Los medicamentos veterinarios deben estar clasificados de acuerdo a acción farmacológica o indicación y almacenados siguiendo las condiciones de conservación consignadas en el rotulado, el almacenamiento debe minimizar el riesgo de confusión y de contaminación cruzada entre productos.
Los productos veterinarios y biológicos que requieran refrigeración deben ser almacenados y transportados manteniendo la temperatura consignada en el rotulado, 
contar con termómetro para llevar registro diario de control de temperatura.</t>
  </si>
  <si>
    <t>Artículo 6. Numerales  6.3, 6.4, 6.5
Resolución 76509 de 2020</t>
  </si>
  <si>
    <t>No utilizar sustancias prohibidas por el ICA. Las sustancias prohibidas se pueden consultar en la página del ICA</t>
  </si>
  <si>
    <t>Artículo 6. Numeral  6.6
Resolución 76509 de 2020</t>
  </si>
  <si>
    <t>Las materia primas de naturaleza química utilizadas en la fabricación de medicamentos no podrán ser suministradas directamente a los animales con fines terapéuticos o como promotores de crecimiento. Ninguna materia prima  de naturaleza química está permitida debe ser un producto con registro ICA</t>
  </si>
  <si>
    <t>Artículo 6. Numeral  6.7
Resolución 76509 de 2020</t>
  </si>
  <si>
    <t>Artículo 6. Numeral  6.8
Resolución 76509 de 2020</t>
  </si>
  <si>
    <t xml:space="preserve">Artículo 6. Numerales 6.9 y 6.15  
Resolución 76509 de 2020 </t>
  </si>
  <si>
    <t>Llevar registro de tratamientos realizados a los animales de forma individual o por lotes, en formato oficial u otro determinado en el predio con un historial mínimo de tres (3) meses contemplando los siguientes aspectos: Fecha, nombre del medicamento, fecha de vencimiento, número del Registro ICA, lote, dosis administrada, vía de administración, identificación del animal o lote tratado, tiempo de retiro cuando esté contemplado en el rotulado del producto y responsable de la aplicación. 
Los medicamentos veterinarios de venta libre se administran siguiendo las instrucciones consignadas en el rotulado del producto. 
Para el caso que no se cuente con la formula prescrita por el MV o MVZ , asi mismo, para los medicamentos que requieran registro de uso, el  registro de tratameintos debe contener nombre, firma y matriculka profesional del MV o MVZ</t>
  </si>
  <si>
    <t>Verificar que los equipos para el manejo de la reproducción y administración de los medicamentos y biológicos veterinarios, estén limpios, desinfectados y en buen estado de funcionamiento.
Para la administración de medicamentos biológicos veterinarios inyectables, se debe emplear agujas desechables por cada animal tratado en el caso de los reproductores; en el caso de las camadas una aguja por camada; y en el caso de lotes cambiar la aguja máximo cada 15 animales, estas se desechan tras su empleo en un recipiente seguro o guardián.</t>
  </si>
  <si>
    <t xml:space="preserve">Artículo 6  Numerales 6.11 y 6.12  
Artículo 8  Numeral   8.14  
Resolución 76509 de 2020 </t>
  </si>
  <si>
    <t>Llevar un adecuado control de inventario de productos y biológicos veterinarios, identificando cantidad, lote del producto registrando ingresos, salidas y existencias de cada uno de los productos.</t>
  </si>
  <si>
    <t>Artículo 6. Numeral  6.13
Resolución 76509 de 2020</t>
  </si>
  <si>
    <t xml:space="preserve">El responsable de la aplicación de medicamentos y la realización de pequeñas intervenciones quirúrgicas (castración, curaciones, descolmillado o limado y descole), deben contar con la capacitación y la autorización escrita del médico veterinario o médico veterinario Zootecnista quien deberá hacer supervisión.  </t>
  </si>
  <si>
    <t>Artículo 6. Numeral  6.14
Resolución 76509 de 2020</t>
  </si>
  <si>
    <t>En caso de presentarse eventos adversos asociados al uso de un producto veterinario, se debe notificar al ICA diligenciando la forma ICA vigente</t>
  </si>
  <si>
    <t>Artículo 6. Numeral  6.16
Resolución 76509 de 2020</t>
  </si>
  <si>
    <t>Verificar que todos los alimentos comerciales, ya sean completos, suplementos nutricionales utilizados en la alimentación, deben contar con registro ICA y estar en buen estado.</t>
  </si>
  <si>
    <t>Artículo 7. Numeral  7.1
Resolución 76509 de 2020</t>
  </si>
  <si>
    <t xml:space="preserve">En caso de utilización de alimento con medicación, contar con la correspondiente formula médica diligenciada por un médico veterinario o médico veterinario zootecnista, esta información deberá consignarse en el registro de tratamientos veterinarios, los animales tratados deberán estar claramente identificados y se debe respetar el tiempo de retiro. . </t>
  </si>
  <si>
    <t>Artículo 7. Numeral  7.2
Resolución 76509 de 2020</t>
  </si>
  <si>
    <t>Cuando se utilicen como parte de la dieta, productos y subproductos de cosechas o de la industria de alimentos para consumo humano,deberán estar en buen estado y ser almacenados de forma tal que se evite su deterioro y contaminación, conociendo y registrando el origen. No usar productos contaminados o en mal estado</t>
  </si>
  <si>
    <t>Artículo 7. Numeral  7.4
Resolución 76509 de 2020</t>
  </si>
  <si>
    <t>No utilizar en la alimentación de los animales, productos o subproductos de cosecha de cultivos ornamentales, leche de retiro, excretas, desechos de alimentación humana (lavazas) y mortalidades.</t>
  </si>
  <si>
    <t>Artículo 7. Numeral  7.6
Resolución 76509 de 2020</t>
  </si>
  <si>
    <t xml:space="preserve">En los forrajes y cultivos destinados a la alimentación de los animales, únicamente se deben emplear plaguicidas, fertilizantes y demás insumos agrícolas que cuenten con registro ICA, respetando los periodos de carencia consignados en el rotulado del producto cuando corresponda. 
</t>
  </si>
  <si>
    <t>Artículo 7. Numeral  7.7
Resolución 76509 de 2020</t>
  </si>
  <si>
    <t>Llevar inventario de alimentos o materias primas, identificando el origen,
cantidad, lote del producto y fecha de compra, registrando ingresos, salidas y
existencias de cada uno de los productos.</t>
  </si>
  <si>
    <t>Artículo 7. Numeral  7.8
Resolución 76509 de 2020</t>
  </si>
  <si>
    <t>Para los predios que cuenten con tanques de almacenamiento de agua debe
realizarse monitoreo de la calidad del agua para consumo de los animales, basado en un criterio de riesgo, por lo menos una vez cada año y mantener archivados como mínimo los dos (2) últimos resultados del análisis de agua.                                        En caso de resultados no conformes se debe contar con soportes escritos de las acciones correctivas implementadas que pueden incluir monitoreo del agua con mayor periodicidad.                                                                                                                Se prohíbe usar como agua de bebida, aquella que provenga de fuentes
determinadas, por la autoridad competente, como no aptas para este fin.</t>
  </si>
  <si>
    <t xml:space="preserve">Artículo 7. Numerales 7.9 y 7.10 
Resolución 76509 de 2020 </t>
  </si>
  <si>
    <t>Contar con un procedimiento documentado y visible para el proceso de limpieza  de áreas, utensilios.
Se verifica que los trabajadores conocen el procedimiento y que las áreas, equipos y utensilios están limpias y se destina exclusivamente para tal fin.   
Los alrededores de las áreas de producción deben permanecer libres de desechos orgánicos, escombros, maquinaria y equipos inhabilitados.</t>
  </si>
  <si>
    <t xml:space="preserve">Artículo 8. Numerales 8.1 y 8.4 
Resolución 76509 de 2020 </t>
  </si>
  <si>
    <t>El predio se encuentra ubicado en zonas alejadas de: ambientes que permitan la proliferación de plagas, sitios de acumulación de desechos sólidos y líquidos de difícil retiro que constituyan riesgo para la salud animal y la inocuidad de los productos que de ellos se obtengan. En caso que ya esté establecido el predio, se establecerán medidas de mitigación de los riesgos que ocasionen contaminación de agua, suelo o aire.</t>
  </si>
  <si>
    <t xml:space="preserve">Artículo 8. Numeral 8,2 
Resolución 76509 de 2020 </t>
  </si>
  <si>
    <t>En caso de contar en el predio con fuentes de agua para la actividad productiva (como nacederos, reservación, ríos y quebradas) se debe verificar que se implementan acciones para su protección y conservación.</t>
  </si>
  <si>
    <t xml:space="preserve">Artículo 8. Numeral 8,3 
Resolución 76509 de 2020 </t>
  </si>
  <si>
    <t>Utilizar métodos apropiados para la disposición de estiércol y efluentes que minimicen la diseminación de microorganismos patógenos, la proliferación de plagas evitando en todo caso la contaminación ambiental. 
Se utilizan métodos apropiados para la disposición del estiércol  que minimicen la proliferación de plagas.</t>
  </si>
  <si>
    <t>Artículo 8. Numeral 8.5 
Resolución 76509 de 2020</t>
  </si>
  <si>
    <t>Clasificar, almacenar y disponer los residuos sólidos de forma tal que se evite el riesgo sanitario, impidiendo el contacto, el consumo de los mismos por los animales.
Disponer de recipientes debidamente identificados para el desecho de materiales orgánicos, inorgánicos y peligrosos. La disposición de los residuos y desperdicios debe minimizar el riesgo de proliferación de plagas.
Los residuos de carácter biológico – infeccioso, cadáveres de animales, guantes desechables, elementos quirúrgicos y corto punzantes, envases de medicamentos, biológicos y plaguicidas, se deberán manejar de manera tal que se evite el riesgo sanitario y ambiental de conformidad a la normativa vigente.
El almacenamiento temporal de medicamentos veterinarios, biológicos y demás insumos agropecuarios vencidos y sus envases vacíos, se debe realizar en un área separada de los productos en uso, no generar riesgos sanitarios ni de inocuidad en el predio y no deben ser reutilizados ni estar al alcance de niños ni de animales respetando lo dispuesto en las normas ambientales vigentes.</t>
  </si>
  <si>
    <t xml:space="preserve">Artículo 8. Numerales 8.6, 8.7, 10.7, 8.8  y 8.15 
Resolución 76509 de 2020 </t>
  </si>
  <si>
    <t>Contar con áreas o recipientes delimitados y/o instalaciones independientes para el almacenamiento de medicamentos veterinarios, alimentos para animales, subproductos de cosecha o industria, plaguicidas, fertilizantes, otras sustancias químicas empleadas en la producción animal, equipos y/o herramientas de tal forma que se mantenga su calidad y se minimice el riesgo de contaminación cruzada. Las áreas destinadas para el manejo de insumos deben ser de fácil limpieza, desinfección y drenaje.       
En caso de mantener bultos de alimento, estos están almacenados bajo techo, en condiciones adecuadas de humedad y temperatura, además de permanecer sobre estibas, evitando el contacto con las paredes. 
En el caso de alimento concentrado a granel, los silos deben garantizar que no ingrese humedad para evitar la proliferación de hongos y descomposición del alimento y no deben presentar deterioro estructural.                                                                                                                                                             
Para los predios que cuenten con bodegas de alimentos, estos deberán estar diseñados de forma tal que puertas, pisos, ventanas y unión pared-techo, no permitan el ingreso de aves, plagas y animales.</t>
  </si>
  <si>
    <t>Artículo 7. Numerales 7.3, y 7.5
Artículo 8. Numerales 8.9 ,  8.10 y  8.11
Resolución 76509 de 2020</t>
  </si>
  <si>
    <t>Se cuenta con un programa de control de plagas y roedores, donde se implementen acciones preventivas y de control.
Existen evidencias de la ejecución de los procedimientos utilizados y registro de los productos aplicados. 
En caso de usar productos para el control de plagas, roedores, de limpieza y desinfección deben contar los registros de la autoridad competente.</t>
  </si>
  <si>
    <t>Artículo 8. Numerales 8.12, y  8.13 
Resolución 76509 de 2020</t>
  </si>
  <si>
    <t>REQUISITOS DE BIENESTAR ANIMAL</t>
  </si>
  <si>
    <t>En caso de introducir animales provenientes de condiciones ambientales diferentes,  se realiza un proceso de adaptación al clima local de los animales a los nuevos ambientes, especialmente la prevención de las enfermedades de la zona y el control de los parásitos. Se deberá documentar el proceso de adaptación</t>
  </si>
  <si>
    <t>Artículo 9. Numeral   9.1.1
Resolución 76509 de 2020</t>
  </si>
  <si>
    <r>
      <t>Verificar que las diferentes superficies (para caminar, descansar, etc.) principalmente en las instalaciones (corredores,</t>
    </r>
    <r>
      <rPr>
        <sz val="9"/>
        <color indexed="10"/>
        <rFont val="Arial"/>
        <family val="2"/>
      </rPr>
      <t xml:space="preserve"> </t>
    </r>
    <r>
      <rPr>
        <sz val="9"/>
        <rFont val="Arial"/>
        <family val="2"/>
      </rPr>
      <t>corrales, parideras, etc.), se adaptan a la especie y edad que permitan un desplazamiento y descanso confortable, movimientos seguros y cómodos, incluyendo cambios en posturas normales, así como permiten a los animales mostrar un comportamiento natural.
Los pisos deben ser construidos en un material antideslizante que facilite la limpieza, desinfección y el drenaje
Evidencias de superficies deslizantes, riesgo eléctrico o salientes que causen lesiones o sobrecarga de animales o poco espacio son indicadores de incumplimiento
El cumplimiento de los espacios minimos establecidos en el articulo 8.3 de la Resolución 136 de 2020 es un valor agregado ya que esta disposición solo podrá ser exigible 3 años despues de expedida la resolución.
Si se cuenta con iluminación artificial, ésta no debe estar dirigida directamente a los ojos de los animales</t>
    </r>
  </si>
  <si>
    <t xml:space="preserve">Artículo 9. Numeral 9.1.2
Resolución 76509 de 2020 </t>
  </si>
  <si>
    <t>Artículo 9. Numerales  9.1.3  y 9.1.4.
Resolución 76509 de 2020</t>
  </si>
  <si>
    <t xml:space="preserve">Se debe verificar las condiciones de presencia de evidencias de enfermedades, traumatismos, ectoparásitos o signos de presencia de endoparásitos, principalmente la presencia de cojeras (Porcentajes por encima del 30 % de animales evaluados con signos clínicos de enfermedad, traumatismos, parásitos externos y/o cojeras son indicativo de incumplimiento del criterio). </t>
  </si>
  <si>
    <t>Artículo 9. Numeral  9.1.4
Resolución 76509 de 2020</t>
  </si>
  <si>
    <t xml:space="preserve">Los animales deberán tener acceso suficiente a alimentos y agua de calidad, acorde con su edad y necesidades.   
Ausencia de agua o numero de bebederos y comederos  insuficientes o defectuosos para el numero de animales  son indicadores  de incumplimiento. 
Porcentajes superiores al  10 %  de animales con condición corporal 1, 2 o 5   son indicadores de incumplimiento. </t>
  </si>
  <si>
    <t>Artículo 9. Numeral  9.1.5
Resolución 76509 de 2020</t>
  </si>
  <si>
    <t>En caso de requerir sacrificar un animal,  verificar que se aplique sacrificio humanitario en caso que no sea viable un tratamiento o si tiene pocas posibilidades de recuperarse o de levantarse.  Verificar que el método de sacrificio utilizado sea uno de los recomendados en el titulo 7 del código sanitario para los animales terrestres de la OIE.  
No seguir estos métodos o no realizar sacrificio humanitario en las situaciones descritas son indicativos de incumplimiento.</t>
  </si>
  <si>
    <t>Artículo 9. Numeral  9.1.6
Resolución 76509 de 2020</t>
  </si>
  <si>
    <t xml:space="preserve">Cuando no se puedan evitar procedimientos dolorosos, el dolor deberá manejarse en la medida en que los métodos disponibles lo permitan.  
Se debe verificar que los animales no sean golpeados. 
La presencia de arreador eléctrico u otro instrumento que cause dolor a través de la electricidad es indicativo de incumplimiento. 
Debe verificarse que cualquier intervención quirúrgica sea realizada con analgesia o anestesia y por personal capacitado, con las competencias y  bajo instrucción o supervisión de un MV o MVZ.. Algunas intervenciones quirurgicas menores requieren analgesia o anestesia a partir de los 7 dias de edad  </t>
  </si>
  <si>
    <t>Artículo 9. Numeral 9.1.7
Resolución 76509 de 2020</t>
  </si>
  <si>
    <t xml:space="preserve">El manejo de animales deberá promover una relación positiva entre los hombres y los animales y no causar heridas, pánico, miedo o estrés durable.  
Verificar la zona de fuga de los animales y la ausencia de gritos, ruidos inusuales y el método de desplazamiento de los animales.  
A mayor zona de fuga o presencia de gritos o ruidos altos, golpes es indicativo de incumplimiento. </t>
  </si>
  <si>
    <t>Artículo 9. Numeral 9.1.8
Resolución 76509 de 2020</t>
  </si>
  <si>
    <t xml:space="preserve">Los propietarios y operarios cuidadores deberán contar con un conocimiento básico y participar de actividades de capacitación en buenas prácticas ganaderas, ganadería sostenible, manejo sanitario, bienestar animal y de inocuidad de los alimentos. </t>
  </si>
  <si>
    <t>Artículo 9. Numeral 9.2.1
Resolución 76509 de 2020</t>
  </si>
  <si>
    <t>El personal deberá hacer uso de los implementos necesarios para las labores relacionadas con el manejo de los animales.</t>
  </si>
  <si>
    <t>Artículo 9. Numeral 9.2,2
Resolución 76509 de 2020</t>
  </si>
  <si>
    <t>Se debe evidenciar la existencia del Registro Único de Vacunación RUV y la chapeta vigente. En zonas libres de PPC solo se exigirá la chapeta de identificación oficial y el registro único de identificación RUI. En el caso de granjas de ceba se debe solicitar la guía de ingreso de los animales y la chapeta de la campaña.</t>
  </si>
  <si>
    <t>Se debe contar con un instructivo de manejo sanitario sobre enfermedades de control oficial,  este instructivo contendrá como mínimo la siguiente información:
Descripción de los cuadros clínicos compatibles con las enfermedades de control oficial para la especie.
Nombre y número del teléfono de contacto de ICA para realizar notificación de enfermedades de control oficial. 
Se evidencia que el personal tiene conocimiento del instructivo.</t>
  </si>
  <si>
    <t xml:space="preserve">Debe existir un área debidamente identificado, destinado para la atención de animales enfermos, cuando se determine la necesidad del aislamiento del o los animales. </t>
  </si>
  <si>
    <t>Disponer de cercos, broches, puertas, aislamiento natural u otros mecanismos que permitan delimitar la zona de producción y limitar el paso de animales, personas y vehículos ajenos a la producción, los animales que se encuentren en semiconfinamiento o en pastoreo deberán permanecer en un área limitada.</t>
  </si>
  <si>
    <t>Se respeta el tiempo de retiro de los medicamentos en los animales o lotes de animales que están bajo tratamiento de acuerdo con lo establecido para cada producto. Dicho tiempo de retiro se encuentra consignado en el registro de uso de medicamentos veterinarios. Los animales bajo tratamiento están claramente identificados hasta finalizar el tiempo de retiro.</t>
  </si>
  <si>
    <t>Tener prescripción escrita de un Médico Veterinario o Médico Veterinario Zootecnista con matricula profesional vigente de los tratamientos con productos veterinarios que la requieran. Se deberá conservar una copia de la prescripción médica, expedida por el profesional, por el periodo mínimo de un (1) año.
En caso de uso de medicamentos veterinarios de control especial deben ser prescritos por un Médico Veterinario o Médico Veterinario zootecnista con matricula profesional vigente en el formato oficial</t>
  </si>
  <si>
    <t>Matrícula profesional No:</t>
  </si>
  <si>
    <r>
      <t xml:space="preserve">Número de </t>
    </r>
    <r>
      <rPr>
        <sz val="9"/>
        <rFont val="Arial"/>
        <family val="2"/>
      </rPr>
      <t>RSPP:</t>
    </r>
  </si>
  <si>
    <t>Municipio:</t>
  </si>
  <si>
    <t>Identificación individual de los animales reproductores y sistema de identificación para los lotes de producción</t>
  </si>
  <si>
    <t>BUENAS PRÁCTICAS PARA EL USO DE MEDICAMENTOS VETERINARIOS –BPMV.</t>
  </si>
  <si>
    <t>BUENAS PRÁCTICAS PARA LA ALIMENTACIÓN ANIMAL –BPAA</t>
  </si>
  <si>
    <t>Verificar que se permita el agrupamiento social de los animales, manteniendo los cuidados para evitar ataques entre animales de diferentes sexos, edades o tamaños.
En el caso de los animales estabulados, la calidad del aire, la temperatura y humedad deberán contribuir a una buena sanidad animal. Cuando se presentan condiciones extremas no se debe impedir que los animales utilicen sus métodos naturales de termorregulación.
Lugares mal ventilados o agrupamientos de animales que provoquen lesiones entre los animales son indicadores de incumplimiento</t>
  </si>
  <si>
    <t>Genética:</t>
  </si>
  <si>
    <t>Cria:</t>
  </si>
  <si>
    <t>Levante y Ceba:</t>
  </si>
  <si>
    <t>Ciclo completo:</t>
  </si>
  <si>
    <t>MV</t>
  </si>
  <si>
    <t>MVZ</t>
  </si>
  <si>
    <t>Certificación</t>
  </si>
  <si>
    <t>Inspección, Vigilancia y Control</t>
  </si>
  <si>
    <t>Forma 3-1674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</si>
</sst>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scheme val="minor"/>
    </font>
    <font>
      <b/>
      <sz val="9"/>
      <color theme="1"/>
      <name val="Arial"/>
      <family val="2"/>
    </font>
    <font>
      <sz val="8"/>
      <color theme="1"/>
      <name val="Arial"/>
      <family val="2"/>
    </font>
    <font>
      <sz val="11"/>
      <name val="Calibri"/>
      <family val="2"/>
    </font>
    <font>
      <sz val="8"/>
      <color theme="1"/>
      <name val="Calibri"/>
      <family val="2"/>
    </font>
    <font>
      <b/>
      <sz val="8"/>
      <color theme="1"/>
      <name val="Arial"/>
      <family val="2"/>
    </font>
    <font>
      <sz val="9"/>
      <color theme="1"/>
      <name val="Arial"/>
      <family val="2"/>
    </font>
    <font>
      <sz val="11"/>
      <color theme="1"/>
      <name val="Calibri"/>
      <family val="2"/>
    </font>
    <font>
      <sz val="9"/>
      <color theme="1"/>
      <name val="Calibri"/>
      <family val="2"/>
    </font>
    <font>
      <sz val="8"/>
      <color rgb="FF000000"/>
      <name val="Calibri"/>
      <family val="2"/>
    </font>
    <font>
      <b/>
      <sz val="9"/>
      <color theme="1"/>
      <name val="Calibri"/>
      <family val="2"/>
    </font>
    <font>
      <b/>
      <sz val="12"/>
      <color theme="1"/>
      <name val="Arial"/>
      <family val="2"/>
    </font>
    <font>
      <b/>
      <sz val="11"/>
      <color theme="1"/>
      <name val="Arial"/>
      <family val="2"/>
    </font>
    <font>
      <u/>
      <sz val="9"/>
      <color theme="1"/>
      <name val="Arial"/>
      <family val="2"/>
    </font>
    <font>
      <b/>
      <sz val="11"/>
      <color theme="1"/>
      <name val="Calibri"/>
      <family val="2"/>
      <scheme val="minor"/>
    </font>
    <font>
      <sz val="8"/>
      <name val="Calibri"/>
      <family val="2"/>
      <scheme val="minor"/>
    </font>
    <font>
      <sz val="10"/>
      <name val="Arial"/>
      <family val="2"/>
    </font>
    <font>
      <sz val="8"/>
      <name val="Arial"/>
      <family val="2"/>
    </font>
    <font>
      <sz val="9"/>
      <name val="Arial"/>
      <family val="2"/>
    </font>
    <font>
      <b/>
      <sz val="9"/>
      <name val="Calibri"/>
      <family val="2"/>
    </font>
    <font>
      <b/>
      <sz val="8"/>
      <name val="Arial"/>
      <family val="2"/>
    </font>
    <font>
      <b/>
      <sz val="9"/>
      <name val="Arial"/>
      <family val="2"/>
    </font>
    <font>
      <b/>
      <sz val="10"/>
      <name val="Arial"/>
      <family val="2"/>
    </font>
    <font>
      <sz val="9"/>
      <color indexed="10"/>
      <name val="Arial"/>
      <family val="2"/>
    </font>
    <font>
      <b/>
      <sz val="10"/>
      <color theme="1"/>
      <name val="Arial"/>
      <family val="2"/>
    </font>
    <font>
      <sz val="9"/>
      <name val="Calibri"/>
      <family val="2"/>
    </font>
    <font>
      <b/>
      <sz val="11"/>
      <name val="Arial"/>
      <family val="2"/>
    </font>
  </fonts>
  <fills count="11">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D8D8D8"/>
        <bgColor rgb="FFD8D8D8"/>
      </patternFill>
    </fill>
    <fill>
      <patternFill patternType="solid">
        <fgColor theme="0" tint="-0.249977111117893"/>
        <bgColor indexed="64"/>
      </patternFill>
    </fill>
    <fill>
      <patternFill patternType="solid">
        <fgColor theme="2" tint="-0.249977111117893"/>
        <bgColor rgb="FFD8D8D8"/>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37">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7" fillId="0" borderId="7"/>
    <xf numFmtId="0" fontId="17" fillId="0" borderId="7"/>
  </cellStyleXfs>
  <cellXfs count="217">
    <xf numFmtId="0" fontId="0" fillId="0" borderId="0" xfId="0"/>
    <xf numFmtId="0" fontId="0" fillId="0" borderId="7" xfId="0" applyBorder="1" applyProtection="1">
      <protection locked="0"/>
    </xf>
    <xf numFmtId="0" fontId="0" fillId="0" borderId="0" xfId="0" applyProtection="1">
      <protection locked="0"/>
    </xf>
    <xf numFmtId="0" fontId="3" fillId="0" borderId="1" xfId="0" applyFont="1" applyBorder="1" applyAlignment="1" applyProtection="1">
      <alignment horizontal="center"/>
      <protection locked="0"/>
    </xf>
    <xf numFmtId="0" fontId="3" fillId="0" borderId="1" xfId="0" applyFont="1" applyBorder="1" applyAlignment="1" applyProtection="1">
      <alignment vertical="center"/>
      <protection locked="0"/>
    </xf>
    <xf numFmtId="0" fontId="4" fillId="0" borderId="7" xfId="0" applyFont="1" applyBorder="1" applyProtection="1">
      <protection locked="0"/>
    </xf>
    <xf numFmtId="0" fontId="9" fillId="0" borderId="0" xfId="0" applyFont="1" applyAlignment="1" applyProtection="1">
      <alignment horizontal="left"/>
      <protection locked="0"/>
    </xf>
    <xf numFmtId="0" fontId="7" fillId="0" borderId="7" xfId="0" applyFont="1" applyBorder="1" applyAlignment="1" applyProtection="1">
      <alignment horizontal="left" vertical="top" wrapText="1"/>
      <protection locked="0"/>
    </xf>
    <xf numFmtId="0" fontId="3" fillId="3" borderId="7" xfId="0" applyFont="1" applyFill="1" applyBorder="1" applyAlignment="1" applyProtection="1">
      <alignment horizontal="center" vertical="center"/>
      <protection locked="0"/>
    </xf>
    <xf numFmtId="0" fontId="11"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top" wrapText="1"/>
      <protection locked="0"/>
    </xf>
    <xf numFmtId="0" fontId="10" fillId="0" borderId="0" xfId="0" applyFont="1" applyProtection="1">
      <protection locked="0"/>
    </xf>
    <xf numFmtId="0" fontId="1" fillId="0" borderId="0" xfId="0" applyFont="1" applyProtection="1">
      <protection locked="0"/>
    </xf>
    <xf numFmtId="0" fontId="8" fillId="0" borderId="0" xfId="0" applyFont="1" applyProtection="1">
      <protection locked="0"/>
    </xf>
    <xf numFmtId="0" fontId="7" fillId="0" borderId="2" xfId="0" applyFont="1" applyBorder="1" applyAlignment="1" applyProtection="1">
      <alignment horizontal="center" vertical="center"/>
      <protection hidden="1"/>
    </xf>
    <xf numFmtId="0" fontId="6" fillId="6" borderId="5" xfId="0" applyFont="1" applyFill="1" applyBorder="1" applyAlignment="1" applyProtection="1">
      <alignment horizontal="center" vertical="center" wrapText="1"/>
      <protection hidden="1"/>
    </xf>
    <xf numFmtId="0" fontId="7" fillId="0" borderId="5" xfId="0" applyFont="1" applyBorder="1" applyAlignment="1" applyProtection="1">
      <alignment horizontal="center" wrapText="1"/>
      <protection hidden="1"/>
    </xf>
    <xf numFmtId="9" fontId="7" fillId="0" borderId="5" xfId="0" applyNumberFormat="1" applyFont="1" applyBorder="1" applyAlignment="1" applyProtection="1">
      <alignment horizontal="center" wrapText="1"/>
      <protection hidden="1"/>
    </xf>
    <xf numFmtId="0" fontId="0" fillId="0" borderId="0" xfId="0" applyProtection="1">
      <protection hidden="1"/>
    </xf>
    <xf numFmtId="1" fontId="7" fillId="0" borderId="5" xfId="0" applyNumberFormat="1" applyFont="1" applyBorder="1" applyAlignment="1" applyProtection="1">
      <alignment horizontal="center"/>
      <protection hidden="1"/>
    </xf>
    <xf numFmtId="1" fontId="7" fillId="0" borderId="5" xfId="0" applyNumberFormat="1" applyFont="1" applyBorder="1" applyAlignment="1" applyProtection="1">
      <alignment horizontal="center" wrapText="1"/>
      <protection hidden="1"/>
    </xf>
    <xf numFmtId="0" fontId="3" fillId="0" borderId="7" xfId="0" applyFont="1" applyBorder="1" applyProtection="1">
      <protection locked="0"/>
    </xf>
    <xf numFmtId="0" fontId="3" fillId="0" borderId="11"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3" fillId="0" borderId="16" xfId="0" applyFont="1" applyBorder="1" applyAlignment="1" applyProtection="1">
      <alignment vertical="center"/>
      <protection locked="0"/>
    </xf>
    <xf numFmtId="0" fontId="3" fillId="0" borderId="3" xfId="0" applyFont="1" applyBorder="1" applyAlignment="1" applyProtection="1">
      <alignment vertical="center"/>
      <protection locked="0"/>
    </xf>
    <xf numFmtId="0" fontId="0" fillId="0" borderId="11" xfId="0" applyBorder="1" applyProtection="1">
      <protection locked="0"/>
    </xf>
    <xf numFmtId="1" fontId="22" fillId="5" borderId="10" xfId="2" applyNumberFormat="1" applyFont="1" applyFill="1" applyBorder="1" applyAlignment="1">
      <alignment horizontal="center" wrapText="1"/>
    </xf>
    <xf numFmtId="0" fontId="19" fillId="0" borderId="10" xfId="2" applyFont="1" applyBorder="1" applyAlignment="1">
      <alignment horizontal="center" wrapText="1"/>
    </xf>
    <xf numFmtId="0" fontId="19" fillId="0" borderId="10" xfId="2" applyFont="1" applyBorder="1" applyAlignment="1">
      <alignment horizontal="left" vertical="center" wrapText="1"/>
    </xf>
    <xf numFmtId="0" fontId="19" fillId="0" borderId="10" xfId="2" applyFont="1" applyBorder="1" applyAlignment="1">
      <alignment horizontal="center" vertical="center" wrapText="1"/>
    </xf>
    <xf numFmtId="0" fontId="19" fillId="0" borderId="10" xfId="0" applyFont="1" applyBorder="1" applyAlignment="1">
      <alignment horizontal="center" vertical="center" wrapText="1"/>
    </xf>
    <xf numFmtId="1" fontId="22" fillId="5" borderId="10" xfId="2" applyNumberFormat="1" applyFont="1" applyFill="1" applyBorder="1" applyAlignment="1">
      <alignment horizontal="center" vertical="center" wrapText="1"/>
    </xf>
    <xf numFmtId="0" fontId="3" fillId="0" borderId="8" xfId="0" applyFont="1" applyBorder="1" applyAlignment="1" applyProtection="1">
      <alignment vertical="center"/>
      <protection locked="0"/>
    </xf>
    <xf numFmtId="0" fontId="5" fillId="0" borderId="1"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0" fillId="0" borderId="27" xfId="0" applyBorder="1" applyProtection="1">
      <protection locked="0"/>
    </xf>
    <xf numFmtId="0" fontId="3" fillId="0" borderId="28" xfId="0" applyFont="1" applyBorder="1" applyAlignment="1" applyProtection="1">
      <alignment vertical="center"/>
      <protection locked="0"/>
    </xf>
    <xf numFmtId="0" fontId="22" fillId="5" borderId="10" xfId="2" applyFont="1" applyFill="1" applyBorder="1" applyAlignment="1">
      <alignment horizontal="center" vertical="center" wrapText="1"/>
    </xf>
    <xf numFmtId="0" fontId="18" fillId="8" borderId="10" xfId="1" applyFont="1" applyFill="1" applyBorder="1" applyAlignment="1">
      <alignment horizontal="center" vertical="center" wrapText="1"/>
    </xf>
    <xf numFmtId="0" fontId="20" fillId="0" borderId="10" xfId="2" applyFont="1" applyBorder="1" applyAlignment="1" applyProtection="1">
      <alignment horizontal="center" vertical="center" wrapText="1"/>
      <protection locked="0"/>
    </xf>
    <xf numFmtId="0" fontId="18" fillId="0" borderId="10" xfId="1" applyFont="1" applyBorder="1" applyAlignment="1">
      <alignment horizontal="center" vertical="center" wrapText="1"/>
    </xf>
    <xf numFmtId="0" fontId="23" fillId="0" borderId="10" xfId="2" applyFont="1" applyBorder="1" applyAlignment="1">
      <alignment horizontal="center" vertical="center" wrapText="1"/>
    </xf>
    <xf numFmtId="0" fontId="18" fillId="8" borderId="10" xfId="1" applyFont="1" applyFill="1" applyBorder="1" applyAlignment="1">
      <alignment horizontal="center" vertical="center"/>
    </xf>
    <xf numFmtId="0" fontId="18" fillId="0" borderId="10" xfId="2" applyFont="1" applyBorder="1" applyAlignment="1">
      <alignment horizontal="center" vertical="center" wrapText="1"/>
    </xf>
    <xf numFmtId="0" fontId="18" fillId="10" borderId="10" xfId="0" applyFont="1" applyFill="1" applyBorder="1" applyAlignment="1">
      <alignment horizontal="center" vertical="center"/>
    </xf>
    <xf numFmtId="0" fontId="21" fillId="0" borderId="10" xfId="1" applyFont="1" applyBorder="1" applyAlignment="1">
      <alignment horizontal="center" vertical="center" wrapText="1"/>
    </xf>
    <xf numFmtId="0" fontId="2" fillId="0" borderId="6"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26" xfId="0" applyFont="1" applyBorder="1" applyAlignment="1" applyProtection="1">
      <alignment horizontal="center"/>
      <protection locked="0"/>
    </xf>
    <xf numFmtId="0" fontId="2" fillId="0" borderId="31"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27" xfId="0" applyFont="1" applyBorder="1" applyAlignment="1" applyProtection="1">
      <alignment horizontal="center"/>
      <protection locked="0"/>
    </xf>
    <xf numFmtId="49" fontId="23" fillId="8" borderId="10" xfId="1" applyNumberFormat="1" applyFont="1" applyFill="1" applyBorder="1" applyAlignment="1">
      <alignment horizontal="center" vertical="center" wrapText="1"/>
    </xf>
    <xf numFmtId="0" fontId="23" fillId="5" borderId="10" xfId="1" applyFont="1" applyFill="1" applyBorder="1" applyAlignment="1">
      <alignment horizontal="center" vertical="center" wrapText="1"/>
    </xf>
    <xf numFmtId="1" fontId="19" fillId="8" borderId="10" xfId="2" applyNumberFormat="1" applyFont="1" applyFill="1" applyBorder="1" applyAlignment="1">
      <alignment horizontal="center" vertical="center" wrapText="1"/>
    </xf>
    <xf numFmtId="0" fontId="19" fillId="8" borderId="10" xfId="2" applyFont="1" applyFill="1" applyBorder="1" applyAlignment="1">
      <alignment horizontal="center" vertical="center" wrapText="1"/>
    </xf>
    <xf numFmtId="0" fontId="19" fillId="8" borderId="10" xfId="2" applyFont="1" applyFill="1" applyBorder="1" applyAlignment="1">
      <alignment horizontal="left" vertical="center" wrapText="1"/>
    </xf>
    <xf numFmtId="0" fontId="18" fillId="8" borderId="15" xfId="1" applyFont="1" applyFill="1" applyBorder="1" applyAlignment="1">
      <alignment horizontal="left" vertical="center" wrapText="1"/>
    </xf>
    <xf numFmtId="0" fontId="18" fillId="0" borderId="10" xfId="1" applyFont="1" applyBorder="1" applyAlignment="1">
      <alignment horizontal="center" vertical="center"/>
    </xf>
    <xf numFmtId="0" fontId="18" fillId="0" borderId="15" xfId="1" applyFont="1" applyBorder="1" applyAlignment="1">
      <alignment horizontal="left" vertical="center" wrapText="1"/>
    </xf>
    <xf numFmtId="0" fontId="0" fillId="0" borderId="0" xfId="0" applyAlignment="1">
      <alignment horizontal="center" vertical="center"/>
    </xf>
    <xf numFmtId="0" fontId="3" fillId="0" borderId="14" xfId="0" applyFont="1" applyBorder="1" applyAlignment="1" applyProtection="1">
      <alignment horizontal="left" vertical="center"/>
      <protection locked="0"/>
    </xf>
    <xf numFmtId="0" fontId="5" fillId="0" borderId="32" xfId="0" applyFont="1" applyBorder="1" applyAlignment="1" applyProtection="1">
      <alignment vertical="center"/>
      <protection locked="0"/>
    </xf>
    <xf numFmtId="0" fontId="3" fillId="0" borderId="33" xfId="0" applyFont="1" applyBorder="1" applyAlignment="1" applyProtection="1">
      <alignment vertical="center"/>
      <protection locked="0"/>
    </xf>
    <xf numFmtId="0" fontId="5" fillId="0" borderId="32" xfId="0" applyFont="1" applyBorder="1" applyProtection="1">
      <protection locked="0"/>
    </xf>
    <xf numFmtId="0" fontId="9" fillId="0" borderId="25" xfId="0" applyFont="1" applyBorder="1" applyAlignment="1">
      <alignment horizontal="left"/>
    </xf>
    <xf numFmtId="0" fontId="0" fillId="0" borderId="7" xfId="0" applyBorder="1"/>
    <xf numFmtId="0" fontId="7" fillId="0" borderId="25"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protection hidden="1"/>
    </xf>
    <xf numFmtId="0" fontId="7" fillId="0" borderId="7" xfId="0" applyFont="1" applyBorder="1" applyProtection="1">
      <protection hidden="1"/>
    </xf>
    <xf numFmtId="0" fontId="0" fillId="0" borderId="21" xfId="0" applyBorder="1" applyProtection="1">
      <protection locked="0"/>
    </xf>
    <xf numFmtId="0" fontId="3" fillId="0" borderId="7" xfId="0" applyFont="1" applyBorder="1" applyProtection="1">
      <protection hidden="1"/>
    </xf>
    <xf numFmtId="0" fontId="3" fillId="0" borderId="7" xfId="0" applyFont="1" applyBorder="1" applyAlignment="1" applyProtection="1">
      <alignment horizontal="center"/>
      <protection hidden="1"/>
    </xf>
    <xf numFmtId="0" fontId="10" fillId="0" borderId="21" xfId="0" applyFont="1" applyBorder="1" applyProtection="1">
      <protection hidden="1"/>
    </xf>
    <xf numFmtId="0" fontId="9" fillId="0" borderId="25" xfId="0" applyFont="1" applyBorder="1" applyAlignment="1" applyProtection="1">
      <alignment horizontal="left"/>
      <protection locked="0"/>
    </xf>
    <xf numFmtId="0" fontId="7" fillId="0" borderId="7" xfId="0" applyFont="1" applyBorder="1" applyProtection="1">
      <protection locked="0"/>
    </xf>
    <xf numFmtId="0" fontId="3" fillId="0" borderId="7" xfId="0" applyFont="1" applyBorder="1" applyAlignment="1" applyProtection="1">
      <alignment horizontal="center"/>
      <protection locked="0"/>
    </xf>
    <xf numFmtId="0" fontId="10" fillId="0" borderId="21" xfId="0" applyFont="1" applyBorder="1" applyProtection="1">
      <protection locked="0"/>
    </xf>
    <xf numFmtId="0" fontId="14" fillId="0" borderId="25"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21" xfId="0" applyFont="1" applyBorder="1" applyAlignment="1" applyProtection="1">
      <alignment horizontal="left" vertical="top" wrapText="1"/>
      <protection locked="0"/>
    </xf>
    <xf numFmtId="0" fontId="2" fillId="0" borderId="7" xfId="0" applyFont="1" applyBorder="1" applyAlignment="1" applyProtection="1">
      <alignment horizontal="left" wrapText="1"/>
      <protection locked="0"/>
    </xf>
    <xf numFmtId="0" fontId="2" fillId="0" borderId="7" xfId="0" applyFont="1" applyBorder="1" applyAlignment="1" applyProtection="1">
      <alignment horizontal="center"/>
      <protection locked="0"/>
    </xf>
    <xf numFmtId="0" fontId="6" fillId="0" borderId="20" xfId="0" applyFont="1" applyBorder="1" applyAlignment="1" applyProtection="1">
      <alignment horizontal="center"/>
      <protection locked="0"/>
    </xf>
    <xf numFmtId="0" fontId="19" fillId="0" borderId="14" xfId="2" applyFont="1" applyBorder="1" applyProtection="1">
      <protection locked="0"/>
    </xf>
    <xf numFmtId="0" fontId="7" fillId="0" borderId="15" xfId="0" applyFont="1" applyBorder="1" applyAlignment="1" applyProtection="1">
      <alignment vertical="center"/>
      <protection locked="0"/>
    </xf>
    <xf numFmtId="0" fontId="7" fillId="0" borderId="16"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11" xfId="0" applyFont="1" applyBorder="1" applyProtection="1">
      <protection locked="0"/>
    </xf>
    <xf numFmtId="0" fontId="26" fillId="0" borderId="7" xfId="0" applyFont="1" applyBorder="1"/>
    <xf numFmtId="0" fontId="7" fillId="0" borderId="17" xfId="0" applyFont="1"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19" fillId="0" borderId="20" xfId="2" applyFont="1" applyBorder="1" applyAlignment="1">
      <alignment horizontal="left" vertical="center"/>
    </xf>
    <xf numFmtId="0" fontId="7" fillId="0" borderId="14" xfId="0" applyFont="1" applyBorder="1" applyAlignment="1">
      <alignment horizontal="left" vertical="center"/>
    </xf>
    <xf numFmtId="0" fontId="7" fillId="0" borderId="10" xfId="0" applyFont="1" applyBorder="1" applyAlignment="1" applyProtection="1">
      <alignment horizontal="left" vertical="center"/>
      <protection locked="0"/>
    </xf>
    <xf numFmtId="0" fontId="7" fillId="0" borderId="15" xfId="0" applyFont="1" applyBorder="1"/>
    <xf numFmtId="0" fontId="7" fillId="0" borderId="35" xfId="0" applyFont="1" applyBorder="1" applyAlignment="1">
      <alignment horizontal="left" vertical="center"/>
    </xf>
    <xf numFmtId="0" fontId="7" fillId="0" borderId="36" xfId="0" applyFont="1" applyBorder="1" applyAlignment="1">
      <alignment horizontal="left" vertical="center"/>
    </xf>
    <xf numFmtId="0" fontId="5" fillId="0" borderId="7"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7" fillId="0" borderId="10" xfId="0" applyFont="1" applyBorder="1"/>
    <xf numFmtId="0" fontId="7" fillId="0" borderId="10" xfId="0" applyFont="1" applyBorder="1" applyAlignment="1">
      <alignment vertical="center"/>
    </xf>
    <xf numFmtId="0" fontId="7" fillId="0" borderId="36" xfId="0" applyFont="1" applyBorder="1"/>
    <xf numFmtId="0" fontId="8" fillId="0" borderId="21" xfId="0" applyFont="1" applyBorder="1" applyAlignment="1" applyProtection="1">
      <alignment vertical="center"/>
      <protection locked="0"/>
    </xf>
    <xf numFmtId="0" fontId="7" fillId="0" borderId="10" xfId="0" applyFont="1" applyBorder="1" applyProtection="1">
      <protection locked="0"/>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8" fillId="0" borderId="24"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4" xfId="0" applyFont="1" applyBorder="1" applyAlignment="1">
      <alignment horizontal="left" vertical="center"/>
    </xf>
    <xf numFmtId="0" fontId="7" fillId="0" borderId="13"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7" fillId="0" borderId="15" xfId="0" applyFont="1" applyBorder="1" applyAlignment="1" applyProtection="1">
      <alignment horizontal="left" vertical="center"/>
      <protection locked="0"/>
    </xf>
    <xf numFmtId="0" fontId="2" fillId="0" borderId="13"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4" xfId="0" applyFont="1" applyBorder="1" applyAlignment="1">
      <alignment horizontal="center"/>
    </xf>
    <xf numFmtId="0" fontId="12" fillId="0" borderId="24"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28"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2" fillId="4" borderId="22" xfId="0" applyFont="1" applyFill="1" applyBorder="1" applyAlignment="1">
      <alignment horizontal="center" wrapText="1"/>
    </xf>
    <xf numFmtId="0" fontId="2" fillId="4" borderId="16" xfId="0" applyFont="1" applyFill="1" applyBorder="1" applyAlignment="1">
      <alignment horizontal="center" wrapText="1"/>
    </xf>
    <xf numFmtId="0" fontId="2" fillId="4" borderId="23" xfId="0" applyFont="1" applyFill="1" applyBorder="1" applyAlignment="1">
      <alignment horizontal="center" wrapText="1"/>
    </xf>
    <xf numFmtId="0" fontId="2" fillId="0" borderId="30" xfId="0" applyFont="1" applyBorder="1" applyAlignment="1">
      <alignment horizontal="center"/>
    </xf>
    <xf numFmtId="0" fontId="2" fillId="0" borderId="4" xfId="0" applyFont="1" applyBorder="1" applyAlignment="1">
      <alignment horizontal="center"/>
    </xf>
    <xf numFmtId="0" fontId="12" fillId="6" borderId="13" xfId="0" applyFont="1" applyFill="1" applyBorder="1" applyAlignment="1" applyProtection="1">
      <alignment horizontal="center" vertical="center"/>
      <protection hidden="1"/>
    </xf>
    <xf numFmtId="0" fontId="12" fillId="6" borderId="14" xfId="0" applyFont="1" applyFill="1" applyBorder="1" applyAlignment="1" applyProtection="1">
      <alignment horizontal="center" vertical="center"/>
      <protection hidden="1"/>
    </xf>
    <xf numFmtId="0" fontId="12" fillId="6" borderId="15" xfId="0" applyFont="1" applyFill="1" applyBorder="1" applyAlignment="1" applyProtection="1">
      <alignment horizontal="center" vertical="center"/>
      <protection hidden="1"/>
    </xf>
    <xf numFmtId="0" fontId="13" fillId="4" borderId="13" xfId="0" applyFont="1" applyFill="1" applyBorder="1" applyAlignment="1">
      <alignment horizontal="center" wrapText="1"/>
    </xf>
    <xf numFmtId="0" fontId="13" fillId="4" borderId="14" xfId="0" applyFont="1" applyFill="1" applyBorder="1" applyAlignment="1">
      <alignment horizontal="center" wrapText="1"/>
    </xf>
    <xf numFmtId="0" fontId="13" fillId="4" borderId="15" xfId="0" applyFont="1" applyFill="1" applyBorder="1" applyAlignment="1">
      <alignment horizontal="center" wrapText="1"/>
    </xf>
    <xf numFmtId="0" fontId="14" fillId="0" borderId="24" xfId="0" applyFont="1" applyBorder="1" applyAlignment="1" applyProtection="1">
      <alignment horizontal="center" vertical="top" wrapText="1"/>
      <protection locked="0"/>
    </xf>
    <xf numFmtId="0" fontId="14" fillId="0" borderId="17" xfId="0" applyFont="1" applyBorder="1" applyAlignment="1" applyProtection="1">
      <alignment horizontal="center" vertical="top" wrapText="1"/>
      <protection locked="0"/>
    </xf>
    <xf numFmtId="0" fontId="14" fillId="0" borderId="28" xfId="0" applyFont="1" applyBorder="1" applyAlignment="1" applyProtection="1">
      <alignment horizontal="center" vertical="top" wrapText="1"/>
      <protection locked="0"/>
    </xf>
    <xf numFmtId="0" fontId="14" fillId="0" borderId="25" xfId="0" applyFont="1" applyBorder="1" applyAlignment="1" applyProtection="1">
      <alignment horizontal="center" vertical="top" wrapText="1"/>
      <protection locked="0"/>
    </xf>
    <xf numFmtId="0" fontId="14" fillId="0" borderId="7" xfId="0" applyFont="1" applyBorder="1" applyAlignment="1" applyProtection="1">
      <alignment horizontal="center" vertical="top" wrapText="1"/>
      <protection locked="0"/>
    </xf>
    <xf numFmtId="0" fontId="14" fillId="0" borderId="21" xfId="0" applyFont="1" applyBorder="1" applyAlignment="1" applyProtection="1">
      <alignment horizontal="center" vertical="top" wrapText="1"/>
      <protection locked="0"/>
    </xf>
    <xf numFmtId="0" fontId="14" fillId="0" borderId="18" xfId="0" applyFont="1" applyBorder="1" applyAlignment="1" applyProtection="1">
      <alignment horizontal="center" vertical="top" wrapText="1"/>
      <protection locked="0"/>
    </xf>
    <xf numFmtId="0" fontId="14" fillId="0" borderId="20" xfId="0" applyFont="1" applyBorder="1" applyAlignment="1" applyProtection="1">
      <alignment horizontal="center" vertical="top" wrapText="1"/>
      <protection locked="0"/>
    </xf>
    <xf numFmtId="0" fontId="14" fillId="0" borderId="19" xfId="0" applyFont="1" applyBorder="1" applyAlignment="1" applyProtection="1">
      <alignment horizontal="center" vertical="top" wrapText="1"/>
      <protection locked="0"/>
    </xf>
    <xf numFmtId="0" fontId="2" fillId="4" borderId="13" xfId="0" applyFont="1" applyFill="1" applyBorder="1" applyAlignment="1">
      <alignment horizontal="center" wrapText="1"/>
    </xf>
    <xf numFmtId="0" fontId="2" fillId="4" borderId="14" xfId="0" applyFont="1" applyFill="1" applyBorder="1" applyAlignment="1">
      <alignment horizontal="center" wrapText="1"/>
    </xf>
    <xf numFmtId="0" fontId="2" fillId="4" borderId="15" xfId="0" applyFont="1" applyFill="1" applyBorder="1" applyAlignment="1">
      <alignment horizontal="center" wrapText="1"/>
    </xf>
    <xf numFmtId="0" fontId="19" fillId="0" borderId="13" xfId="2" applyFont="1" applyBorder="1" applyAlignment="1">
      <alignment horizontal="left" vertical="center" wrapText="1"/>
    </xf>
    <xf numFmtId="0" fontId="19" fillId="0" borderId="14" xfId="2" applyFont="1" applyBorder="1" applyAlignment="1">
      <alignment horizontal="left" vertical="center" wrapText="1"/>
    </xf>
    <xf numFmtId="0" fontId="19" fillId="0" borderId="15" xfId="2" applyFont="1" applyBorder="1" applyAlignment="1">
      <alignment horizontal="left" vertical="center" wrapText="1"/>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5" fillId="9" borderId="29" xfId="0" applyFont="1" applyFill="1" applyBorder="1" applyAlignment="1">
      <alignment horizontal="center" vertical="center"/>
    </xf>
    <xf numFmtId="0" fontId="25" fillId="9" borderId="11" xfId="0" applyFont="1" applyFill="1" applyBorder="1" applyAlignment="1">
      <alignment horizontal="center" vertical="center"/>
    </xf>
    <xf numFmtId="0" fontId="25" fillId="9" borderId="27" xfId="0" applyFont="1" applyFill="1" applyBorder="1" applyAlignment="1">
      <alignment horizontal="center" vertical="center"/>
    </xf>
    <xf numFmtId="0" fontId="22" fillId="5" borderId="13" xfId="2" applyFont="1" applyFill="1" applyBorder="1" applyAlignment="1">
      <alignment horizontal="center" wrapText="1"/>
    </xf>
    <xf numFmtId="0" fontId="22" fillId="5" borderId="14" xfId="2" applyFont="1" applyFill="1" applyBorder="1" applyAlignment="1">
      <alignment horizontal="center" wrapText="1"/>
    </xf>
    <xf numFmtId="0" fontId="22" fillId="5" borderId="15" xfId="2" applyFont="1" applyFill="1" applyBorder="1" applyAlignment="1">
      <alignment horizontal="center" wrapText="1"/>
    </xf>
    <xf numFmtId="0" fontId="19" fillId="0" borderId="13" xfId="2" applyFont="1" applyBorder="1" applyAlignment="1">
      <alignment vertical="center" wrapText="1"/>
    </xf>
    <xf numFmtId="0" fontId="19" fillId="0" borderId="14" xfId="2" applyFont="1" applyBorder="1" applyAlignment="1">
      <alignment vertical="center" wrapText="1"/>
    </xf>
    <xf numFmtId="0" fontId="19" fillId="0" borderId="15" xfId="2" applyFont="1" applyBorder="1" applyAlignment="1">
      <alignment vertical="center" wrapText="1"/>
    </xf>
    <xf numFmtId="0" fontId="22" fillId="5" borderId="13" xfId="2" applyFont="1" applyFill="1" applyBorder="1" applyAlignment="1">
      <alignment horizontal="center" vertical="center" wrapText="1"/>
    </xf>
    <xf numFmtId="0" fontId="22" fillId="5" borderId="14" xfId="2" applyFont="1" applyFill="1" applyBorder="1" applyAlignment="1">
      <alignment horizontal="center" vertical="center" wrapText="1"/>
    </xf>
    <xf numFmtId="0" fontId="22" fillId="5" borderId="15" xfId="2" applyFont="1" applyFill="1" applyBorder="1" applyAlignment="1">
      <alignment horizontal="center" vertical="center" wrapText="1"/>
    </xf>
    <xf numFmtId="0" fontId="3" fillId="0" borderId="7" xfId="0" applyFont="1" applyBorder="1" applyAlignment="1" applyProtection="1">
      <alignment horizontal="left"/>
      <protection locked="0"/>
    </xf>
    <xf numFmtId="0" fontId="3" fillId="0" borderId="9" xfId="0" applyFont="1" applyBorder="1" applyAlignment="1" applyProtection="1">
      <alignment horizontal="left"/>
      <protection locked="0"/>
    </xf>
    <xf numFmtId="0" fontId="2" fillId="0" borderId="7" xfId="0" applyFont="1" applyBorder="1" applyAlignment="1" applyProtection="1">
      <alignment horizontal="center" vertical="center"/>
      <protection locked="0"/>
    </xf>
    <xf numFmtId="0" fontId="4" fillId="0" borderId="7" xfId="0" applyFont="1" applyBorder="1" applyAlignment="1" applyProtection="1">
      <alignment vertical="center"/>
      <protection locked="0"/>
    </xf>
    <xf numFmtId="0" fontId="2" fillId="4" borderId="30" xfId="0" applyFont="1" applyFill="1" applyBorder="1" applyAlignment="1" applyProtection="1">
      <alignment horizontal="center" vertical="center" wrapText="1"/>
      <protection hidden="1"/>
    </xf>
    <xf numFmtId="0" fontId="4" fillId="0" borderId="4" xfId="0" applyFont="1" applyBorder="1" applyProtection="1">
      <protection hidden="1"/>
    </xf>
    <xf numFmtId="1" fontId="7" fillId="0" borderId="6" xfId="0" applyNumberFormat="1" applyFont="1" applyBorder="1" applyAlignment="1" applyProtection="1">
      <alignment horizontal="center"/>
      <protection hidden="1"/>
    </xf>
    <xf numFmtId="0" fontId="6" fillId="6" borderId="6" xfId="0" applyFont="1" applyFill="1" applyBorder="1" applyAlignment="1" applyProtection="1">
      <alignment horizontal="center" vertical="center" wrapText="1"/>
      <protection hidden="1"/>
    </xf>
    <xf numFmtId="0" fontId="4" fillId="7" borderId="4" xfId="0" applyFont="1" applyFill="1" applyBorder="1" applyProtection="1">
      <protection hidden="1"/>
    </xf>
    <xf numFmtId="0" fontId="2" fillId="0" borderId="29" xfId="0" applyFont="1" applyBorder="1" applyAlignment="1">
      <alignment horizontal="center"/>
    </xf>
    <xf numFmtId="0" fontId="2" fillId="0" borderId="12" xfId="0" applyFont="1" applyBorder="1" applyAlignment="1">
      <alignment horizontal="center"/>
    </xf>
    <xf numFmtId="0" fontId="2" fillId="0" borderId="30" xfId="0" applyFont="1" applyBorder="1" applyAlignment="1">
      <alignment horizontal="center" vertical="center"/>
    </xf>
    <xf numFmtId="0" fontId="2" fillId="0" borderId="4" xfId="0" applyFont="1" applyBorder="1" applyAlignment="1">
      <alignment horizontal="center" vertical="center"/>
    </xf>
    <xf numFmtId="0" fontId="7" fillId="0" borderId="3" xfId="0" applyFont="1" applyBorder="1" applyAlignment="1" applyProtection="1">
      <alignment horizontal="left" vertical="center"/>
      <protection locked="0"/>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7" fillId="0" borderId="13" xfId="0" applyFont="1" applyBorder="1" applyAlignment="1">
      <alignment horizontal="left"/>
    </xf>
    <xf numFmtId="0" fontId="7" fillId="0" borderId="14" xfId="0" applyFont="1" applyBorder="1" applyAlignment="1">
      <alignment horizontal="left"/>
    </xf>
    <xf numFmtId="0" fontId="7" fillId="0" borderId="15" xfId="0" applyFont="1" applyBorder="1" applyAlignment="1">
      <alignment horizontal="left"/>
    </xf>
    <xf numFmtId="0" fontId="19" fillId="0" borderId="13" xfId="2" applyFont="1" applyBorder="1" applyAlignment="1">
      <alignment horizontal="left" vertical="center"/>
    </xf>
    <xf numFmtId="0" fontId="19" fillId="0" borderId="15" xfId="2" applyFont="1" applyBorder="1" applyAlignment="1">
      <alignment horizontal="left" vertical="center"/>
    </xf>
    <xf numFmtId="0" fontId="19" fillId="0" borderId="13" xfId="2" applyFont="1" applyBorder="1" applyAlignment="1" applyProtection="1">
      <alignment horizontal="left" vertical="center"/>
      <protection locked="0"/>
    </xf>
    <xf numFmtId="0" fontId="19" fillId="0" borderId="15" xfId="2" applyFont="1" applyBorder="1" applyAlignment="1" applyProtection="1">
      <alignment horizontal="left" vertical="center"/>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27" fillId="9" borderId="13" xfId="2" applyFont="1" applyFill="1" applyBorder="1" applyAlignment="1">
      <alignment horizontal="center" vertical="center" wrapText="1"/>
    </xf>
    <xf numFmtId="0" fontId="27" fillId="9" borderId="14" xfId="2" applyFont="1" applyFill="1" applyBorder="1" applyAlignment="1">
      <alignment horizontal="center" vertical="center" wrapText="1"/>
    </xf>
    <xf numFmtId="0" fontId="27" fillId="9" borderId="15" xfId="2" applyFont="1" applyFill="1" applyBorder="1" applyAlignment="1">
      <alignment horizontal="center" vertical="center" wrapText="1"/>
    </xf>
    <xf numFmtId="0" fontId="27" fillId="9" borderId="24" xfId="2" applyFont="1" applyFill="1" applyBorder="1" applyAlignment="1">
      <alignment horizontal="center" vertical="center" wrapText="1"/>
    </xf>
    <xf numFmtId="0" fontId="27" fillId="9" borderId="17" xfId="2" applyFont="1" applyFill="1" applyBorder="1" applyAlignment="1">
      <alignment horizontal="center" vertical="center" wrapText="1"/>
    </xf>
    <xf numFmtId="0" fontId="27" fillId="9" borderId="28" xfId="2" applyFont="1" applyFill="1" applyBorder="1" applyAlignment="1">
      <alignment horizontal="center" vertical="center" wrapText="1"/>
    </xf>
  </cellXfs>
  <cellStyles count="3">
    <cellStyle name="Normal" xfId="0" builtinId="0"/>
    <cellStyle name="Normal 2" xfId="2" xr:uid="{00000000-0005-0000-0000-000001000000}"/>
    <cellStyle name="Normal 5" xfId="1" xr:uid="{00000000-0005-0000-0000-000002000000}"/>
  </cellStyles>
  <dxfs count="5">
    <dxf>
      <font>
        <color theme="2"/>
      </font>
    </dxf>
    <dxf>
      <font>
        <color rgb="FF9C0006"/>
      </font>
      <fill>
        <patternFill>
          <bgColor rgb="FFFFC7CE"/>
        </patternFill>
      </fill>
    </dxf>
    <dxf>
      <font>
        <color theme="2"/>
      </font>
    </dxf>
    <dxf>
      <font>
        <color theme="2"/>
      </font>
    </dxf>
    <dxf>
      <font>
        <color them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79374</xdr:rowOff>
    </xdr:from>
    <xdr:to>
      <xdr:col>2</xdr:col>
      <xdr:colOff>398860</xdr:colOff>
      <xdr:row>0</xdr:row>
      <xdr:rowOff>500062</xdr:rowOff>
    </xdr:to>
    <xdr:pic>
      <xdr:nvPicPr>
        <xdr:cNvPr id="20" name="Imagen 19">
          <a:extLst>
            <a:ext uri="{FF2B5EF4-FFF2-40B4-BE49-F238E27FC236}">
              <a16:creationId xmlns:a16="http://schemas.microsoft.com/office/drawing/2014/main" id="{00000000-0008-0000-0000-00001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288" r="12955" b="-3093"/>
        <a:stretch/>
      </xdr:blipFill>
      <xdr:spPr>
        <a:xfrm>
          <a:off x="154781" y="79374"/>
          <a:ext cx="1452563" cy="42068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2"/>
  <sheetViews>
    <sheetView showGridLines="0" tabSelected="1" topLeftCell="A97" zoomScale="160" zoomScaleNormal="160" workbookViewId="0">
      <selection activeCell="M108" sqref="M108"/>
    </sheetView>
  </sheetViews>
  <sheetFormatPr baseColWidth="10" defaultColWidth="14.42578125" defaultRowHeight="15" customHeight="1" x14ac:dyDescent="0.25"/>
  <cols>
    <col min="1" max="1" width="6.28515625" style="2" customWidth="1"/>
    <col min="2" max="2" width="11.85546875" style="2" customWidth="1"/>
    <col min="3" max="3" width="8.7109375" style="2" customWidth="1"/>
    <col min="4" max="4" width="9.42578125" style="2" customWidth="1"/>
    <col min="5" max="5" width="7.42578125" style="2" customWidth="1"/>
    <col min="6" max="6" width="5.42578125" style="2" customWidth="1"/>
    <col min="7" max="7" width="10.42578125" style="2" customWidth="1"/>
    <col min="8" max="8" width="9.28515625" style="2" customWidth="1"/>
    <col min="9" max="9" width="9.85546875" style="2" customWidth="1"/>
    <col min="10" max="10" width="7.42578125" style="2" customWidth="1"/>
    <col min="11" max="11" width="6.5703125" style="2" customWidth="1"/>
    <col min="12" max="12" width="7.7109375" style="2" customWidth="1"/>
    <col min="13" max="14" width="8.140625" style="2" customWidth="1"/>
    <col min="15" max="15" width="7.7109375" style="2" customWidth="1"/>
    <col min="16" max="17" width="8.7109375" style="2" customWidth="1"/>
    <col min="18" max="18" width="46.7109375" style="2" customWidth="1"/>
    <col min="19" max="26" width="8.7109375" style="2" customWidth="1"/>
    <col min="27" max="16384" width="14.42578125" style="2"/>
  </cols>
  <sheetData>
    <row r="1" spans="1:26" ht="42" customHeight="1" x14ac:dyDescent="0.25">
      <c r="A1" s="24"/>
      <c r="B1" s="25"/>
      <c r="C1" s="25"/>
      <c r="D1" s="25"/>
      <c r="E1" s="25"/>
      <c r="F1" s="25"/>
      <c r="G1" s="25"/>
      <c r="H1" s="25"/>
      <c r="I1" s="25"/>
      <c r="J1" s="25"/>
      <c r="K1" s="25"/>
      <c r="L1" s="25"/>
      <c r="M1" s="25"/>
      <c r="N1" s="26"/>
      <c r="O1" s="1"/>
    </row>
    <row r="2" spans="1:26" ht="33" customHeight="1" x14ac:dyDescent="0.25">
      <c r="A2" s="198" t="s">
        <v>96</v>
      </c>
      <c r="B2" s="199"/>
      <c r="C2" s="199"/>
      <c r="D2" s="199"/>
      <c r="E2" s="199"/>
      <c r="F2" s="199"/>
      <c r="G2" s="199"/>
      <c r="H2" s="199"/>
      <c r="I2" s="199"/>
      <c r="J2" s="199"/>
      <c r="K2" s="199"/>
      <c r="L2" s="199"/>
      <c r="M2" s="199"/>
      <c r="N2" s="200"/>
      <c r="O2" s="1"/>
    </row>
    <row r="3" spans="1:26" ht="12.75" customHeight="1" x14ac:dyDescent="0.25">
      <c r="A3" s="169" t="s">
        <v>0</v>
      </c>
      <c r="B3" s="170"/>
      <c r="C3" s="170"/>
      <c r="D3" s="170"/>
      <c r="E3" s="170"/>
      <c r="F3" s="170"/>
      <c r="G3" s="170"/>
      <c r="H3" s="170"/>
      <c r="I3" s="170"/>
      <c r="J3" s="170"/>
      <c r="K3" s="170"/>
      <c r="L3" s="170"/>
      <c r="M3" s="170"/>
      <c r="N3" s="171"/>
    </row>
    <row r="4" spans="1:26" x14ac:dyDescent="0.25">
      <c r="A4" s="115" t="s">
        <v>1</v>
      </c>
      <c r="B4" s="116"/>
      <c r="C4" s="27"/>
      <c r="D4" s="27"/>
      <c r="E4" s="27"/>
      <c r="F4" s="27"/>
      <c r="G4" s="201" t="s">
        <v>273</v>
      </c>
      <c r="H4" s="203"/>
      <c r="I4" s="92"/>
      <c r="J4" s="92"/>
      <c r="K4" s="96"/>
      <c r="L4" s="96"/>
      <c r="M4" s="27"/>
      <c r="N4" s="38"/>
    </row>
    <row r="5" spans="1:26" x14ac:dyDescent="0.25">
      <c r="A5" s="115" t="s">
        <v>2</v>
      </c>
      <c r="B5" s="116"/>
      <c r="C5" s="28"/>
      <c r="D5" s="28"/>
      <c r="E5" s="28"/>
      <c r="F5" s="28"/>
      <c r="G5" s="201" t="s">
        <v>3</v>
      </c>
      <c r="H5" s="203"/>
      <c r="I5" s="93"/>
      <c r="J5" s="93"/>
      <c r="K5" s="115" t="s">
        <v>4</v>
      </c>
      <c r="L5" s="116"/>
      <c r="M5" s="28"/>
      <c r="N5" s="39"/>
    </row>
    <row r="6" spans="1:26" x14ac:dyDescent="0.25">
      <c r="A6" s="115" t="s">
        <v>5</v>
      </c>
      <c r="B6" s="116"/>
      <c r="C6" s="22"/>
      <c r="D6" s="28"/>
      <c r="E6" s="28"/>
      <c r="F6" s="28"/>
      <c r="G6" s="115" t="s">
        <v>274</v>
      </c>
      <c r="H6" s="116"/>
      <c r="I6" s="94"/>
      <c r="J6" s="94"/>
      <c r="K6" s="115" t="s">
        <v>6</v>
      </c>
      <c r="L6" s="116"/>
      <c r="M6" s="29"/>
      <c r="N6" s="40"/>
    </row>
    <row r="7" spans="1:26" x14ac:dyDescent="0.25">
      <c r="A7" s="115" t="s">
        <v>98</v>
      </c>
      <c r="B7" s="116"/>
      <c r="C7" s="66"/>
      <c r="D7" s="36"/>
      <c r="E7" s="36"/>
      <c r="F7" s="36"/>
      <c r="G7" s="201" t="s">
        <v>97</v>
      </c>
      <c r="H7" s="202"/>
      <c r="I7" s="203"/>
      <c r="J7" s="95"/>
      <c r="K7" s="81"/>
      <c r="L7" s="97"/>
      <c r="M7" s="23"/>
      <c r="N7" s="41"/>
    </row>
    <row r="8" spans="1:26" ht="15" customHeight="1" x14ac:dyDescent="0.25">
      <c r="A8" s="167" t="s">
        <v>99</v>
      </c>
      <c r="B8" s="168"/>
      <c r="C8" s="100" t="s">
        <v>279</v>
      </c>
      <c r="D8" s="204"/>
      <c r="E8" s="205"/>
      <c r="F8" s="90" t="s">
        <v>280</v>
      </c>
      <c r="G8" s="206"/>
      <c r="H8" s="207"/>
      <c r="I8" s="201" t="s">
        <v>281</v>
      </c>
      <c r="J8" s="203"/>
      <c r="K8" s="102"/>
      <c r="L8" s="201" t="s">
        <v>282</v>
      </c>
      <c r="M8" s="203"/>
      <c r="N8" s="91"/>
      <c r="O8" s="184"/>
      <c r="P8" s="184"/>
      <c r="Q8" s="184"/>
      <c r="R8" s="184"/>
      <c r="S8" s="184"/>
      <c r="T8" s="184"/>
      <c r="U8" s="184"/>
      <c r="V8" s="184"/>
      <c r="W8" s="184"/>
      <c r="X8" s="184"/>
      <c r="Y8" s="184"/>
      <c r="Z8" s="185"/>
    </row>
    <row r="9" spans="1:26" ht="12" customHeight="1" x14ac:dyDescent="0.25">
      <c r="A9" s="169" t="s">
        <v>7</v>
      </c>
      <c r="B9" s="170"/>
      <c r="C9" s="170"/>
      <c r="D9" s="170"/>
      <c r="E9" s="170"/>
      <c r="F9" s="170"/>
      <c r="G9" s="170"/>
      <c r="H9" s="170"/>
      <c r="I9" s="170"/>
      <c r="J9" s="170"/>
      <c r="K9" s="170"/>
      <c r="L9" s="170"/>
      <c r="M9" s="170"/>
      <c r="N9" s="171"/>
    </row>
    <row r="10" spans="1:26" x14ac:dyDescent="0.25">
      <c r="A10" s="98" t="s">
        <v>8</v>
      </c>
      <c r="B10" s="103"/>
      <c r="C10" s="208"/>
      <c r="D10" s="209"/>
      <c r="E10" s="209"/>
      <c r="F10" s="209"/>
      <c r="G10" s="210"/>
      <c r="H10" s="105" t="s">
        <v>9</v>
      </c>
      <c r="I10" s="106"/>
      <c r="J10" s="37"/>
      <c r="K10" s="37"/>
      <c r="L10" s="37"/>
      <c r="M10" s="37"/>
      <c r="N10" s="67"/>
    </row>
    <row r="11" spans="1:26" ht="15" customHeight="1" x14ac:dyDescent="0.25">
      <c r="A11" s="98" t="s">
        <v>10</v>
      </c>
      <c r="B11" s="104"/>
      <c r="C11" s="208"/>
      <c r="D11" s="209"/>
      <c r="E11" s="209"/>
      <c r="F11" s="209"/>
      <c r="G11" s="210"/>
      <c r="H11" s="115" t="s">
        <v>11</v>
      </c>
      <c r="I11" s="116"/>
      <c r="J11" s="36"/>
      <c r="K11" s="36"/>
      <c r="L11" s="36"/>
      <c r="M11" s="36"/>
      <c r="N11" s="68"/>
    </row>
    <row r="12" spans="1:26" ht="10.5" customHeight="1" x14ac:dyDescent="0.25">
      <c r="A12" s="169" t="s">
        <v>12</v>
      </c>
      <c r="B12" s="170"/>
      <c r="C12" s="170"/>
      <c r="D12" s="170"/>
      <c r="E12" s="170"/>
      <c r="F12" s="170"/>
      <c r="G12" s="170"/>
      <c r="H12" s="170"/>
      <c r="I12" s="170"/>
      <c r="J12" s="170"/>
      <c r="K12" s="170"/>
      <c r="L12" s="170"/>
      <c r="M12" s="170"/>
      <c r="N12" s="171"/>
    </row>
    <row r="13" spans="1:26" ht="15" customHeight="1" x14ac:dyDescent="0.25">
      <c r="A13" s="98" t="s">
        <v>13</v>
      </c>
      <c r="B13" s="101"/>
      <c r="C13" s="103"/>
      <c r="D13" s="107"/>
      <c r="E13" s="108"/>
      <c r="F13" s="108"/>
      <c r="G13" s="109" t="s">
        <v>283</v>
      </c>
      <c r="H13" s="109"/>
      <c r="I13" s="110" t="s">
        <v>284</v>
      </c>
      <c r="J13" s="112"/>
      <c r="K13" s="117" t="s">
        <v>272</v>
      </c>
      <c r="L13" s="118"/>
      <c r="M13" s="119"/>
      <c r="N13" s="113"/>
    </row>
    <row r="14" spans="1:26" ht="15" customHeight="1" x14ac:dyDescent="0.25">
      <c r="A14" s="98" t="s">
        <v>11</v>
      </c>
      <c r="B14" s="99"/>
      <c r="C14" s="120"/>
      <c r="D14" s="121"/>
      <c r="E14" s="121"/>
      <c r="F14" s="121"/>
      <c r="G14" s="121"/>
      <c r="H14" s="122"/>
      <c r="I14" s="111" t="s">
        <v>9</v>
      </c>
      <c r="J14" s="115"/>
      <c r="K14" s="123"/>
      <c r="L14" s="123"/>
      <c r="M14" s="123"/>
      <c r="N14" s="116"/>
    </row>
    <row r="15" spans="1:26" x14ac:dyDescent="0.25">
      <c r="A15" s="115" t="s">
        <v>14</v>
      </c>
      <c r="B15" s="116"/>
      <c r="C15" s="197" t="s">
        <v>285</v>
      </c>
      <c r="D15" s="197"/>
      <c r="E15" s="124"/>
      <c r="F15" s="125"/>
      <c r="G15" s="126" t="s">
        <v>286</v>
      </c>
      <c r="H15" s="127"/>
      <c r="I15" s="128"/>
      <c r="J15" s="114"/>
      <c r="K15" s="4"/>
      <c r="L15" s="4"/>
      <c r="M15" s="3"/>
      <c r="N15" s="69"/>
    </row>
    <row r="16" spans="1:26" ht="15" customHeight="1" x14ac:dyDescent="0.25">
      <c r="A16" s="70"/>
      <c r="B16" s="71"/>
      <c r="C16" s="71"/>
      <c r="D16" s="71"/>
      <c r="E16" s="71"/>
      <c r="F16" s="71"/>
      <c r="G16" s="71"/>
      <c r="H16" s="71"/>
      <c r="I16" s="71"/>
      <c r="J16" s="71"/>
      <c r="K16" s="172" t="s">
        <v>95</v>
      </c>
      <c r="L16" s="173"/>
      <c r="M16" s="173"/>
      <c r="N16" s="174"/>
    </row>
    <row r="17" spans="1:14" ht="15" customHeight="1" x14ac:dyDescent="0.25">
      <c r="A17" s="30">
        <v>1</v>
      </c>
      <c r="B17" s="175" t="s">
        <v>15</v>
      </c>
      <c r="C17" s="176"/>
      <c r="D17" s="176"/>
      <c r="E17" s="176"/>
      <c r="F17" s="176"/>
      <c r="G17" s="176"/>
      <c r="H17" s="176"/>
      <c r="I17" s="176"/>
      <c r="J17" s="177"/>
      <c r="K17" s="42" t="s">
        <v>16</v>
      </c>
      <c r="L17" s="42" t="s">
        <v>17</v>
      </c>
      <c r="M17" s="42" t="s">
        <v>18</v>
      </c>
      <c r="N17" s="42" t="s">
        <v>100</v>
      </c>
    </row>
    <row r="18" spans="1:14" ht="15.75" customHeight="1" x14ac:dyDescent="0.25">
      <c r="A18" s="31" t="s">
        <v>19</v>
      </c>
      <c r="B18" s="178" t="s">
        <v>101</v>
      </c>
      <c r="C18" s="179"/>
      <c r="D18" s="179"/>
      <c r="E18" s="179"/>
      <c r="F18" s="179"/>
      <c r="G18" s="179"/>
      <c r="H18" s="179"/>
      <c r="I18" s="179"/>
      <c r="J18" s="180"/>
      <c r="K18" s="43" t="s">
        <v>20</v>
      </c>
      <c r="L18" s="44"/>
      <c r="M18" s="45"/>
      <c r="N18" s="50"/>
    </row>
    <row r="19" spans="1:14" ht="15.75" customHeight="1" x14ac:dyDescent="0.25">
      <c r="A19" s="31" t="s">
        <v>21</v>
      </c>
      <c r="B19" s="178" t="s">
        <v>102</v>
      </c>
      <c r="C19" s="179" t="s">
        <v>103</v>
      </c>
      <c r="D19" s="179" t="s">
        <v>103</v>
      </c>
      <c r="E19" s="179" t="s">
        <v>103</v>
      </c>
      <c r="F19" s="179" t="s">
        <v>103</v>
      </c>
      <c r="G19" s="179" t="s">
        <v>103</v>
      </c>
      <c r="H19" s="179" t="s">
        <v>103</v>
      </c>
      <c r="I19" s="179" t="s">
        <v>103</v>
      </c>
      <c r="J19" s="180" t="s">
        <v>103</v>
      </c>
      <c r="K19" s="43" t="s">
        <v>20</v>
      </c>
      <c r="L19" s="44"/>
      <c r="M19" s="45"/>
      <c r="N19" s="50"/>
    </row>
    <row r="20" spans="1:14" ht="15.75" customHeight="1" x14ac:dyDescent="0.25">
      <c r="A20" s="31" t="s">
        <v>23</v>
      </c>
      <c r="B20" s="178" t="s">
        <v>104</v>
      </c>
      <c r="C20" s="179" t="s">
        <v>104</v>
      </c>
      <c r="D20" s="179" t="s">
        <v>104</v>
      </c>
      <c r="E20" s="179" t="s">
        <v>104</v>
      </c>
      <c r="F20" s="179" t="s">
        <v>104</v>
      </c>
      <c r="G20" s="179" t="s">
        <v>104</v>
      </c>
      <c r="H20" s="179" t="s">
        <v>104</v>
      </c>
      <c r="I20" s="179" t="s">
        <v>104</v>
      </c>
      <c r="J20" s="180" t="s">
        <v>104</v>
      </c>
      <c r="K20" s="43" t="s">
        <v>22</v>
      </c>
      <c r="L20" s="44"/>
      <c r="M20" s="45"/>
      <c r="N20" s="50"/>
    </row>
    <row r="21" spans="1:14" ht="15.75" customHeight="1" x14ac:dyDescent="0.25">
      <c r="A21" s="31" t="s">
        <v>24</v>
      </c>
      <c r="B21" s="178" t="s">
        <v>105</v>
      </c>
      <c r="C21" s="179" t="s">
        <v>105</v>
      </c>
      <c r="D21" s="179" t="s">
        <v>105</v>
      </c>
      <c r="E21" s="179" t="s">
        <v>105</v>
      </c>
      <c r="F21" s="179" t="s">
        <v>105</v>
      </c>
      <c r="G21" s="179" t="s">
        <v>105</v>
      </c>
      <c r="H21" s="179" t="s">
        <v>105</v>
      </c>
      <c r="I21" s="179" t="s">
        <v>105</v>
      </c>
      <c r="J21" s="180" t="s">
        <v>105</v>
      </c>
      <c r="K21" s="43" t="s">
        <v>22</v>
      </c>
      <c r="L21" s="44"/>
      <c r="M21" s="45"/>
      <c r="N21" s="50"/>
    </row>
    <row r="22" spans="1:14" ht="15.75" customHeight="1" x14ac:dyDescent="0.25">
      <c r="A22" s="31" t="s">
        <v>106</v>
      </c>
      <c r="B22" s="178" t="s">
        <v>107</v>
      </c>
      <c r="C22" s="179" t="s">
        <v>107</v>
      </c>
      <c r="D22" s="179" t="s">
        <v>107</v>
      </c>
      <c r="E22" s="179" t="s">
        <v>107</v>
      </c>
      <c r="F22" s="179" t="s">
        <v>107</v>
      </c>
      <c r="G22" s="179" t="s">
        <v>107</v>
      </c>
      <c r="H22" s="179" t="s">
        <v>107</v>
      </c>
      <c r="I22" s="179" t="s">
        <v>107</v>
      </c>
      <c r="J22" s="180" t="s">
        <v>107</v>
      </c>
      <c r="K22" s="43" t="s">
        <v>22</v>
      </c>
      <c r="L22" s="44"/>
      <c r="M22" s="45"/>
      <c r="N22" s="50"/>
    </row>
    <row r="23" spans="1:14" ht="15" customHeight="1" x14ac:dyDescent="0.25">
      <c r="A23" s="30">
        <v>2</v>
      </c>
      <c r="B23" s="175" t="s">
        <v>108</v>
      </c>
      <c r="C23" s="176"/>
      <c r="D23" s="176"/>
      <c r="E23" s="176"/>
      <c r="F23" s="176"/>
      <c r="G23" s="176"/>
      <c r="H23" s="176"/>
      <c r="I23" s="176"/>
      <c r="J23" s="177"/>
      <c r="K23" s="42" t="s">
        <v>16</v>
      </c>
      <c r="L23" s="42" t="s">
        <v>17</v>
      </c>
      <c r="M23" s="42" t="s">
        <v>18</v>
      </c>
      <c r="N23" s="42" t="s">
        <v>100</v>
      </c>
    </row>
    <row r="24" spans="1:14" ht="23.25" customHeight="1" x14ac:dyDescent="0.25">
      <c r="A24" s="33" t="s">
        <v>25</v>
      </c>
      <c r="B24" s="178" t="s">
        <v>275</v>
      </c>
      <c r="C24" s="179"/>
      <c r="D24" s="179"/>
      <c r="E24" s="179"/>
      <c r="F24" s="179"/>
      <c r="G24" s="179"/>
      <c r="H24" s="179"/>
      <c r="I24" s="179"/>
      <c r="J24" s="180"/>
      <c r="K24" s="43" t="s">
        <v>20</v>
      </c>
      <c r="L24" s="44"/>
      <c r="M24" s="45"/>
      <c r="N24" s="50"/>
    </row>
    <row r="25" spans="1:14" ht="15.75" customHeight="1" x14ac:dyDescent="0.25">
      <c r="A25" s="31" t="s">
        <v>26</v>
      </c>
      <c r="B25" s="178" t="s">
        <v>109</v>
      </c>
      <c r="C25" s="179"/>
      <c r="D25" s="179"/>
      <c r="E25" s="179"/>
      <c r="F25" s="179"/>
      <c r="G25" s="179"/>
      <c r="H25" s="179"/>
      <c r="I25" s="179"/>
      <c r="J25" s="180"/>
      <c r="K25" s="43" t="s">
        <v>22</v>
      </c>
      <c r="L25" s="44"/>
      <c r="M25" s="45"/>
      <c r="N25" s="50"/>
    </row>
    <row r="26" spans="1:14" ht="15" customHeight="1" x14ac:dyDescent="0.25">
      <c r="A26" s="30">
        <v>3</v>
      </c>
      <c r="B26" s="175" t="s">
        <v>27</v>
      </c>
      <c r="C26" s="176"/>
      <c r="D26" s="176"/>
      <c r="E26" s="176"/>
      <c r="F26" s="176"/>
      <c r="G26" s="176"/>
      <c r="H26" s="176"/>
      <c r="I26" s="176"/>
      <c r="J26" s="177"/>
      <c r="K26" s="42" t="s">
        <v>16</v>
      </c>
      <c r="L26" s="42" t="s">
        <v>17</v>
      </c>
      <c r="M26" s="42" t="s">
        <v>18</v>
      </c>
      <c r="N26" s="42" t="s">
        <v>100</v>
      </c>
    </row>
    <row r="27" spans="1:14" ht="15.75" customHeight="1" x14ac:dyDescent="0.25">
      <c r="A27" s="33" t="s">
        <v>28</v>
      </c>
      <c r="B27" s="178" t="s">
        <v>110</v>
      </c>
      <c r="C27" s="179" t="s">
        <v>29</v>
      </c>
      <c r="D27" s="179" t="s">
        <v>29</v>
      </c>
      <c r="E27" s="179" t="s">
        <v>29</v>
      </c>
      <c r="F27" s="179" t="s">
        <v>29</v>
      </c>
      <c r="G27" s="179" t="s">
        <v>29</v>
      </c>
      <c r="H27" s="179" t="s">
        <v>29</v>
      </c>
      <c r="I27" s="179" t="s">
        <v>29</v>
      </c>
      <c r="J27" s="180" t="s">
        <v>29</v>
      </c>
      <c r="K27" s="43" t="s">
        <v>22</v>
      </c>
      <c r="L27" s="44"/>
      <c r="M27" s="45"/>
      <c r="N27" s="50"/>
    </row>
    <row r="28" spans="1:14" ht="15.75" customHeight="1" x14ac:dyDescent="0.25">
      <c r="A28" s="33" t="s">
        <v>30</v>
      </c>
      <c r="B28" s="178" t="s">
        <v>111</v>
      </c>
      <c r="C28" s="179" t="s">
        <v>111</v>
      </c>
      <c r="D28" s="179" t="s">
        <v>111</v>
      </c>
      <c r="E28" s="179" t="s">
        <v>111</v>
      </c>
      <c r="F28" s="179" t="s">
        <v>111</v>
      </c>
      <c r="G28" s="179" t="s">
        <v>111</v>
      </c>
      <c r="H28" s="179" t="s">
        <v>111</v>
      </c>
      <c r="I28" s="179" t="s">
        <v>111</v>
      </c>
      <c r="J28" s="180" t="s">
        <v>111</v>
      </c>
      <c r="K28" s="43" t="s">
        <v>22</v>
      </c>
      <c r="L28" s="44"/>
      <c r="M28" s="45"/>
      <c r="N28" s="50"/>
    </row>
    <row r="29" spans="1:14" ht="15.75" customHeight="1" x14ac:dyDescent="0.25">
      <c r="A29" s="33" t="s">
        <v>31</v>
      </c>
      <c r="B29" s="178" t="s">
        <v>112</v>
      </c>
      <c r="C29" s="179" t="s">
        <v>112</v>
      </c>
      <c r="D29" s="179" t="s">
        <v>112</v>
      </c>
      <c r="E29" s="179" t="s">
        <v>112</v>
      </c>
      <c r="F29" s="179" t="s">
        <v>112</v>
      </c>
      <c r="G29" s="179" t="s">
        <v>112</v>
      </c>
      <c r="H29" s="179" t="s">
        <v>112</v>
      </c>
      <c r="I29" s="179" t="s">
        <v>112</v>
      </c>
      <c r="J29" s="180" t="s">
        <v>112</v>
      </c>
      <c r="K29" s="43" t="s">
        <v>22</v>
      </c>
      <c r="L29" s="44"/>
      <c r="M29" s="45"/>
      <c r="N29" s="50"/>
    </row>
    <row r="30" spans="1:14" ht="15.75" customHeight="1" x14ac:dyDescent="0.25">
      <c r="A30" s="33" t="s">
        <v>32</v>
      </c>
      <c r="B30" s="178" t="s">
        <v>113</v>
      </c>
      <c r="C30" s="179" t="s">
        <v>113</v>
      </c>
      <c r="D30" s="179" t="s">
        <v>113</v>
      </c>
      <c r="E30" s="179" t="s">
        <v>113</v>
      </c>
      <c r="F30" s="179" t="s">
        <v>113</v>
      </c>
      <c r="G30" s="179" t="s">
        <v>113</v>
      </c>
      <c r="H30" s="179" t="s">
        <v>113</v>
      </c>
      <c r="I30" s="179" t="s">
        <v>113</v>
      </c>
      <c r="J30" s="180" t="s">
        <v>113</v>
      </c>
      <c r="K30" s="43" t="s">
        <v>22</v>
      </c>
      <c r="L30" s="44"/>
      <c r="M30" s="45"/>
      <c r="N30" s="50"/>
    </row>
    <row r="31" spans="1:14" ht="15.75" customHeight="1" x14ac:dyDescent="0.25">
      <c r="A31" s="33" t="s">
        <v>33</v>
      </c>
      <c r="B31" s="178" t="s">
        <v>114</v>
      </c>
      <c r="C31" s="179" t="s">
        <v>114</v>
      </c>
      <c r="D31" s="179" t="s">
        <v>114</v>
      </c>
      <c r="E31" s="179" t="s">
        <v>114</v>
      </c>
      <c r="F31" s="179" t="s">
        <v>114</v>
      </c>
      <c r="G31" s="179" t="s">
        <v>114</v>
      </c>
      <c r="H31" s="179" t="s">
        <v>114</v>
      </c>
      <c r="I31" s="179" t="s">
        <v>114</v>
      </c>
      <c r="J31" s="180" t="s">
        <v>114</v>
      </c>
      <c r="K31" s="43" t="s">
        <v>22</v>
      </c>
      <c r="L31" s="44"/>
      <c r="M31" s="45"/>
      <c r="N31" s="50"/>
    </row>
    <row r="32" spans="1:14" ht="15.75" customHeight="1" x14ac:dyDescent="0.25">
      <c r="A32" s="33" t="s">
        <v>34</v>
      </c>
      <c r="B32" s="178" t="s">
        <v>115</v>
      </c>
      <c r="C32" s="179" t="s">
        <v>115</v>
      </c>
      <c r="D32" s="179" t="s">
        <v>115</v>
      </c>
      <c r="E32" s="179" t="s">
        <v>115</v>
      </c>
      <c r="F32" s="179" t="s">
        <v>115</v>
      </c>
      <c r="G32" s="179" t="s">
        <v>115</v>
      </c>
      <c r="H32" s="179" t="s">
        <v>115</v>
      </c>
      <c r="I32" s="179" t="s">
        <v>115</v>
      </c>
      <c r="J32" s="180" t="s">
        <v>115</v>
      </c>
      <c r="K32" s="43" t="s">
        <v>35</v>
      </c>
      <c r="L32" s="46"/>
      <c r="M32" s="46"/>
      <c r="N32" s="50"/>
    </row>
    <row r="33" spans="1:14" ht="15.75" customHeight="1" x14ac:dyDescent="0.25">
      <c r="A33" s="33" t="s">
        <v>90</v>
      </c>
      <c r="B33" s="178" t="s">
        <v>116</v>
      </c>
      <c r="C33" s="179" t="s">
        <v>116</v>
      </c>
      <c r="D33" s="179" t="s">
        <v>116</v>
      </c>
      <c r="E33" s="179" t="s">
        <v>116</v>
      </c>
      <c r="F33" s="179" t="s">
        <v>116</v>
      </c>
      <c r="G33" s="179" t="s">
        <v>116</v>
      </c>
      <c r="H33" s="179" t="s">
        <v>116</v>
      </c>
      <c r="I33" s="179" t="s">
        <v>116</v>
      </c>
      <c r="J33" s="180" t="s">
        <v>116</v>
      </c>
      <c r="K33" s="43" t="s">
        <v>35</v>
      </c>
      <c r="L33" s="44"/>
      <c r="M33" s="45"/>
      <c r="N33" s="50"/>
    </row>
    <row r="34" spans="1:14" ht="15.75" customHeight="1" x14ac:dyDescent="0.25">
      <c r="A34" s="33" t="s">
        <v>91</v>
      </c>
      <c r="B34" s="178" t="s">
        <v>117</v>
      </c>
      <c r="C34" s="179" t="s">
        <v>117</v>
      </c>
      <c r="D34" s="179" t="s">
        <v>117</v>
      </c>
      <c r="E34" s="179" t="s">
        <v>117</v>
      </c>
      <c r="F34" s="179" t="s">
        <v>117</v>
      </c>
      <c r="G34" s="179" t="s">
        <v>117</v>
      </c>
      <c r="H34" s="179" t="s">
        <v>117</v>
      </c>
      <c r="I34" s="179" t="s">
        <v>117</v>
      </c>
      <c r="J34" s="180" t="s">
        <v>117</v>
      </c>
      <c r="K34" s="43" t="s">
        <v>22</v>
      </c>
      <c r="L34" s="46"/>
      <c r="M34" s="46"/>
      <c r="N34" s="50"/>
    </row>
    <row r="35" spans="1:14" ht="15.75" customHeight="1" x14ac:dyDescent="0.25">
      <c r="A35" s="33" t="s">
        <v>92</v>
      </c>
      <c r="B35" s="178" t="s">
        <v>118</v>
      </c>
      <c r="C35" s="179" t="s">
        <v>118</v>
      </c>
      <c r="D35" s="179" t="s">
        <v>118</v>
      </c>
      <c r="E35" s="179" t="s">
        <v>118</v>
      </c>
      <c r="F35" s="179" t="s">
        <v>118</v>
      </c>
      <c r="G35" s="179" t="s">
        <v>118</v>
      </c>
      <c r="H35" s="179" t="s">
        <v>118</v>
      </c>
      <c r="I35" s="179" t="s">
        <v>118</v>
      </c>
      <c r="J35" s="180" t="s">
        <v>118</v>
      </c>
      <c r="K35" s="43" t="s">
        <v>22</v>
      </c>
      <c r="L35" s="44"/>
      <c r="M35" s="45"/>
      <c r="N35" s="50"/>
    </row>
    <row r="36" spans="1:14" ht="15.75" customHeight="1" x14ac:dyDescent="0.25">
      <c r="A36" s="33" t="s">
        <v>93</v>
      </c>
      <c r="B36" s="178" t="s">
        <v>119</v>
      </c>
      <c r="C36" s="179" t="s">
        <v>119</v>
      </c>
      <c r="D36" s="179" t="s">
        <v>119</v>
      </c>
      <c r="E36" s="179" t="s">
        <v>119</v>
      </c>
      <c r="F36" s="179" t="s">
        <v>119</v>
      </c>
      <c r="G36" s="179" t="s">
        <v>119</v>
      </c>
      <c r="H36" s="179" t="s">
        <v>119</v>
      </c>
      <c r="I36" s="179" t="s">
        <v>119</v>
      </c>
      <c r="J36" s="180" t="s">
        <v>119</v>
      </c>
      <c r="K36" s="43" t="s">
        <v>35</v>
      </c>
      <c r="L36" s="44"/>
      <c r="M36" s="45"/>
      <c r="N36" s="50"/>
    </row>
    <row r="37" spans="1:14" ht="15" customHeight="1" x14ac:dyDescent="0.25">
      <c r="A37" s="35">
        <v>4</v>
      </c>
      <c r="B37" s="181" t="s">
        <v>276</v>
      </c>
      <c r="C37" s="182"/>
      <c r="D37" s="182"/>
      <c r="E37" s="182"/>
      <c r="F37" s="182"/>
      <c r="G37" s="182"/>
      <c r="H37" s="182"/>
      <c r="I37" s="182"/>
      <c r="J37" s="183"/>
      <c r="K37" s="42" t="s">
        <v>16</v>
      </c>
      <c r="L37" s="42" t="s">
        <v>17</v>
      </c>
      <c r="M37" s="42" t="s">
        <v>18</v>
      </c>
      <c r="N37" s="42" t="s">
        <v>100</v>
      </c>
    </row>
    <row r="38" spans="1:14" ht="15.75" customHeight="1" x14ac:dyDescent="0.25">
      <c r="A38" s="33" t="s">
        <v>37</v>
      </c>
      <c r="B38" s="164" t="s">
        <v>38</v>
      </c>
      <c r="C38" s="165" t="s">
        <v>38</v>
      </c>
      <c r="D38" s="165" t="s">
        <v>38</v>
      </c>
      <c r="E38" s="165" t="s">
        <v>38</v>
      </c>
      <c r="F38" s="165" t="s">
        <v>38</v>
      </c>
      <c r="G38" s="165" t="s">
        <v>38</v>
      </c>
      <c r="H38" s="165" t="s">
        <v>38</v>
      </c>
      <c r="I38" s="165" t="s">
        <v>38</v>
      </c>
      <c r="J38" s="166" t="s">
        <v>38</v>
      </c>
      <c r="K38" s="47" t="s">
        <v>20</v>
      </c>
      <c r="L38" s="44"/>
      <c r="M38" s="45"/>
      <c r="N38" s="50"/>
    </row>
    <row r="39" spans="1:14" ht="15.75" customHeight="1" x14ac:dyDescent="0.25">
      <c r="A39" s="33" t="s">
        <v>39</v>
      </c>
      <c r="B39" s="164" t="s">
        <v>40</v>
      </c>
      <c r="C39" s="165" t="s">
        <v>40</v>
      </c>
      <c r="D39" s="165" t="s">
        <v>40</v>
      </c>
      <c r="E39" s="165" t="s">
        <v>40</v>
      </c>
      <c r="F39" s="165" t="s">
        <v>40</v>
      </c>
      <c r="G39" s="165" t="s">
        <v>40</v>
      </c>
      <c r="H39" s="165" t="s">
        <v>40</v>
      </c>
      <c r="I39" s="165" t="s">
        <v>40</v>
      </c>
      <c r="J39" s="166" t="s">
        <v>40</v>
      </c>
      <c r="K39" s="47" t="s">
        <v>20</v>
      </c>
      <c r="L39" s="44"/>
      <c r="M39" s="45"/>
      <c r="N39" s="50"/>
    </row>
    <row r="40" spans="1:14" ht="15.75" customHeight="1" x14ac:dyDescent="0.25">
      <c r="A40" s="33" t="s">
        <v>41</v>
      </c>
      <c r="B40" s="164" t="s">
        <v>42</v>
      </c>
      <c r="C40" s="165" t="s">
        <v>42</v>
      </c>
      <c r="D40" s="165" t="s">
        <v>42</v>
      </c>
      <c r="E40" s="165" t="s">
        <v>42</v>
      </c>
      <c r="F40" s="165" t="s">
        <v>42</v>
      </c>
      <c r="G40" s="165" t="s">
        <v>42</v>
      </c>
      <c r="H40" s="165" t="s">
        <v>42</v>
      </c>
      <c r="I40" s="165" t="s">
        <v>42</v>
      </c>
      <c r="J40" s="166" t="s">
        <v>42</v>
      </c>
      <c r="K40" s="47" t="s">
        <v>22</v>
      </c>
      <c r="L40" s="44"/>
      <c r="M40" s="45"/>
      <c r="N40" s="50"/>
    </row>
    <row r="41" spans="1:14" ht="15.75" customHeight="1" x14ac:dyDescent="0.25">
      <c r="A41" s="33" t="s">
        <v>43</v>
      </c>
      <c r="B41" s="164" t="s">
        <v>44</v>
      </c>
      <c r="C41" s="165" t="s">
        <v>44</v>
      </c>
      <c r="D41" s="165" t="s">
        <v>44</v>
      </c>
      <c r="E41" s="165" t="s">
        <v>44</v>
      </c>
      <c r="F41" s="165" t="s">
        <v>44</v>
      </c>
      <c r="G41" s="165" t="s">
        <v>44</v>
      </c>
      <c r="H41" s="165" t="s">
        <v>44</v>
      </c>
      <c r="I41" s="165" t="s">
        <v>44</v>
      </c>
      <c r="J41" s="166" t="s">
        <v>44</v>
      </c>
      <c r="K41" s="47" t="s">
        <v>20</v>
      </c>
      <c r="L41" s="44"/>
      <c r="M41" s="45"/>
      <c r="N41" s="50"/>
    </row>
    <row r="42" spans="1:14" ht="24.75" customHeight="1" x14ac:dyDescent="0.25">
      <c r="A42" s="33" t="s">
        <v>45</v>
      </c>
      <c r="B42" s="164" t="s">
        <v>120</v>
      </c>
      <c r="C42" s="165" t="s">
        <v>120</v>
      </c>
      <c r="D42" s="165" t="s">
        <v>120</v>
      </c>
      <c r="E42" s="165" t="s">
        <v>120</v>
      </c>
      <c r="F42" s="165" t="s">
        <v>120</v>
      </c>
      <c r="G42" s="165" t="s">
        <v>120</v>
      </c>
      <c r="H42" s="165" t="s">
        <v>120</v>
      </c>
      <c r="I42" s="165" t="s">
        <v>120</v>
      </c>
      <c r="J42" s="166" t="s">
        <v>120</v>
      </c>
      <c r="K42" s="47" t="s">
        <v>20</v>
      </c>
      <c r="L42" s="44"/>
      <c r="M42" s="45"/>
      <c r="N42" s="50"/>
    </row>
    <row r="43" spans="1:14" ht="15.75" customHeight="1" x14ac:dyDescent="0.25">
      <c r="A43" s="33" t="s">
        <v>46</v>
      </c>
      <c r="B43" s="164" t="s">
        <v>121</v>
      </c>
      <c r="C43" s="165" t="s">
        <v>121</v>
      </c>
      <c r="D43" s="165" t="s">
        <v>121</v>
      </c>
      <c r="E43" s="165" t="s">
        <v>121</v>
      </c>
      <c r="F43" s="165" t="s">
        <v>121</v>
      </c>
      <c r="G43" s="165" t="s">
        <v>121</v>
      </c>
      <c r="H43" s="165" t="s">
        <v>121</v>
      </c>
      <c r="I43" s="165" t="s">
        <v>121</v>
      </c>
      <c r="J43" s="166" t="s">
        <v>121</v>
      </c>
      <c r="K43" s="47" t="s">
        <v>20</v>
      </c>
      <c r="L43" s="44"/>
      <c r="M43" s="45"/>
      <c r="N43" s="50"/>
    </row>
    <row r="44" spans="1:14" ht="15.75" customHeight="1" x14ac:dyDescent="0.25">
      <c r="A44" s="33" t="s">
        <v>47</v>
      </c>
      <c r="B44" s="164" t="s">
        <v>122</v>
      </c>
      <c r="C44" s="165" t="s">
        <v>122</v>
      </c>
      <c r="D44" s="165" t="s">
        <v>122</v>
      </c>
      <c r="E44" s="165" t="s">
        <v>122</v>
      </c>
      <c r="F44" s="165" t="s">
        <v>122</v>
      </c>
      <c r="G44" s="165" t="s">
        <v>122</v>
      </c>
      <c r="H44" s="165" t="s">
        <v>122</v>
      </c>
      <c r="I44" s="165" t="s">
        <v>122</v>
      </c>
      <c r="J44" s="166" t="s">
        <v>122</v>
      </c>
      <c r="K44" s="47" t="s">
        <v>20</v>
      </c>
      <c r="L44" s="44"/>
      <c r="M44" s="45"/>
      <c r="N44" s="50"/>
    </row>
    <row r="45" spans="1:14" ht="15.75" customHeight="1" x14ac:dyDescent="0.25">
      <c r="A45" s="33" t="s">
        <v>48</v>
      </c>
      <c r="B45" s="164" t="s">
        <v>123</v>
      </c>
      <c r="C45" s="165" t="s">
        <v>123</v>
      </c>
      <c r="D45" s="165" t="s">
        <v>123</v>
      </c>
      <c r="E45" s="165" t="s">
        <v>123</v>
      </c>
      <c r="F45" s="165" t="s">
        <v>123</v>
      </c>
      <c r="G45" s="165" t="s">
        <v>123</v>
      </c>
      <c r="H45" s="165" t="s">
        <v>123</v>
      </c>
      <c r="I45" s="165" t="s">
        <v>123</v>
      </c>
      <c r="J45" s="166" t="s">
        <v>123</v>
      </c>
      <c r="K45" s="47" t="s">
        <v>20</v>
      </c>
      <c r="L45" s="44"/>
      <c r="M45" s="45"/>
      <c r="N45" s="50"/>
    </row>
    <row r="46" spans="1:14" ht="15.75" customHeight="1" x14ac:dyDescent="0.25">
      <c r="A46" s="33" t="s">
        <v>49</v>
      </c>
      <c r="B46" s="164" t="s">
        <v>124</v>
      </c>
      <c r="C46" s="165" t="s">
        <v>124</v>
      </c>
      <c r="D46" s="165" t="s">
        <v>124</v>
      </c>
      <c r="E46" s="165" t="s">
        <v>124</v>
      </c>
      <c r="F46" s="165" t="s">
        <v>124</v>
      </c>
      <c r="G46" s="165" t="s">
        <v>124</v>
      </c>
      <c r="H46" s="165" t="s">
        <v>124</v>
      </c>
      <c r="I46" s="165" t="s">
        <v>124</v>
      </c>
      <c r="J46" s="166" t="s">
        <v>124</v>
      </c>
      <c r="K46" s="43" t="s">
        <v>22</v>
      </c>
      <c r="L46" s="44"/>
      <c r="M46" s="45"/>
      <c r="N46" s="50"/>
    </row>
    <row r="47" spans="1:14" ht="15.75" customHeight="1" x14ac:dyDescent="0.25">
      <c r="A47" s="33" t="s">
        <v>125</v>
      </c>
      <c r="B47" s="164" t="s">
        <v>126</v>
      </c>
      <c r="C47" s="165" t="s">
        <v>126</v>
      </c>
      <c r="D47" s="165" t="s">
        <v>126</v>
      </c>
      <c r="E47" s="165" t="s">
        <v>126</v>
      </c>
      <c r="F47" s="165" t="s">
        <v>126</v>
      </c>
      <c r="G47" s="165" t="s">
        <v>126</v>
      </c>
      <c r="H47" s="165" t="s">
        <v>126</v>
      </c>
      <c r="I47" s="165" t="s">
        <v>126</v>
      </c>
      <c r="J47" s="166" t="s">
        <v>126</v>
      </c>
      <c r="K47" s="43" t="s">
        <v>22</v>
      </c>
      <c r="L47" s="44"/>
      <c r="M47" s="45"/>
      <c r="N47" s="45"/>
    </row>
    <row r="48" spans="1:14" ht="25.5" customHeight="1" x14ac:dyDescent="0.25">
      <c r="A48" s="33" t="s">
        <v>127</v>
      </c>
      <c r="B48" s="164" t="s">
        <v>128</v>
      </c>
      <c r="C48" s="165" t="s">
        <v>128</v>
      </c>
      <c r="D48" s="165" t="s">
        <v>128</v>
      </c>
      <c r="E48" s="165" t="s">
        <v>128</v>
      </c>
      <c r="F48" s="165" t="s">
        <v>128</v>
      </c>
      <c r="G48" s="165" t="s">
        <v>128</v>
      </c>
      <c r="H48" s="165" t="s">
        <v>128</v>
      </c>
      <c r="I48" s="165" t="s">
        <v>128</v>
      </c>
      <c r="J48" s="166" t="s">
        <v>128</v>
      </c>
      <c r="K48" s="43" t="s">
        <v>22</v>
      </c>
      <c r="L48" s="44"/>
      <c r="M48" s="45"/>
      <c r="N48" s="50"/>
    </row>
    <row r="49" spans="1:14" ht="15.75" customHeight="1" x14ac:dyDescent="0.25">
      <c r="A49" s="33" t="s">
        <v>129</v>
      </c>
      <c r="B49" s="164" t="s">
        <v>130</v>
      </c>
      <c r="C49" s="165" t="s">
        <v>130</v>
      </c>
      <c r="D49" s="165" t="s">
        <v>130</v>
      </c>
      <c r="E49" s="165" t="s">
        <v>130</v>
      </c>
      <c r="F49" s="165" t="s">
        <v>130</v>
      </c>
      <c r="G49" s="165" t="s">
        <v>130</v>
      </c>
      <c r="H49" s="165" t="s">
        <v>130</v>
      </c>
      <c r="I49" s="165" t="s">
        <v>130</v>
      </c>
      <c r="J49" s="166" t="s">
        <v>130</v>
      </c>
      <c r="K49" s="43" t="s">
        <v>22</v>
      </c>
      <c r="L49" s="44"/>
      <c r="M49" s="45"/>
      <c r="N49" s="50"/>
    </row>
    <row r="50" spans="1:14" ht="15" customHeight="1" x14ac:dyDescent="0.25">
      <c r="A50" s="30">
        <v>5</v>
      </c>
      <c r="B50" s="175" t="s">
        <v>277</v>
      </c>
      <c r="C50" s="176"/>
      <c r="D50" s="176"/>
      <c r="E50" s="176"/>
      <c r="F50" s="176"/>
      <c r="G50" s="176"/>
      <c r="H50" s="176"/>
      <c r="I50" s="176"/>
      <c r="J50" s="177"/>
      <c r="K50" s="42" t="s">
        <v>16</v>
      </c>
      <c r="L50" s="42" t="s">
        <v>17</v>
      </c>
      <c r="M50" s="42" t="s">
        <v>18</v>
      </c>
      <c r="N50" s="42" t="s">
        <v>100</v>
      </c>
    </row>
    <row r="51" spans="1:14" ht="15.75" customHeight="1" x14ac:dyDescent="0.25">
      <c r="A51" s="33" t="s">
        <v>51</v>
      </c>
      <c r="B51" s="164" t="s">
        <v>131</v>
      </c>
      <c r="C51" s="165" t="s">
        <v>131</v>
      </c>
      <c r="D51" s="165" t="s">
        <v>131</v>
      </c>
      <c r="E51" s="165" t="s">
        <v>131</v>
      </c>
      <c r="F51" s="165" t="s">
        <v>131</v>
      </c>
      <c r="G51" s="165" t="s">
        <v>131</v>
      </c>
      <c r="H51" s="165" t="s">
        <v>131</v>
      </c>
      <c r="I51" s="165" t="s">
        <v>131</v>
      </c>
      <c r="J51" s="166" t="s">
        <v>131</v>
      </c>
      <c r="K51" s="47" t="s">
        <v>20</v>
      </c>
      <c r="L51" s="44"/>
      <c r="M51" s="45"/>
      <c r="N51" s="45"/>
    </row>
    <row r="52" spans="1:14" ht="15.75" customHeight="1" x14ac:dyDescent="0.25">
      <c r="A52" s="33" t="s">
        <v>52</v>
      </c>
      <c r="B52" s="164" t="s">
        <v>132</v>
      </c>
      <c r="C52" s="165" t="s">
        <v>133</v>
      </c>
      <c r="D52" s="165" t="s">
        <v>133</v>
      </c>
      <c r="E52" s="165" t="s">
        <v>133</v>
      </c>
      <c r="F52" s="165" t="s">
        <v>133</v>
      </c>
      <c r="G52" s="165" t="s">
        <v>133</v>
      </c>
      <c r="H52" s="165" t="s">
        <v>133</v>
      </c>
      <c r="I52" s="165" t="s">
        <v>133</v>
      </c>
      <c r="J52" s="166" t="s">
        <v>133</v>
      </c>
      <c r="K52" s="43" t="s">
        <v>20</v>
      </c>
      <c r="L52" s="44"/>
      <c r="M52" s="45"/>
      <c r="N52" s="45"/>
    </row>
    <row r="53" spans="1:14" ht="15.75" customHeight="1" x14ac:dyDescent="0.25">
      <c r="A53" s="33" t="s">
        <v>53</v>
      </c>
      <c r="B53" s="164" t="s">
        <v>134</v>
      </c>
      <c r="C53" s="165" t="s">
        <v>134</v>
      </c>
      <c r="D53" s="165" t="s">
        <v>134</v>
      </c>
      <c r="E53" s="165" t="s">
        <v>134</v>
      </c>
      <c r="F53" s="165" t="s">
        <v>134</v>
      </c>
      <c r="G53" s="165" t="s">
        <v>134</v>
      </c>
      <c r="H53" s="165" t="s">
        <v>134</v>
      </c>
      <c r="I53" s="165" t="s">
        <v>134</v>
      </c>
      <c r="J53" s="166" t="s">
        <v>134</v>
      </c>
      <c r="K53" s="47" t="s">
        <v>22</v>
      </c>
      <c r="L53" s="44"/>
      <c r="M53" s="45"/>
      <c r="N53" s="45"/>
    </row>
    <row r="54" spans="1:14" ht="15.75" customHeight="1" x14ac:dyDescent="0.25">
      <c r="A54" s="33" t="s">
        <v>54</v>
      </c>
      <c r="B54" s="164" t="s">
        <v>135</v>
      </c>
      <c r="C54" s="165" t="s">
        <v>135</v>
      </c>
      <c r="D54" s="165" t="s">
        <v>135</v>
      </c>
      <c r="E54" s="165" t="s">
        <v>135</v>
      </c>
      <c r="F54" s="165" t="s">
        <v>135</v>
      </c>
      <c r="G54" s="165" t="s">
        <v>135</v>
      </c>
      <c r="H54" s="165" t="s">
        <v>135</v>
      </c>
      <c r="I54" s="165" t="s">
        <v>135</v>
      </c>
      <c r="J54" s="166" t="s">
        <v>135</v>
      </c>
      <c r="K54" s="47" t="s">
        <v>20</v>
      </c>
      <c r="L54" s="44"/>
      <c r="M54" s="45"/>
      <c r="N54" s="45"/>
    </row>
    <row r="55" spans="1:14" ht="24.75" customHeight="1" x14ac:dyDescent="0.25">
      <c r="A55" s="33" t="s">
        <v>136</v>
      </c>
      <c r="B55" s="164" t="s">
        <v>137</v>
      </c>
      <c r="C55" s="165" t="s">
        <v>138</v>
      </c>
      <c r="D55" s="165" t="s">
        <v>138</v>
      </c>
      <c r="E55" s="165" t="s">
        <v>138</v>
      </c>
      <c r="F55" s="165" t="s">
        <v>138</v>
      </c>
      <c r="G55" s="165" t="s">
        <v>138</v>
      </c>
      <c r="H55" s="165" t="s">
        <v>138</v>
      </c>
      <c r="I55" s="165" t="s">
        <v>138</v>
      </c>
      <c r="J55" s="166" t="s">
        <v>138</v>
      </c>
      <c r="K55" s="47" t="s">
        <v>20</v>
      </c>
      <c r="L55" s="44"/>
      <c r="M55" s="45"/>
      <c r="N55" s="45"/>
    </row>
    <row r="56" spans="1:14" ht="15.75" customHeight="1" x14ac:dyDescent="0.25">
      <c r="A56" s="33" t="s">
        <v>139</v>
      </c>
      <c r="B56" s="164" t="s">
        <v>140</v>
      </c>
      <c r="C56" s="165" t="s">
        <v>140</v>
      </c>
      <c r="D56" s="165" t="s">
        <v>140</v>
      </c>
      <c r="E56" s="165" t="s">
        <v>140</v>
      </c>
      <c r="F56" s="165" t="s">
        <v>140</v>
      </c>
      <c r="G56" s="165" t="s">
        <v>140</v>
      </c>
      <c r="H56" s="165" t="s">
        <v>140</v>
      </c>
      <c r="I56" s="165" t="s">
        <v>140</v>
      </c>
      <c r="J56" s="166" t="s">
        <v>140</v>
      </c>
      <c r="K56" s="47" t="s">
        <v>35</v>
      </c>
      <c r="L56" s="44"/>
      <c r="M56" s="45"/>
      <c r="N56" s="45"/>
    </row>
    <row r="57" spans="1:14" ht="15.75" customHeight="1" x14ac:dyDescent="0.25">
      <c r="A57" s="33" t="s">
        <v>141</v>
      </c>
      <c r="B57" s="164" t="s">
        <v>142</v>
      </c>
      <c r="C57" s="165" t="s">
        <v>142</v>
      </c>
      <c r="D57" s="165" t="s">
        <v>142</v>
      </c>
      <c r="E57" s="165" t="s">
        <v>142</v>
      </c>
      <c r="F57" s="165" t="s">
        <v>142</v>
      </c>
      <c r="G57" s="165" t="s">
        <v>142</v>
      </c>
      <c r="H57" s="165" t="s">
        <v>142</v>
      </c>
      <c r="I57" s="165" t="s">
        <v>142</v>
      </c>
      <c r="J57" s="166" t="s">
        <v>142</v>
      </c>
      <c r="K57" s="47" t="s">
        <v>22</v>
      </c>
      <c r="L57" s="44"/>
      <c r="M57" s="48"/>
      <c r="N57" s="45"/>
    </row>
    <row r="58" spans="1:14" ht="15" customHeight="1" x14ac:dyDescent="0.25">
      <c r="A58" s="30">
        <v>6</v>
      </c>
      <c r="B58" s="175" t="s">
        <v>143</v>
      </c>
      <c r="C58" s="176"/>
      <c r="D58" s="176"/>
      <c r="E58" s="176"/>
      <c r="F58" s="176"/>
      <c r="G58" s="176"/>
      <c r="H58" s="176"/>
      <c r="I58" s="176"/>
      <c r="J58" s="177"/>
      <c r="K58" s="42" t="s">
        <v>16</v>
      </c>
      <c r="L58" s="42" t="s">
        <v>17</v>
      </c>
      <c r="M58" s="42" t="s">
        <v>18</v>
      </c>
      <c r="N58" s="42" t="s">
        <v>100</v>
      </c>
    </row>
    <row r="59" spans="1:14" ht="15.75" customHeight="1" x14ac:dyDescent="0.25">
      <c r="A59" s="33" t="s">
        <v>55</v>
      </c>
      <c r="B59" s="164" t="s">
        <v>144</v>
      </c>
      <c r="C59" s="165" t="s">
        <v>144</v>
      </c>
      <c r="D59" s="165" t="s">
        <v>144</v>
      </c>
      <c r="E59" s="165" t="s">
        <v>144</v>
      </c>
      <c r="F59" s="165" t="s">
        <v>144</v>
      </c>
      <c r="G59" s="165" t="s">
        <v>144</v>
      </c>
      <c r="H59" s="165" t="s">
        <v>144</v>
      </c>
      <c r="I59" s="165" t="s">
        <v>144</v>
      </c>
      <c r="J59" s="166" t="s">
        <v>144</v>
      </c>
      <c r="K59" s="43" t="s">
        <v>22</v>
      </c>
      <c r="L59" s="44"/>
      <c r="M59" s="48"/>
      <c r="N59" s="45"/>
    </row>
    <row r="60" spans="1:14" ht="15.75" customHeight="1" x14ac:dyDescent="0.25">
      <c r="A60" s="33" t="s">
        <v>57</v>
      </c>
      <c r="B60" s="164" t="s">
        <v>145</v>
      </c>
      <c r="C60" s="165" t="s">
        <v>145</v>
      </c>
      <c r="D60" s="165" t="s">
        <v>145</v>
      </c>
      <c r="E60" s="165" t="s">
        <v>145</v>
      </c>
      <c r="F60" s="165" t="s">
        <v>145</v>
      </c>
      <c r="G60" s="165" t="s">
        <v>145</v>
      </c>
      <c r="H60" s="165" t="s">
        <v>145</v>
      </c>
      <c r="I60" s="165" t="s">
        <v>145</v>
      </c>
      <c r="J60" s="166" t="s">
        <v>145</v>
      </c>
      <c r="K60" s="43" t="s">
        <v>22</v>
      </c>
      <c r="L60" s="44"/>
      <c r="M60" s="48"/>
      <c r="N60" s="45"/>
    </row>
    <row r="61" spans="1:14" ht="15.75" customHeight="1" x14ac:dyDescent="0.25">
      <c r="A61" s="33" t="s">
        <v>58</v>
      </c>
      <c r="B61" s="164" t="s">
        <v>146</v>
      </c>
      <c r="C61" s="165" t="s">
        <v>146</v>
      </c>
      <c r="D61" s="165" t="s">
        <v>146</v>
      </c>
      <c r="E61" s="165" t="s">
        <v>146</v>
      </c>
      <c r="F61" s="165" t="s">
        <v>146</v>
      </c>
      <c r="G61" s="165" t="s">
        <v>146</v>
      </c>
      <c r="H61" s="165" t="s">
        <v>146</v>
      </c>
      <c r="I61" s="165" t="s">
        <v>146</v>
      </c>
      <c r="J61" s="166" t="s">
        <v>146</v>
      </c>
      <c r="K61" s="43" t="s">
        <v>35</v>
      </c>
      <c r="L61" s="44"/>
      <c r="M61" s="48"/>
      <c r="N61" s="45"/>
    </row>
    <row r="62" spans="1:14" ht="15.75" customHeight="1" x14ac:dyDescent="0.25">
      <c r="A62" s="33" t="s">
        <v>59</v>
      </c>
      <c r="B62" s="164" t="s">
        <v>147</v>
      </c>
      <c r="C62" s="165" t="s">
        <v>147</v>
      </c>
      <c r="D62" s="165" t="s">
        <v>147</v>
      </c>
      <c r="E62" s="165" t="s">
        <v>147</v>
      </c>
      <c r="F62" s="165" t="s">
        <v>147</v>
      </c>
      <c r="G62" s="165" t="s">
        <v>147</v>
      </c>
      <c r="H62" s="165" t="s">
        <v>147</v>
      </c>
      <c r="I62" s="165" t="s">
        <v>147</v>
      </c>
      <c r="J62" s="166" t="s">
        <v>147</v>
      </c>
      <c r="K62" s="43" t="s">
        <v>22</v>
      </c>
      <c r="L62" s="44"/>
      <c r="M62" s="48"/>
      <c r="N62" s="45"/>
    </row>
    <row r="63" spans="1:14" ht="15.75" customHeight="1" x14ac:dyDescent="0.25">
      <c r="A63" s="33" t="s">
        <v>56</v>
      </c>
      <c r="B63" s="164" t="s">
        <v>148</v>
      </c>
      <c r="C63" s="165" t="s">
        <v>148</v>
      </c>
      <c r="D63" s="165" t="s">
        <v>148</v>
      </c>
      <c r="E63" s="165" t="s">
        <v>148</v>
      </c>
      <c r="F63" s="165" t="s">
        <v>148</v>
      </c>
      <c r="G63" s="165" t="s">
        <v>148</v>
      </c>
      <c r="H63" s="165" t="s">
        <v>148</v>
      </c>
      <c r="I63" s="165" t="s">
        <v>148</v>
      </c>
      <c r="J63" s="166" t="s">
        <v>148</v>
      </c>
      <c r="K63" s="43" t="s">
        <v>22</v>
      </c>
      <c r="L63" s="44"/>
      <c r="M63" s="48"/>
      <c r="N63" s="45"/>
    </row>
    <row r="64" spans="1:14" ht="15.75" customHeight="1" x14ac:dyDescent="0.25">
      <c r="A64" s="33" t="s">
        <v>60</v>
      </c>
      <c r="B64" s="164" t="s">
        <v>149</v>
      </c>
      <c r="C64" s="165" t="s">
        <v>149</v>
      </c>
      <c r="D64" s="165" t="s">
        <v>149</v>
      </c>
      <c r="E64" s="165" t="s">
        <v>149</v>
      </c>
      <c r="F64" s="165" t="s">
        <v>149</v>
      </c>
      <c r="G64" s="165" t="s">
        <v>149</v>
      </c>
      <c r="H64" s="165" t="s">
        <v>149</v>
      </c>
      <c r="I64" s="165" t="s">
        <v>149</v>
      </c>
      <c r="J64" s="166" t="s">
        <v>149</v>
      </c>
      <c r="K64" s="43" t="s">
        <v>22</v>
      </c>
      <c r="L64" s="44"/>
      <c r="M64" s="45"/>
      <c r="N64" s="45"/>
    </row>
    <row r="65" spans="1:18" ht="15.75" customHeight="1" x14ac:dyDescent="0.25">
      <c r="A65" s="33" t="s">
        <v>61</v>
      </c>
      <c r="B65" s="164" t="s">
        <v>150</v>
      </c>
      <c r="C65" s="165" t="s">
        <v>150</v>
      </c>
      <c r="D65" s="165" t="s">
        <v>150</v>
      </c>
      <c r="E65" s="165" t="s">
        <v>150</v>
      </c>
      <c r="F65" s="165" t="s">
        <v>150</v>
      </c>
      <c r="G65" s="165" t="s">
        <v>150</v>
      </c>
      <c r="H65" s="165" t="s">
        <v>150</v>
      </c>
      <c r="I65" s="165" t="s">
        <v>150</v>
      </c>
      <c r="J65" s="166" t="s">
        <v>150</v>
      </c>
      <c r="K65" s="43" t="s">
        <v>22</v>
      </c>
      <c r="L65" s="44"/>
      <c r="M65" s="48"/>
      <c r="N65" s="45"/>
    </row>
    <row r="66" spans="1:18" ht="15" customHeight="1" x14ac:dyDescent="0.25">
      <c r="A66" s="30">
        <v>7</v>
      </c>
      <c r="B66" s="175" t="s">
        <v>62</v>
      </c>
      <c r="C66" s="176"/>
      <c r="D66" s="176"/>
      <c r="E66" s="176"/>
      <c r="F66" s="176"/>
      <c r="G66" s="176"/>
      <c r="H66" s="176"/>
      <c r="I66" s="176"/>
      <c r="J66" s="177"/>
      <c r="K66" s="42" t="s">
        <v>16</v>
      </c>
      <c r="L66" s="42" t="s">
        <v>17</v>
      </c>
      <c r="M66" s="42" t="s">
        <v>18</v>
      </c>
      <c r="N66" s="42" t="s">
        <v>100</v>
      </c>
    </row>
    <row r="67" spans="1:18" ht="15.75" customHeight="1" x14ac:dyDescent="0.25">
      <c r="A67" s="34" t="s">
        <v>63</v>
      </c>
      <c r="B67" s="164" t="s">
        <v>151</v>
      </c>
      <c r="C67" s="165" t="s">
        <v>151</v>
      </c>
      <c r="D67" s="165" t="s">
        <v>151</v>
      </c>
      <c r="E67" s="165" t="s">
        <v>151</v>
      </c>
      <c r="F67" s="165" t="s">
        <v>151</v>
      </c>
      <c r="G67" s="165" t="s">
        <v>151</v>
      </c>
      <c r="H67" s="165" t="s">
        <v>151</v>
      </c>
      <c r="I67" s="165" t="s">
        <v>151</v>
      </c>
      <c r="J67" s="166" t="s">
        <v>151</v>
      </c>
      <c r="K67" s="49" t="s">
        <v>22</v>
      </c>
      <c r="L67" s="44"/>
      <c r="M67" s="48"/>
      <c r="N67" s="45"/>
    </row>
    <row r="68" spans="1:18" ht="15.75" customHeight="1" x14ac:dyDescent="0.25">
      <c r="A68" s="34" t="s">
        <v>64</v>
      </c>
      <c r="B68" s="164" t="s">
        <v>152</v>
      </c>
      <c r="C68" s="165" t="s">
        <v>152</v>
      </c>
      <c r="D68" s="165" t="s">
        <v>152</v>
      </c>
      <c r="E68" s="165" t="s">
        <v>152</v>
      </c>
      <c r="F68" s="165" t="s">
        <v>152</v>
      </c>
      <c r="G68" s="165" t="s">
        <v>152</v>
      </c>
      <c r="H68" s="165" t="s">
        <v>152</v>
      </c>
      <c r="I68" s="165" t="s">
        <v>152</v>
      </c>
      <c r="J68" s="166" t="s">
        <v>152</v>
      </c>
      <c r="K68" s="49" t="s">
        <v>22</v>
      </c>
      <c r="L68" s="44"/>
      <c r="M68" s="48"/>
      <c r="N68" s="45"/>
    </row>
    <row r="69" spans="1:18" ht="15.75" customHeight="1" x14ac:dyDescent="0.25">
      <c r="A69" s="34" t="s">
        <v>65</v>
      </c>
      <c r="B69" s="164" t="s">
        <v>153</v>
      </c>
      <c r="C69" s="165" t="s">
        <v>153</v>
      </c>
      <c r="D69" s="165" t="s">
        <v>153</v>
      </c>
      <c r="E69" s="165" t="s">
        <v>153</v>
      </c>
      <c r="F69" s="165" t="s">
        <v>153</v>
      </c>
      <c r="G69" s="165" t="s">
        <v>153</v>
      </c>
      <c r="H69" s="165" t="s">
        <v>153</v>
      </c>
      <c r="I69" s="165" t="s">
        <v>153</v>
      </c>
      <c r="J69" s="166" t="s">
        <v>153</v>
      </c>
      <c r="K69" s="49" t="s">
        <v>22</v>
      </c>
      <c r="L69" s="44"/>
      <c r="M69" s="48"/>
      <c r="N69" s="45"/>
    </row>
    <row r="70" spans="1:18" ht="15.75" customHeight="1" x14ac:dyDescent="0.25">
      <c r="A70" s="34" t="s">
        <v>66</v>
      </c>
      <c r="B70" s="164" t="s">
        <v>154</v>
      </c>
      <c r="C70" s="165" t="s">
        <v>154</v>
      </c>
      <c r="D70" s="165" t="s">
        <v>154</v>
      </c>
      <c r="E70" s="165" t="s">
        <v>154</v>
      </c>
      <c r="F70" s="165" t="s">
        <v>154</v>
      </c>
      <c r="G70" s="165" t="s">
        <v>154</v>
      </c>
      <c r="H70" s="165" t="s">
        <v>154</v>
      </c>
      <c r="I70" s="165" t="s">
        <v>154</v>
      </c>
      <c r="J70" s="166" t="s">
        <v>154</v>
      </c>
      <c r="K70" s="49" t="s">
        <v>22</v>
      </c>
      <c r="L70" s="44"/>
      <c r="M70" s="48"/>
      <c r="N70" s="45"/>
    </row>
    <row r="71" spans="1:18" ht="15.75" customHeight="1" x14ac:dyDescent="0.25">
      <c r="A71" s="34" t="s">
        <v>67</v>
      </c>
      <c r="B71" s="164" t="s">
        <v>155</v>
      </c>
      <c r="C71" s="165" t="s">
        <v>155</v>
      </c>
      <c r="D71" s="165" t="s">
        <v>155</v>
      </c>
      <c r="E71" s="165" t="s">
        <v>155</v>
      </c>
      <c r="F71" s="165" t="s">
        <v>155</v>
      </c>
      <c r="G71" s="165" t="s">
        <v>155</v>
      </c>
      <c r="H71" s="165" t="s">
        <v>155</v>
      </c>
      <c r="I71" s="165" t="s">
        <v>155</v>
      </c>
      <c r="J71" s="166" t="s">
        <v>155</v>
      </c>
      <c r="K71" s="49" t="s">
        <v>22</v>
      </c>
      <c r="L71" s="44"/>
      <c r="M71" s="48"/>
      <c r="N71" s="45"/>
    </row>
    <row r="72" spans="1:18" ht="15.75" customHeight="1" x14ac:dyDescent="0.25">
      <c r="A72" s="34" t="s">
        <v>156</v>
      </c>
      <c r="B72" s="164" t="s">
        <v>157</v>
      </c>
      <c r="C72" s="165" t="s">
        <v>157</v>
      </c>
      <c r="D72" s="165" t="s">
        <v>157</v>
      </c>
      <c r="E72" s="165" t="s">
        <v>157</v>
      </c>
      <c r="F72" s="165" t="s">
        <v>157</v>
      </c>
      <c r="G72" s="165" t="s">
        <v>157</v>
      </c>
      <c r="H72" s="165" t="s">
        <v>157</v>
      </c>
      <c r="I72" s="165" t="s">
        <v>157</v>
      </c>
      <c r="J72" s="166" t="s">
        <v>157</v>
      </c>
      <c r="K72" s="49" t="s">
        <v>22</v>
      </c>
      <c r="L72" s="44"/>
      <c r="M72" s="48"/>
      <c r="N72" s="45"/>
    </row>
    <row r="73" spans="1:18" ht="15.75" customHeight="1" x14ac:dyDescent="0.25">
      <c r="A73" s="34" t="s">
        <v>158</v>
      </c>
      <c r="B73" s="164" t="s">
        <v>159</v>
      </c>
      <c r="C73" s="165" t="s">
        <v>159</v>
      </c>
      <c r="D73" s="165" t="s">
        <v>159</v>
      </c>
      <c r="E73" s="165" t="s">
        <v>159</v>
      </c>
      <c r="F73" s="165" t="s">
        <v>159</v>
      </c>
      <c r="G73" s="165" t="s">
        <v>159</v>
      </c>
      <c r="H73" s="165" t="s">
        <v>159</v>
      </c>
      <c r="I73" s="165" t="s">
        <v>159</v>
      </c>
      <c r="J73" s="166" t="s">
        <v>159</v>
      </c>
      <c r="K73" s="49" t="s">
        <v>20</v>
      </c>
      <c r="L73" s="44"/>
      <c r="M73" s="48"/>
      <c r="N73" s="45"/>
    </row>
    <row r="74" spans="1:18" ht="15.75" customHeight="1" x14ac:dyDescent="0.25">
      <c r="A74" s="34" t="s">
        <v>160</v>
      </c>
      <c r="B74" s="164" t="s">
        <v>161</v>
      </c>
      <c r="C74" s="165" t="s">
        <v>161</v>
      </c>
      <c r="D74" s="165" t="s">
        <v>161</v>
      </c>
      <c r="E74" s="165" t="s">
        <v>161</v>
      </c>
      <c r="F74" s="165" t="s">
        <v>161</v>
      </c>
      <c r="G74" s="165" t="s">
        <v>161</v>
      </c>
      <c r="H74" s="165" t="s">
        <v>161</v>
      </c>
      <c r="I74" s="165" t="s">
        <v>161</v>
      </c>
      <c r="J74" s="166" t="s">
        <v>161</v>
      </c>
      <c r="K74" s="49" t="s">
        <v>22</v>
      </c>
      <c r="L74" s="44"/>
      <c r="M74" s="48"/>
      <c r="N74" s="45"/>
    </row>
    <row r="75" spans="1:18" ht="15" customHeight="1" x14ac:dyDescent="0.25">
      <c r="A75" s="30">
        <v>8</v>
      </c>
      <c r="B75" s="175" t="s">
        <v>70</v>
      </c>
      <c r="C75" s="176"/>
      <c r="D75" s="176"/>
      <c r="E75" s="176"/>
      <c r="F75" s="176"/>
      <c r="G75" s="176"/>
      <c r="H75" s="176"/>
      <c r="I75" s="176"/>
      <c r="J75" s="177"/>
      <c r="K75" s="42" t="s">
        <v>16</v>
      </c>
      <c r="L75" s="42" t="s">
        <v>17</v>
      </c>
      <c r="M75" s="42" t="s">
        <v>18</v>
      </c>
      <c r="N75" s="42" t="s">
        <v>100</v>
      </c>
    </row>
    <row r="76" spans="1:18" ht="15.75" customHeight="1" x14ac:dyDescent="0.25">
      <c r="A76" s="33" t="s">
        <v>68</v>
      </c>
      <c r="B76" s="164" t="s">
        <v>162</v>
      </c>
      <c r="C76" s="165"/>
      <c r="D76" s="165"/>
      <c r="E76" s="165"/>
      <c r="F76" s="165"/>
      <c r="G76" s="165"/>
      <c r="H76" s="165"/>
      <c r="I76" s="165"/>
      <c r="J76" s="166"/>
      <c r="K76" s="47" t="s">
        <v>20</v>
      </c>
      <c r="L76" s="44"/>
      <c r="M76" s="48"/>
      <c r="N76" s="45"/>
    </row>
    <row r="77" spans="1:18" ht="15.75" customHeight="1" x14ac:dyDescent="0.25">
      <c r="A77" s="33" t="s">
        <v>69</v>
      </c>
      <c r="B77" s="164" t="s">
        <v>163</v>
      </c>
      <c r="C77" s="165"/>
      <c r="D77" s="165"/>
      <c r="E77" s="165"/>
      <c r="F77" s="165"/>
      <c r="G77" s="165"/>
      <c r="H77" s="165"/>
      <c r="I77" s="165"/>
      <c r="J77" s="166"/>
      <c r="K77" s="47" t="s">
        <v>35</v>
      </c>
      <c r="L77" s="44"/>
      <c r="M77" s="48"/>
      <c r="N77" s="45"/>
    </row>
    <row r="78" spans="1:18" ht="15" customHeight="1" x14ac:dyDescent="0.25">
      <c r="A78" s="72"/>
      <c r="B78" s="7"/>
      <c r="C78" s="5"/>
      <c r="D78" s="5"/>
      <c r="E78" s="5"/>
      <c r="F78" s="5"/>
      <c r="G78" s="5"/>
      <c r="H78" s="5"/>
      <c r="I78" s="5"/>
      <c r="J78" s="5"/>
      <c r="K78" s="8"/>
      <c r="L78" s="9"/>
      <c r="M78" s="10"/>
      <c r="N78" s="73"/>
    </row>
    <row r="79" spans="1:18" ht="36" customHeight="1" x14ac:dyDescent="0.25">
      <c r="A79" s="74"/>
      <c r="B79" s="14"/>
      <c r="C79" s="15" t="s">
        <v>71</v>
      </c>
      <c r="D79" s="15" t="s">
        <v>72</v>
      </c>
      <c r="E79" s="191" t="s">
        <v>73</v>
      </c>
      <c r="F79" s="192"/>
      <c r="G79" s="15" t="s">
        <v>74</v>
      </c>
      <c r="H79" s="15" t="s">
        <v>75</v>
      </c>
      <c r="I79" s="15" t="s">
        <v>76</v>
      </c>
      <c r="J79" s="75"/>
      <c r="K79" s="146" t="s">
        <v>77</v>
      </c>
      <c r="L79" s="147"/>
      <c r="M79" s="148"/>
      <c r="N79" s="76"/>
      <c r="R79" s="12"/>
    </row>
    <row r="80" spans="1:18" ht="13.5" customHeight="1" x14ac:dyDescent="0.25">
      <c r="A80" s="188" t="s">
        <v>78</v>
      </c>
      <c r="B80" s="189"/>
      <c r="C80" s="16">
        <f>COUNTIF(K17:K77,"F")</f>
        <v>16</v>
      </c>
      <c r="D80" s="19"/>
      <c r="E80" s="190"/>
      <c r="F80" s="189"/>
      <c r="G80" s="17">
        <v>1</v>
      </c>
      <c r="H80" s="20">
        <f>COUNTIFS($K$17:$K$77,"F",L17:L77,"X")</f>
        <v>0</v>
      </c>
      <c r="I80" s="17"/>
      <c r="J80" s="75"/>
      <c r="K80" s="135"/>
      <c r="L80" s="136"/>
      <c r="M80" s="137"/>
      <c r="N80" s="76"/>
    </row>
    <row r="81" spans="1:15" ht="12.75" customHeight="1" x14ac:dyDescent="0.25">
      <c r="A81" s="188" t="s">
        <v>79</v>
      </c>
      <c r="B81" s="189"/>
      <c r="C81" s="16">
        <f>COUNTIF(K17:K77,"My")</f>
        <v>31</v>
      </c>
      <c r="D81" s="19"/>
      <c r="E81" s="190"/>
      <c r="F81" s="189"/>
      <c r="G81" s="17">
        <v>0.8</v>
      </c>
      <c r="H81" s="20">
        <f>COUNTIFS($K$17:$K$77,"MY",L17:L77,"X")</f>
        <v>0</v>
      </c>
      <c r="I81" s="17"/>
      <c r="J81" s="75"/>
      <c r="K81" s="138"/>
      <c r="L81" s="139"/>
      <c r="M81" s="140"/>
      <c r="N81" s="76"/>
    </row>
    <row r="82" spans="1:15" ht="12.75" customHeight="1" x14ac:dyDescent="0.25">
      <c r="A82" s="188" t="s">
        <v>80</v>
      </c>
      <c r="B82" s="189"/>
      <c r="C82" s="16">
        <f>COUNTIF(K18:K77,"Mn")</f>
        <v>6</v>
      </c>
      <c r="D82" s="19"/>
      <c r="E82" s="190"/>
      <c r="F82" s="189"/>
      <c r="G82" s="17">
        <v>0.6</v>
      </c>
      <c r="H82" s="20">
        <f>COUNTIFS($K$17:$K$77,"MN",L17:L77,"X")</f>
        <v>0</v>
      </c>
      <c r="I82" s="17"/>
      <c r="J82" s="75"/>
      <c r="K82" s="77"/>
      <c r="L82" s="78"/>
      <c r="M82" s="78"/>
      <c r="N82" s="79"/>
      <c r="O82" s="18"/>
    </row>
    <row r="83" spans="1:15" ht="8.25" customHeight="1" x14ac:dyDescent="0.25">
      <c r="A83" s="80"/>
      <c r="B83" s="1"/>
      <c r="C83" s="1"/>
      <c r="D83" s="1"/>
      <c r="E83" s="1"/>
      <c r="F83" s="1"/>
      <c r="G83" s="1"/>
      <c r="H83" s="1"/>
      <c r="I83" s="1"/>
      <c r="J83" s="81"/>
      <c r="K83" s="21"/>
      <c r="L83" s="82"/>
      <c r="M83" s="82"/>
      <c r="N83" s="83"/>
    </row>
    <row r="84" spans="1:15" ht="15.75" customHeight="1" x14ac:dyDescent="0.25">
      <c r="A84" s="149" t="s">
        <v>81</v>
      </c>
      <c r="B84" s="150"/>
      <c r="C84" s="150"/>
      <c r="D84" s="150"/>
      <c r="E84" s="150"/>
      <c r="F84" s="150"/>
      <c r="G84" s="150"/>
      <c r="H84" s="150"/>
      <c r="I84" s="150"/>
      <c r="J84" s="150"/>
      <c r="K84" s="150"/>
      <c r="L84" s="150"/>
      <c r="M84" s="150"/>
      <c r="N84" s="151"/>
    </row>
    <row r="85" spans="1:15" ht="15.75" customHeight="1" x14ac:dyDescent="0.25">
      <c r="A85" s="152"/>
      <c r="B85" s="153"/>
      <c r="C85" s="153"/>
      <c r="D85" s="153"/>
      <c r="E85" s="153"/>
      <c r="F85" s="153"/>
      <c r="G85" s="153"/>
      <c r="H85" s="153"/>
      <c r="I85" s="153"/>
      <c r="J85" s="153"/>
      <c r="K85" s="153"/>
      <c r="L85" s="153"/>
      <c r="M85" s="153"/>
      <c r="N85" s="154"/>
    </row>
    <row r="86" spans="1:15" ht="15.75" customHeight="1" x14ac:dyDescent="0.25">
      <c r="A86" s="155"/>
      <c r="B86" s="156"/>
      <c r="C86" s="156"/>
      <c r="D86" s="156"/>
      <c r="E86" s="156"/>
      <c r="F86" s="156"/>
      <c r="G86" s="156"/>
      <c r="H86" s="156"/>
      <c r="I86" s="156"/>
      <c r="J86" s="156"/>
      <c r="K86" s="156"/>
      <c r="L86" s="156"/>
      <c r="M86" s="156"/>
      <c r="N86" s="157"/>
    </row>
    <row r="87" spans="1:15" ht="15.75" customHeight="1" x14ac:dyDescent="0.25">
      <c r="A87" s="155"/>
      <c r="B87" s="156"/>
      <c r="C87" s="156"/>
      <c r="D87" s="156"/>
      <c r="E87" s="156"/>
      <c r="F87" s="156"/>
      <c r="G87" s="156"/>
      <c r="H87" s="156"/>
      <c r="I87" s="156"/>
      <c r="J87" s="156"/>
      <c r="K87" s="156"/>
      <c r="L87" s="156"/>
      <c r="M87" s="156"/>
      <c r="N87" s="157"/>
    </row>
    <row r="88" spans="1:15" ht="15.75" customHeight="1" x14ac:dyDescent="0.25">
      <c r="A88" s="155"/>
      <c r="B88" s="156"/>
      <c r="C88" s="156"/>
      <c r="D88" s="156"/>
      <c r="E88" s="156"/>
      <c r="F88" s="156"/>
      <c r="G88" s="156"/>
      <c r="H88" s="156"/>
      <c r="I88" s="156"/>
      <c r="J88" s="156"/>
      <c r="K88" s="156"/>
      <c r="L88" s="156"/>
      <c r="M88" s="156"/>
      <c r="N88" s="157"/>
    </row>
    <row r="89" spans="1:15" ht="15.75" customHeight="1" x14ac:dyDescent="0.25">
      <c r="A89" s="155"/>
      <c r="B89" s="156"/>
      <c r="C89" s="156"/>
      <c r="D89" s="156"/>
      <c r="E89" s="156"/>
      <c r="F89" s="156"/>
      <c r="G89" s="156"/>
      <c r="H89" s="156"/>
      <c r="I89" s="156"/>
      <c r="J89" s="156"/>
      <c r="K89" s="156"/>
      <c r="L89" s="156"/>
      <c r="M89" s="156"/>
      <c r="N89" s="157"/>
    </row>
    <row r="90" spans="1:15" ht="15.75" customHeight="1" x14ac:dyDescent="0.25">
      <c r="A90" s="155"/>
      <c r="B90" s="156"/>
      <c r="C90" s="156"/>
      <c r="D90" s="156"/>
      <c r="E90" s="156"/>
      <c r="F90" s="156"/>
      <c r="G90" s="156"/>
      <c r="H90" s="156"/>
      <c r="I90" s="156"/>
      <c r="J90" s="156"/>
      <c r="K90" s="156"/>
      <c r="L90" s="156"/>
      <c r="M90" s="156"/>
      <c r="N90" s="157"/>
    </row>
    <row r="91" spans="1:15" ht="15.75" customHeight="1" x14ac:dyDescent="0.25">
      <c r="A91" s="155"/>
      <c r="B91" s="156"/>
      <c r="C91" s="156"/>
      <c r="D91" s="156"/>
      <c r="E91" s="156"/>
      <c r="F91" s="156"/>
      <c r="G91" s="156"/>
      <c r="H91" s="156"/>
      <c r="I91" s="156"/>
      <c r="J91" s="156"/>
      <c r="K91" s="156"/>
      <c r="L91" s="156"/>
      <c r="M91" s="156"/>
      <c r="N91" s="157"/>
    </row>
    <row r="92" spans="1:15" ht="15.75" customHeight="1" x14ac:dyDescent="0.25">
      <c r="A92" s="155"/>
      <c r="B92" s="156"/>
      <c r="C92" s="156"/>
      <c r="D92" s="156"/>
      <c r="E92" s="156"/>
      <c r="F92" s="156"/>
      <c r="G92" s="156"/>
      <c r="H92" s="156"/>
      <c r="I92" s="156"/>
      <c r="J92" s="156"/>
      <c r="K92" s="156"/>
      <c r="L92" s="156"/>
      <c r="M92" s="156"/>
      <c r="N92" s="157"/>
    </row>
    <row r="93" spans="1:15" ht="15.75" customHeight="1" x14ac:dyDescent="0.25">
      <c r="A93" s="155"/>
      <c r="B93" s="156"/>
      <c r="C93" s="156"/>
      <c r="D93" s="156"/>
      <c r="E93" s="156"/>
      <c r="F93" s="156"/>
      <c r="G93" s="156"/>
      <c r="H93" s="156"/>
      <c r="I93" s="156"/>
      <c r="J93" s="156"/>
      <c r="K93" s="156"/>
      <c r="L93" s="156"/>
      <c r="M93" s="156"/>
      <c r="N93" s="157"/>
    </row>
    <row r="94" spans="1:15" ht="15.75" customHeight="1" x14ac:dyDescent="0.25">
      <c r="A94" s="155"/>
      <c r="B94" s="156"/>
      <c r="C94" s="156"/>
      <c r="D94" s="156"/>
      <c r="E94" s="156"/>
      <c r="F94" s="156"/>
      <c r="G94" s="156"/>
      <c r="H94" s="156"/>
      <c r="I94" s="156"/>
      <c r="J94" s="156"/>
      <c r="K94" s="156"/>
      <c r="L94" s="156"/>
      <c r="M94" s="156"/>
      <c r="N94" s="157"/>
    </row>
    <row r="95" spans="1:15" ht="15.75" customHeight="1" x14ac:dyDescent="0.25">
      <c r="A95" s="155"/>
      <c r="B95" s="156"/>
      <c r="C95" s="156"/>
      <c r="D95" s="156"/>
      <c r="E95" s="156"/>
      <c r="F95" s="156"/>
      <c r="G95" s="156"/>
      <c r="H95" s="156"/>
      <c r="I95" s="156"/>
      <c r="J95" s="156"/>
      <c r="K95" s="156"/>
      <c r="L95" s="156"/>
      <c r="M95" s="156"/>
      <c r="N95" s="157"/>
    </row>
    <row r="96" spans="1:15" ht="15.75" customHeight="1" x14ac:dyDescent="0.25">
      <c r="A96" s="155"/>
      <c r="B96" s="156"/>
      <c r="C96" s="156"/>
      <c r="D96" s="156"/>
      <c r="E96" s="156"/>
      <c r="F96" s="156"/>
      <c r="G96" s="156"/>
      <c r="H96" s="156"/>
      <c r="I96" s="156"/>
      <c r="J96" s="156"/>
      <c r="K96" s="156"/>
      <c r="L96" s="156"/>
      <c r="M96" s="156"/>
      <c r="N96" s="157"/>
    </row>
    <row r="97" spans="1:14" ht="15.75" customHeight="1" x14ac:dyDescent="0.25">
      <c r="A97" s="155"/>
      <c r="B97" s="156"/>
      <c r="C97" s="156"/>
      <c r="D97" s="156"/>
      <c r="E97" s="156"/>
      <c r="F97" s="156"/>
      <c r="G97" s="156"/>
      <c r="H97" s="156"/>
      <c r="I97" s="156"/>
      <c r="J97" s="156"/>
      <c r="K97" s="156"/>
      <c r="L97" s="156"/>
      <c r="M97" s="156"/>
      <c r="N97" s="157"/>
    </row>
    <row r="98" spans="1:14" ht="15.75" customHeight="1" x14ac:dyDescent="0.25">
      <c r="A98" s="155"/>
      <c r="B98" s="156"/>
      <c r="C98" s="156"/>
      <c r="D98" s="156"/>
      <c r="E98" s="156"/>
      <c r="F98" s="156"/>
      <c r="G98" s="156"/>
      <c r="H98" s="156"/>
      <c r="I98" s="156"/>
      <c r="J98" s="156"/>
      <c r="K98" s="156"/>
      <c r="L98" s="156"/>
      <c r="M98" s="156"/>
      <c r="N98" s="157"/>
    </row>
    <row r="99" spans="1:14" ht="15.75" customHeight="1" x14ac:dyDescent="0.25">
      <c r="A99" s="155"/>
      <c r="B99" s="156"/>
      <c r="C99" s="156"/>
      <c r="D99" s="156"/>
      <c r="E99" s="156"/>
      <c r="F99" s="156"/>
      <c r="G99" s="156"/>
      <c r="H99" s="156"/>
      <c r="I99" s="156"/>
      <c r="J99" s="156"/>
      <c r="K99" s="156"/>
      <c r="L99" s="156"/>
      <c r="M99" s="156"/>
      <c r="N99" s="157"/>
    </row>
    <row r="100" spans="1:14" ht="13.5" customHeight="1" x14ac:dyDescent="0.25">
      <c r="A100" s="155"/>
      <c r="B100" s="156"/>
      <c r="C100" s="156"/>
      <c r="D100" s="156"/>
      <c r="E100" s="156"/>
      <c r="F100" s="156"/>
      <c r="G100" s="156"/>
      <c r="H100" s="156"/>
      <c r="I100" s="156"/>
      <c r="J100" s="156"/>
      <c r="K100" s="156"/>
      <c r="L100" s="156"/>
      <c r="M100" s="156"/>
      <c r="N100" s="157"/>
    </row>
    <row r="101" spans="1:14" ht="13.5" customHeight="1" x14ac:dyDescent="0.25">
      <c r="A101" s="158"/>
      <c r="B101" s="159"/>
      <c r="C101" s="159"/>
      <c r="D101" s="159"/>
      <c r="E101" s="159"/>
      <c r="F101" s="159"/>
      <c r="G101" s="159"/>
      <c r="H101" s="159"/>
      <c r="I101" s="159"/>
      <c r="J101" s="159"/>
      <c r="K101" s="159"/>
      <c r="L101" s="159"/>
      <c r="M101" s="159"/>
      <c r="N101" s="160"/>
    </row>
    <row r="102" spans="1:14" ht="12" customHeight="1" x14ac:dyDescent="0.25">
      <c r="A102" s="84"/>
      <c r="B102" s="85"/>
      <c r="C102" s="85"/>
      <c r="D102" s="85"/>
      <c r="E102" s="85"/>
      <c r="F102" s="85"/>
      <c r="G102" s="85"/>
      <c r="H102" s="85"/>
      <c r="I102" s="85"/>
      <c r="J102" s="85"/>
      <c r="K102" s="85"/>
      <c r="L102" s="85"/>
      <c r="M102" s="85"/>
      <c r="N102" s="86"/>
    </row>
    <row r="103" spans="1:14" ht="15" customHeight="1" x14ac:dyDescent="0.25">
      <c r="A103" s="141" t="s">
        <v>82</v>
      </c>
      <c r="B103" s="142"/>
      <c r="C103" s="142"/>
      <c r="D103" s="142"/>
      <c r="E103" s="142"/>
      <c r="F103" s="143"/>
      <c r="G103" s="87"/>
      <c r="H103" s="161" t="s">
        <v>83</v>
      </c>
      <c r="I103" s="162"/>
      <c r="J103" s="162"/>
      <c r="K103" s="162"/>
      <c r="L103" s="162"/>
      <c r="M103" s="162"/>
      <c r="N103" s="163"/>
    </row>
    <row r="104" spans="1:14" ht="15.75" customHeight="1" x14ac:dyDescent="0.25">
      <c r="A104" s="144" t="s">
        <v>84</v>
      </c>
      <c r="B104" s="145"/>
      <c r="C104" s="51"/>
      <c r="D104" s="52"/>
      <c r="E104" s="52"/>
      <c r="F104" s="53"/>
      <c r="G104" s="88"/>
      <c r="H104" s="129" t="s">
        <v>84</v>
      </c>
      <c r="I104" s="130"/>
      <c r="J104" s="129"/>
      <c r="K104" s="134"/>
      <c r="L104" s="134"/>
      <c r="M104" s="134"/>
      <c r="N104" s="130"/>
    </row>
    <row r="105" spans="1:14" ht="25.5" customHeight="1" x14ac:dyDescent="0.25">
      <c r="A105" s="195" t="s">
        <v>85</v>
      </c>
      <c r="B105" s="196"/>
      <c r="C105" s="51"/>
      <c r="D105" s="52"/>
      <c r="E105" s="52"/>
      <c r="F105" s="53"/>
      <c r="G105" s="88"/>
      <c r="H105" s="131" t="s">
        <v>86</v>
      </c>
      <c r="I105" s="133"/>
      <c r="J105" s="131"/>
      <c r="K105" s="132"/>
      <c r="L105" s="132"/>
      <c r="M105" s="132"/>
      <c r="N105" s="133"/>
    </row>
    <row r="106" spans="1:14" ht="15.75" customHeight="1" x14ac:dyDescent="0.25">
      <c r="A106" s="193" t="s">
        <v>87</v>
      </c>
      <c r="B106" s="194"/>
      <c r="C106" s="54"/>
      <c r="D106" s="55"/>
      <c r="E106" s="55"/>
      <c r="F106" s="56"/>
      <c r="G106" s="89"/>
      <c r="H106" s="129" t="s">
        <v>87</v>
      </c>
      <c r="I106" s="130"/>
      <c r="J106" s="129"/>
      <c r="K106" s="134"/>
      <c r="L106" s="134"/>
      <c r="M106" s="134"/>
      <c r="N106" s="130"/>
    </row>
    <row r="107" spans="1:14" ht="15.75" customHeight="1" x14ac:dyDescent="0.25">
      <c r="A107" s="6"/>
      <c r="B107" s="13"/>
      <c r="C107" s="13"/>
      <c r="D107" s="13"/>
      <c r="E107" s="13"/>
      <c r="F107" s="13"/>
      <c r="G107" s="13"/>
      <c r="H107" s="13"/>
      <c r="I107" s="13"/>
      <c r="J107" s="13"/>
      <c r="K107" s="13"/>
      <c r="L107" s="13"/>
      <c r="M107" s="13" t="s">
        <v>287</v>
      </c>
      <c r="N107" s="11"/>
    </row>
    <row r="108" spans="1:14" ht="15.75" customHeight="1" x14ac:dyDescent="0.25">
      <c r="A108" s="6"/>
      <c r="I108" s="186"/>
      <c r="J108" s="187"/>
      <c r="N108" s="11"/>
    </row>
    <row r="109" spans="1:14" ht="15.75" customHeight="1" x14ac:dyDescent="0.25">
      <c r="A109" s="6"/>
      <c r="N109" s="11"/>
    </row>
    <row r="110" spans="1:14" ht="15.75" customHeight="1" x14ac:dyDescent="0.25">
      <c r="A110" s="6"/>
      <c r="N110" s="11"/>
    </row>
    <row r="111" spans="1:14" ht="15.75" customHeight="1" x14ac:dyDescent="0.25">
      <c r="A111" s="6"/>
      <c r="N111" s="11"/>
    </row>
    <row r="112" spans="1:14" ht="15.75" customHeight="1" x14ac:dyDescent="0.25">
      <c r="A112" s="6"/>
      <c r="N112" s="11"/>
    </row>
    <row r="113" spans="1:14" ht="15.75" customHeight="1" x14ac:dyDescent="0.25">
      <c r="A113" s="6"/>
      <c r="N113" s="11"/>
    </row>
    <row r="114" spans="1:14" ht="15.75" customHeight="1" x14ac:dyDescent="0.25">
      <c r="A114" s="6"/>
      <c r="N114" s="11"/>
    </row>
    <row r="115" spans="1:14" ht="15.75" customHeight="1" x14ac:dyDescent="0.25">
      <c r="A115" s="6"/>
      <c r="N115" s="11"/>
    </row>
    <row r="116" spans="1:14" ht="15.75" customHeight="1" x14ac:dyDescent="0.25">
      <c r="A116" s="6"/>
      <c r="N116" s="11"/>
    </row>
    <row r="117" spans="1:14" ht="15.75" customHeight="1" x14ac:dyDescent="0.25">
      <c r="A117" s="6"/>
      <c r="N117" s="11"/>
    </row>
    <row r="118" spans="1:14" ht="15.75" customHeight="1" x14ac:dyDescent="0.25">
      <c r="A118" s="6"/>
      <c r="N118" s="11"/>
    </row>
    <row r="119" spans="1:14" ht="15.75" customHeight="1" x14ac:dyDescent="0.25">
      <c r="A119" s="6"/>
      <c r="N119" s="11"/>
    </row>
    <row r="120" spans="1:14" ht="15.75" customHeight="1" x14ac:dyDescent="0.25">
      <c r="A120" s="6"/>
      <c r="N120" s="11"/>
    </row>
    <row r="121" spans="1:14" ht="15.75" customHeight="1" x14ac:dyDescent="0.25">
      <c r="A121" s="6"/>
      <c r="N121" s="11"/>
    </row>
    <row r="122" spans="1:14" ht="15.75" customHeight="1" x14ac:dyDescent="0.25">
      <c r="A122" s="6"/>
      <c r="N122" s="11"/>
    </row>
    <row r="123" spans="1:14" ht="15.75" customHeight="1" x14ac:dyDescent="0.25">
      <c r="A123" s="6"/>
      <c r="N123" s="11"/>
    </row>
    <row r="124" spans="1:14" ht="15.75" customHeight="1" x14ac:dyDescent="0.25">
      <c r="A124" s="6"/>
      <c r="N124" s="11"/>
    </row>
    <row r="125" spans="1:14" ht="15.75" customHeight="1" x14ac:dyDescent="0.25">
      <c r="A125" s="6"/>
      <c r="N125" s="11"/>
    </row>
    <row r="126" spans="1:14" ht="15.75" customHeight="1" x14ac:dyDescent="0.25">
      <c r="A126" s="6"/>
      <c r="N126" s="11"/>
    </row>
    <row r="127" spans="1:14" ht="15.75" customHeight="1" x14ac:dyDescent="0.25">
      <c r="A127" s="6"/>
      <c r="N127" s="11"/>
    </row>
    <row r="128" spans="1:14" ht="15.75" customHeight="1" x14ac:dyDescent="0.25">
      <c r="A128" s="6"/>
      <c r="N128" s="11"/>
    </row>
    <row r="129" spans="1:14" ht="15.75" customHeight="1" x14ac:dyDescent="0.25">
      <c r="A129" s="6"/>
      <c r="N129" s="11"/>
    </row>
    <row r="130" spans="1:14" ht="15.75" customHeight="1" x14ac:dyDescent="0.25">
      <c r="A130" s="6"/>
      <c r="N130" s="11"/>
    </row>
    <row r="131" spans="1:14" ht="15.75" customHeight="1" x14ac:dyDescent="0.25">
      <c r="A131" s="6"/>
      <c r="N131" s="11"/>
    </row>
    <row r="132" spans="1:14" ht="15.75" customHeight="1" x14ac:dyDescent="0.25">
      <c r="A132" s="6"/>
      <c r="N132" s="11"/>
    </row>
    <row r="133" spans="1:14" ht="15.75" customHeight="1" x14ac:dyDescent="0.25">
      <c r="A133" s="6"/>
      <c r="N133" s="11"/>
    </row>
    <row r="134" spans="1:14" ht="15.75" customHeight="1" x14ac:dyDescent="0.25">
      <c r="A134" s="6"/>
      <c r="N134" s="11"/>
    </row>
    <row r="135" spans="1:14" ht="15.75" customHeight="1" x14ac:dyDescent="0.25">
      <c r="A135" s="6"/>
      <c r="N135" s="11"/>
    </row>
    <row r="136" spans="1:14" ht="15.75" customHeight="1" x14ac:dyDescent="0.25">
      <c r="A136" s="6"/>
      <c r="N136" s="11"/>
    </row>
    <row r="137" spans="1:14" ht="15.75" customHeight="1" x14ac:dyDescent="0.25">
      <c r="A137" s="6"/>
      <c r="N137" s="11"/>
    </row>
    <row r="138" spans="1:14" ht="15.75" customHeight="1" x14ac:dyDescent="0.25">
      <c r="A138" s="6"/>
      <c r="N138" s="11"/>
    </row>
    <row r="139" spans="1:14" ht="15.75" customHeight="1" x14ac:dyDescent="0.25">
      <c r="A139" s="6"/>
      <c r="N139" s="11"/>
    </row>
    <row r="140" spans="1:14" ht="15.75" customHeight="1" x14ac:dyDescent="0.25">
      <c r="A140" s="6"/>
      <c r="N140" s="11"/>
    </row>
    <row r="141" spans="1:14" ht="15.75" customHeight="1" x14ac:dyDescent="0.25">
      <c r="A141" s="6"/>
      <c r="N141" s="11"/>
    </row>
    <row r="142" spans="1:14" ht="15.75" customHeight="1" x14ac:dyDescent="0.25">
      <c r="A142" s="6"/>
      <c r="N142" s="11"/>
    </row>
    <row r="143" spans="1:14" ht="15.75" customHeight="1" x14ac:dyDescent="0.25">
      <c r="A143" s="6"/>
      <c r="N143" s="11"/>
    </row>
    <row r="144" spans="1:14" ht="15.75" customHeight="1" x14ac:dyDescent="0.25">
      <c r="A144" s="6"/>
      <c r="N144" s="11"/>
    </row>
    <row r="145" spans="1:14" ht="15.75" customHeight="1" x14ac:dyDescent="0.25">
      <c r="A145" s="6"/>
      <c r="N145" s="11"/>
    </row>
    <row r="146" spans="1:14" ht="15.75" customHeight="1" x14ac:dyDescent="0.25">
      <c r="A146" s="6"/>
      <c r="N146" s="11"/>
    </row>
    <row r="147" spans="1:14" ht="15.75" customHeight="1" x14ac:dyDescent="0.25">
      <c r="A147" s="6"/>
      <c r="N147" s="11"/>
    </row>
    <row r="148" spans="1:14" ht="15.75" customHeight="1" x14ac:dyDescent="0.25">
      <c r="A148" s="6"/>
      <c r="N148" s="11"/>
    </row>
    <row r="149" spans="1:14" ht="15.75" customHeight="1" x14ac:dyDescent="0.25">
      <c r="A149" s="6"/>
      <c r="N149" s="11"/>
    </row>
    <row r="150" spans="1:14" ht="15.75" customHeight="1" x14ac:dyDescent="0.25">
      <c r="A150" s="6"/>
      <c r="N150" s="11"/>
    </row>
    <row r="151" spans="1:14" ht="15.75" customHeight="1" x14ac:dyDescent="0.25">
      <c r="A151" s="6"/>
      <c r="N151" s="11"/>
    </row>
    <row r="152" spans="1:14" ht="15.75" customHeight="1" x14ac:dyDescent="0.25">
      <c r="A152" s="6"/>
      <c r="N152" s="11"/>
    </row>
    <row r="153" spans="1:14" ht="15.75" customHeight="1" x14ac:dyDescent="0.25">
      <c r="A153" s="6"/>
      <c r="N153" s="11"/>
    </row>
    <row r="154" spans="1:14" ht="15.75" customHeight="1" x14ac:dyDescent="0.25">
      <c r="A154" s="6"/>
      <c r="N154" s="11"/>
    </row>
    <row r="155" spans="1:14" ht="15.75" customHeight="1" x14ac:dyDescent="0.25">
      <c r="A155" s="6"/>
      <c r="N155" s="11"/>
    </row>
    <row r="156" spans="1:14" ht="15.75" customHeight="1" x14ac:dyDescent="0.25">
      <c r="A156" s="6"/>
      <c r="N156" s="11"/>
    </row>
    <row r="157" spans="1:14" ht="15.75" customHeight="1" x14ac:dyDescent="0.25">
      <c r="A157" s="6"/>
      <c r="N157" s="11"/>
    </row>
    <row r="158" spans="1:14" ht="15.75" customHeight="1" x14ac:dyDescent="0.25">
      <c r="A158" s="6"/>
      <c r="N158" s="11"/>
    </row>
    <row r="159" spans="1:14" ht="15.75" customHeight="1" x14ac:dyDescent="0.25">
      <c r="A159" s="6"/>
      <c r="N159" s="11"/>
    </row>
    <row r="160" spans="1:14" ht="15.75" customHeight="1" x14ac:dyDescent="0.25">
      <c r="A160" s="6"/>
      <c r="N160" s="11"/>
    </row>
    <row r="161" spans="1:14" ht="15.75" customHeight="1" x14ac:dyDescent="0.25">
      <c r="A161" s="6"/>
      <c r="N161" s="11"/>
    </row>
    <row r="162" spans="1:14" ht="15.75" customHeight="1" x14ac:dyDescent="0.25">
      <c r="A162" s="6"/>
      <c r="N162" s="11"/>
    </row>
    <row r="163" spans="1:14" ht="15.75" customHeight="1" x14ac:dyDescent="0.25">
      <c r="A163" s="6"/>
      <c r="N163" s="11"/>
    </row>
    <row r="164" spans="1:14" ht="15.75" customHeight="1" x14ac:dyDescent="0.25">
      <c r="A164" s="6"/>
      <c r="N164" s="11"/>
    </row>
    <row r="165" spans="1:14" ht="15.75" customHeight="1" x14ac:dyDescent="0.25">
      <c r="A165" s="6"/>
      <c r="N165" s="11"/>
    </row>
    <row r="166" spans="1:14" ht="15.75" customHeight="1" x14ac:dyDescent="0.25">
      <c r="A166" s="6"/>
      <c r="N166" s="11"/>
    </row>
    <row r="167" spans="1:14" ht="15.75" customHeight="1" x14ac:dyDescent="0.25">
      <c r="A167" s="6"/>
      <c r="N167" s="11"/>
    </row>
    <row r="168" spans="1:14" ht="15.75" customHeight="1" x14ac:dyDescent="0.25">
      <c r="A168" s="6"/>
      <c r="N168" s="11"/>
    </row>
    <row r="169" spans="1:14" ht="15.75" customHeight="1" x14ac:dyDescent="0.25">
      <c r="A169" s="6"/>
      <c r="N169" s="11"/>
    </row>
    <row r="170" spans="1:14" ht="15.75" customHeight="1" x14ac:dyDescent="0.25">
      <c r="A170" s="6"/>
      <c r="N170" s="11"/>
    </row>
    <row r="171" spans="1:14" ht="15.75" customHeight="1" x14ac:dyDescent="0.25">
      <c r="A171" s="6"/>
      <c r="N171" s="11"/>
    </row>
    <row r="172" spans="1:14" ht="15.75" customHeight="1" x14ac:dyDescent="0.25">
      <c r="A172" s="6"/>
      <c r="N172" s="11"/>
    </row>
    <row r="173" spans="1:14" ht="15.75" customHeight="1" x14ac:dyDescent="0.25">
      <c r="A173" s="6"/>
      <c r="N173" s="11"/>
    </row>
    <row r="174" spans="1:14" ht="15.75" customHeight="1" x14ac:dyDescent="0.25">
      <c r="A174" s="6"/>
      <c r="N174" s="11"/>
    </row>
    <row r="175" spans="1:14" ht="15.75" customHeight="1" x14ac:dyDescent="0.25">
      <c r="A175" s="6"/>
      <c r="N175" s="11"/>
    </row>
    <row r="176" spans="1:14" ht="15.75" customHeight="1" x14ac:dyDescent="0.25">
      <c r="A176" s="6"/>
      <c r="N176" s="11"/>
    </row>
    <row r="177" spans="1:14" ht="15.75" customHeight="1" x14ac:dyDescent="0.25">
      <c r="A177" s="6"/>
      <c r="N177" s="11"/>
    </row>
    <row r="178" spans="1:14" ht="15.75" customHeight="1" x14ac:dyDescent="0.25">
      <c r="A178" s="6"/>
      <c r="N178" s="11"/>
    </row>
    <row r="179" spans="1:14" ht="15.75" customHeight="1" x14ac:dyDescent="0.25">
      <c r="A179" s="6"/>
      <c r="N179" s="11"/>
    </row>
    <row r="180" spans="1:14" ht="15.75" customHeight="1" x14ac:dyDescent="0.25">
      <c r="A180" s="6"/>
      <c r="N180" s="11"/>
    </row>
    <row r="181" spans="1:14" ht="15.75" customHeight="1" x14ac:dyDescent="0.25">
      <c r="A181" s="6"/>
      <c r="N181" s="11"/>
    </row>
    <row r="182" spans="1:14" ht="15.75" customHeight="1" x14ac:dyDescent="0.25">
      <c r="A182" s="6"/>
      <c r="N182" s="11"/>
    </row>
    <row r="183" spans="1:14" ht="15.75" customHeight="1" x14ac:dyDescent="0.25">
      <c r="A183" s="6"/>
      <c r="N183" s="11"/>
    </row>
    <row r="184" spans="1:14" ht="15.75" customHeight="1" x14ac:dyDescent="0.25">
      <c r="A184" s="6"/>
      <c r="N184" s="11"/>
    </row>
    <row r="185" spans="1:14" ht="15.75" customHeight="1" x14ac:dyDescent="0.25">
      <c r="A185" s="6"/>
      <c r="N185" s="11"/>
    </row>
    <row r="186" spans="1:14" ht="15.75" customHeight="1" x14ac:dyDescent="0.25">
      <c r="A186" s="6"/>
      <c r="N186" s="11"/>
    </row>
    <row r="187" spans="1:14" ht="15.75" customHeight="1" x14ac:dyDescent="0.25">
      <c r="A187" s="6"/>
      <c r="N187" s="11"/>
    </row>
    <row r="188" spans="1:14" ht="15.75" customHeight="1" x14ac:dyDescent="0.25">
      <c r="A188" s="6"/>
      <c r="N188" s="11"/>
    </row>
    <row r="189" spans="1:14" ht="15.75" customHeight="1" x14ac:dyDescent="0.25">
      <c r="A189" s="6"/>
      <c r="N189" s="11"/>
    </row>
    <row r="190" spans="1:14" ht="15.75" customHeight="1" x14ac:dyDescent="0.25">
      <c r="A190" s="6"/>
      <c r="N190" s="11"/>
    </row>
    <row r="191" spans="1:14" ht="15.75" customHeight="1" x14ac:dyDescent="0.25">
      <c r="A191" s="6"/>
      <c r="N191" s="11"/>
    </row>
    <row r="192" spans="1:14" ht="15.75" customHeight="1" x14ac:dyDescent="0.25">
      <c r="A192" s="6"/>
      <c r="N192" s="11"/>
    </row>
    <row r="193" spans="1:14" ht="15.75" customHeight="1" x14ac:dyDescent="0.25">
      <c r="A193" s="6"/>
      <c r="N193" s="11"/>
    </row>
    <row r="194" spans="1:14" ht="15.75" customHeight="1" x14ac:dyDescent="0.25">
      <c r="A194" s="6"/>
      <c r="N194" s="11"/>
    </row>
    <row r="195" spans="1:14" ht="15.75" customHeight="1" x14ac:dyDescent="0.25">
      <c r="A195" s="6"/>
      <c r="N195" s="11"/>
    </row>
    <row r="196" spans="1:14" ht="15.75" customHeight="1" x14ac:dyDescent="0.25">
      <c r="A196" s="6"/>
      <c r="N196" s="11"/>
    </row>
    <row r="197" spans="1:14" ht="15.75" customHeight="1" x14ac:dyDescent="0.25">
      <c r="A197" s="6"/>
      <c r="N197" s="11"/>
    </row>
    <row r="198" spans="1:14" ht="15.75" customHeight="1" x14ac:dyDescent="0.25">
      <c r="A198" s="6"/>
      <c r="N198" s="11"/>
    </row>
    <row r="199" spans="1:14" ht="15.75" customHeight="1" x14ac:dyDescent="0.25">
      <c r="A199" s="6"/>
      <c r="N199" s="11"/>
    </row>
    <row r="200" spans="1:14" ht="15.75" customHeight="1" x14ac:dyDescent="0.25">
      <c r="A200" s="6"/>
      <c r="N200" s="11"/>
    </row>
    <row r="201" spans="1:14" ht="15.75" customHeight="1" x14ac:dyDescent="0.25">
      <c r="A201" s="6"/>
      <c r="N201" s="11"/>
    </row>
    <row r="202" spans="1:14" ht="15.75" customHeight="1" x14ac:dyDescent="0.25">
      <c r="A202" s="6"/>
      <c r="N202" s="11"/>
    </row>
    <row r="203" spans="1:14" ht="15.75" customHeight="1" x14ac:dyDescent="0.25">
      <c r="A203" s="6"/>
      <c r="N203" s="11"/>
    </row>
    <row r="204" spans="1:14" ht="15.75" customHeight="1" x14ac:dyDescent="0.25">
      <c r="A204" s="6"/>
      <c r="N204" s="11"/>
    </row>
    <row r="205" spans="1:14" ht="15.75" customHeight="1" x14ac:dyDescent="0.25">
      <c r="A205" s="6"/>
      <c r="N205" s="11"/>
    </row>
    <row r="206" spans="1:14" ht="15.75" customHeight="1" x14ac:dyDescent="0.25">
      <c r="A206" s="6"/>
      <c r="N206" s="11"/>
    </row>
    <row r="207" spans="1:14" ht="15.75" customHeight="1" x14ac:dyDescent="0.25">
      <c r="A207" s="6"/>
      <c r="N207" s="11"/>
    </row>
    <row r="208" spans="1:14" ht="15.75" customHeight="1" x14ac:dyDescent="0.25">
      <c r="A208" s="6"/>
      <c r="N208" s="11"/>
    </row>
    <row r="209" spans="1:14" ht="15.75" customHeight="1" x14ac:dyDescent="0.25">
      <c r="A209" s="6"/>
      <c r="N209" s="11"/>
    </row>
    <row r="210" spans="1:14" ht="15.75" customHeight="1" x14ac:dyDescent="0.25">
      <c r="A210" s="6"/>
      <c r="N210" s="11"/>
    </row>
    <row r="211" spans="1:14" ht="15.75" customHeight="1" x14ac:dyDescent="0.25">
      <c r="A211" s="6"/>
      <c r="N211" s="11"/>
    </row>
    <row r="212" spans="1:14" ht="15.75" customHeight="1" x14ac:dyDescent="0.25">
      <c r="A212" s="6"/>
      <c r="N212" s="11"/>
    </row>
    <row r="213" spans="1:14" ht="15.75" customHeight="1" x14ac:dyDescent="0.25">
      <c r="A213" s="6"/>
      <c r="N213" s="11"/>
    </row>
    <row r="214" spans="1:14" ht="15.75" customHeight="1" x14ac:dyDescent="0.25">
      <c r="A214" s="6"/>
      <c r="N214" s="11"/>
    </row>
    <row r="215" spans="1:14" ht="15.75" customHeight="1" x14ac:dyDescent="0.25">
      <c r="A215" s="6"/>
      <c r="N215" s="11"/>
    </row>
    <row r="216" spans="1:14" ht="15.75" customHeight="1" x14ac:dyDescent="0.25">
      <c r="A216" s="6"/>
      <c r="N216" s="11"/>
    </row>
    <row r="217" spans="1:14" ht="15.75" customHeight="1" x14ac:dyDescent="0.25">
      <c r="A217" s="6"/>
      <c r="N217" s="11"/>
    </row>
    <row r="218" spans="1:14" ht="15.75" customHeight="1" x14ac:dyDescent="0.25">
      <c r="A218" s="6"/>
      <c r="N218" s="11"/>
    </row>
    <row r="219" spans="1:14" ht="15.75" customHeight="1" x14ac:dyDescent="0.25">
      <c r="A219" s="6"/>
      <c r="N219" s="11"/>
    </row>
    <row r="220" spans="1:14" ht="15.75" customHeight="1" x14ac:dyDescent="0.25">
      <c r="A220" s="6"/>
      <c r="N220" s="11"/>
    </row>
    <row r="221" spans="1:14" ht="15.75" customHeight="1" x14ac:dyDescent="0.25">
      <c r="A221" s="6"/>
      <c r="N221" s="11"/>
    </row>
    <row r="222" spans="1:14" ht="15.75" customHeight="1" x14ac:dyDescent="0.25">
      <c r="A222" s="6"/>
      <c r="N222" s="11"/>
    </row>
    <row r="223" spans="1:14" ht="15.75" customHeight="1" x14ac:dyDescent="0.25">
      <c r="A223" s="6"/>
      <c r="N223" s="11"/>
    </row>
    <row r="224" spans="1:14" ht="15.75" customHeight="1" x14ac:dyDescent="0.25">
      <c r="A224" s="6"/>
      <c r="N224" s="11"/>
    </row>
    <row r="225" spans="1:14" ht="15.75" customHeight="1" x14ac:dyDescent="0.25">
      <c r="A225" s="6"/>
      <c r="N225" s="11"/>
    </row>
    <row r="226" spans="1:14" ht="15.75" customHeight="1" x14ac:dyDescent="0.25">
      <c r="A226" s="6"/>
      <c r="N226" s="11"/>
    </row>
    <row r="227" spans="1:14" ht="15.75" customHeight="1" x14ac:dyDescent="0.25">
      <c r="A227" s="6"/>
      <c r="N227" s="11"/>
    </row>
    <row r="228" spans="1:14" ht="15.75" customHeight="1" x14ac:dyDescent="0.25">
      <c r="A228" s="6"/>
      <c r="N228" s="11"/>
    </row>
    <row r="229" spans="1:14" ht="15.75" customHeight="1" x14ac:dyDescent="0.25">
      <c r="A229" s="6"/>
      <c r="N229" s="11"/>
    </row>
    <row r="230" spans="1:14" ht="15.75" customHeight="1" x14ac:dyDescent="0.25">
      <c r="A230" s="6"/>
      <c r="N230" s="11"/>
    </row>
    <row r="231" spans="1:14" ht="15.75" customHeight="1" x14ac:dyDescent="0.25">
      <c r="A231" s="6"/>
      <c r="N231" s="11"/>
    </row>
    <row r="232" spans="1:14" ht="15.75" customHeight="1" x14ac:dyDescent="0.25">
      <c r="A232" s="6"/>
      <c r="N232" s="11"/>
    </row>
    <row r="233" spans="1:14" ht="15.75" customHeight="1" x14ac:dyDescent="0.25">
      <c r="A233" s="6"/>
      <c r="N233" s="11"/>
    </row>
    <row r="234" spans="1:14" ht="15.75" customHeight="1" x14ac:dyDescent="0.25">
      <c r="A234" s="6"/>
      <c r="N234" s="11"/>
    </row>
    <row r="235" spans="1:14" ht="15.75" customHeight="1" x14ac:dyDescent="0.25">
      <c r="A235" s="6"/>
      <c r="N235" s="11"/>
    </row>
    <row r="236" spans="1:14" ht="15.75" customHeight="1" x14ac:dyDescent="0.25">
      <c r="A236" s="6"/>
      <c r="N236" s="11"/>
    </row>
    <row r="237" spans="1:14" ht="15.75" customHeight="1" x14ac:dyDescent="0.25">
      <c r="A237" s="6"/>
      <c r="N237" s="11"/>
    </row>
    <row r="238" spans="1:14" ht="15.75" customHeight="1" x14ac:dyDescent="0.25">
      <c r="A238" s="6"/>
      <c r="N238" s="11"/>
    </row>
    <row r="239" spans="1:14" ht="15.75" customHeight="1" x14ac:dyDescent="0.25">
      <c r="A239" s="6"/>
      <c r="N239" s="11"/>
    </row>
    <row r="240" spans="1:14" ht="15.75" customHeight="1" x14ac:dyDescent="0.25">
      <c r="A240" s="6"/>
      <c r="N240" s="11"/>
    </row>
    <row r="241" spans="1:14" ht="15.75" customHeight="1" x14ac:dyDescent="0.25">
      <c r="A241" s="6"/>
      <c r="N241" s="11"/>
    </row>
    <row r="242" spans="1:14" ht="15.75" customHeight="1" x14ac:dyDescent="0.25">
      <c r="A242" s="6"/>
      <c r="N242" s="11"/>
    </row>
    <row r="243" spans="1:14" ht="15.75" customHeight="1" x14ac:dyDescent="0.25">
      <c r="A243" s="6"/>
      <c r="N243" s="11"/>
    </row>
    <row r="244" spans="1:14" ht="15.75" customHeight="1" x14ac:dyDescent="0.25">
      <c r="A244" s="6"/>
      <c r="N244" s="11"/>
    </row>
    <row r="245" spans="1:14" ht="15.75" customHeight="1" x14ac:dyDescent="0.25">
      <c r="A245" s="6"/>
      <c r="N245" s="11"/>
    </row>
    <row r="246" spans="1:14" ht="15.75" customHeight="1" x14ac:dyDescent="0.25">
      <c r="A246" s="6"/>
      <c r="N246" s="11"/>
    </row>
    <row r="247" spans="1:14" ht="15.75" customHeight="1" x14ac:dyDescent="0.25">
      <c r="A247" s="6"/>
      <c r="N247" s="11"/>
    </row>
    <row r="248" spans="1:14" ht="15.75" customHeight="1" x14ac:dyDescent="0.25">
      <c r="A248" s="6"/>
      <c r="N248" s="11"/>
    </row>
    <row r="249" spans="1:14" ht="15.75" customHeight="1" x14ac:dyDescent="0.25">
      <c r="A249" s="6"/>
      <c r="N249" s="11"/>
    </row>
    <row r="250" spans="1:14" ht="15.75" customHeight="1" x14ac:dyDescent="0.25">
      <c r="A250" s="6"/>
      <c r="N250" s="11"/>
    </row>
    <row r="251" spans="1:14" ht="15.75" customHeight="1" x14ac:dyDescent="0.25">
      <c r="A251" s="6"/>
      <c r="N251" s="11"/>
    </row>
    <row r="252" spans="1:14" ht="15.75" customHeight="1" x14ac:dyDescent="0.25">
      <c r="A252" s="6"/>
      <c r="N252" s="11"/>
    </row>
    <row r="253" spans="1:14" ht="15.75" customHeight="1" x14ac:dyDescent="0.25">
      <c r="A253" s="6"/>
      <c r="N253" s="11"/>
    </row>
    <row r="254" spans="1:14" ht="15.75" customHeight="1" x14ac:dyDescent="0.25">
      <c r="A254" s="6"/>
      <c r="N254" s="11"/>
    </row>
    <row r="255" spans="1:14" ht="15.75" customHeight="1" x14ac:dyDescent="0.25">
      <c r="A255" s="6"/>
      <c r="N255" s="11"/>
    </row>
    <row r="256" spans="1:14" ht="15.75" customHeight="1" x14ac:dyDescent="0.25">
      <c r="A256" s="6"/>
      <c r="N256" s="11"/>
    </row>
    <row r="257" spans="1:14" ht="15.75" customHeight="1" x14ac:dyDescent="0.25">
      <c r="A257" s="6"/>
      <c r="N257" s="11"/>
    </row>
    <row r="258" spans="1:14" ht="15.75" customHeight="1" x14ac:dyDescent="0.25">
      <c r="A258" s="6"/>
      <c r="N258" s="11"/>
    </row>
    <row r="259" spans="1:14" ht="15.75" customHeight="1" x14ac:dyDescent="0.25">
      <c r="A259" s="6"/>
      <c r="N259" s="11"/>
    </row>
    <row r="260" spans="1:14" ht="15.75" customHeight="1" x14ac:dyDescent="0.25">
      <c r="A260" s="6"/>
      <c r="N260" s="11"/>
    </row>
    <row r="261" spans="1:14" ht="15.75" customHeight="1" x14ac:dyDescent="0.25">
      <c r="A261" s="6"/>
      <c r="N261" s="11"/>
    </row>
    <row r="262" spans="1:14" ht="15.75" customHeight="1" x14ac:dyDescent="0.25">
      <c r="A262" s="6"/>
      <c r="N262" s="11"/>
    </row>
    <row r="263" spans="1:14" ht="15.75" customHeight="1" x14ac:dyDescent="0.25">
      <c r="A263" s="6"/>
      <c r="N263" s="11"/>
    </row>
    <row r="264" spans="1:14" ht="15.75" customHeight="1" x14ac:dyDescent="0.25">
      <c r="A264" s="6"/>
      <c r="N264" s="11"/>
    </row>
    <row r="265" spans="1:14" ht="15.75" customHeight="1" x14ac:dyDescent="0.25">
      <c r="A265" s="6"/>
      <c r="N265" s="11"/>
    </row>
    <row r="266" spans="1:14" ht="15.75" customHeight="1" x14ac:dyDescent="0.25">
      <c r="A266" s="6"/>
      <c r="N266" s="11"/>
    </row>
    <row r="267" spans="1:14" ht="15.75" customHeight="1" x14ac:dyDescent="0.25">
      <c r="A267" s="6"/>
      <c r="N267" s="11"/>
    </row>
    <row r="268" spans="1:14" ht="15.75" customHeight="1" x14ac:dyDescent="0.25">
      <c r="A268" s="6"/>
      <c r="N268" s="11"/>
    </row>
    <row r="269" spans="1:14" ht="15.75" customHeight="1" x14ac:dyDescent="0.25">
      <c r="A269" s="6"/>
      <c r="N269" s="11"/>
    </row>
    <row r="270" spans="1:14" ht="15.75" customHeight="1" x14ac:dyDescent="0.25">
      <c r="A270" s="6"/>
      <c r="N270" s="11"/>
    </row>
    <row r="271" spans="1:14" ht="15.75" customHeight="1" x14ac:dyDescent="0.25">
      <c r="A271" s="6"/>
      <c r="N271" s="11"/>
    </row>
    <row r="272" spans="1:14" ht="15.75" customHeight="1" x14ac:dyDescent="0.25">
      <c r="A272" s="6"/>
      <c r="N272" s="11"/>
    </row>
    <row r="273" spans="1:14" ht="15.75" customHeight="1" x14ac:dyDescent="0.25">
      <c r="A273" s="6"/>
      <c r="N273" s="11"/>
    </row>
    <row r="274" spans="1:14" ht="15.75" customHeight="1" x14ac:dyDescent="0.25">
      <c r="A274" s="6"/>
      <c r="N274" s="11"/>
    </row>
    <row r="275" spans="1:14" ht="15.75" customHeight="1" x14ac:dyDescent="0.25">
      <c r="A275" s="6"/>
      <c r="N275" s="11"/>
    </row>
    <row r="276" spans="1:14" ht="15.75" customHeight="1" x14ac:dyDescent="0.25">
      <c r="A276" s="6"/>
      <c r="N276" s="11"/>
    </row>
    <row r="277" spans="1:14" ht="15.75" customHeight="1" x14ac:dyDescent="0.25">
      <c r="A277" s="6"/>
      <c r="N277" s="11"/>
    </row>
    <row r="278" spans="1:14" ht="15.75" customHeight="1" x14ac:dyDescent="0.25">
      <c r="A278" s="6"/>
      <c r="N278" s="11"/>
    </row>
    <row r="279" spans="1:14" ht="15.75" customHeight="1" x14ac:dyDescent="0.25">
      <c r="A279" s="6"/>
      <c r="N279" s="11"/>
    </row>
    <row r="280" spans="1:14" ht="15.75" customHeight="1" x14ac:dyDescent="0.25">
      <c r="A280" s="6"/>
      <c r="N280" s="11"/>
    </row>
    <row r="281" spans="1:14" ht="15.75" customHeight="1" x14ac:dyDescent="0.25">
      <c r="A281" s="6"/>
      <c r="N281" s="11"/>
    </row>
    <row r="282" spans="1:14" ht="15.75" customHeight="1" x14ac:dyDescent="0.25">
      <c r="A282" s="6"/>
      <c r="N282" s="11"/>
    </row>
    <row r="283" spans="1:14" ht="15.75" customHeight="1" x14ac:dyDescent="0.25">
      <c r="A283" s="6"/>
      <c r="N283" s="11"/>
    </row>
    <row r="284" spans="1:14" ht="15.75" customHeight="1" x14ac:dyDescent="0.25">
      <c r="A284" s="6"/>
      <c r="N284" s="11"/>
    </row>
    <row r="285" spans="1:14" ht="15.75" customHeight="1" x14ac:dyDescent="0.25">
      <c r="A285" s="6"/>
      <c r="N285" s="11"/>
    </row>
    <row r="286" spans="1:14" ht="15.75" customHeight="1" x14ac:dyDescent="0.25">
      <c r="A286" s="6"/>
      <c r="N286" s="11"/>
    </row>
    <row r="287" spans="1:14" ht="15.75" customHeight="1" x14ac:dyDescent="0.25">
      <c r="A287" s="6"/>
      <c r="N287" s="11"/>
    </row>
    <row r="288" spans="1:14" ht="15.75" customHeight="1" x14ac:dyDescent="0.25">
      <c r="A288" s="6"/>
      <c r="N288" s="11"/>
    </row>
    <row r="289" spans="1:14" ht="15.75" customHeight="1" x14ac:dyDescent="0.25">
      <c r="A289" s="6"/>
      <c r="N289" s="11"/>
    </row>
    <row r="290" spans="1:14" ht="15.75" customHeight="1" x14ac:dyDescent="0.25">
      <c r="A290" s="6"/>
      <c r="N290" s="11"/>
    </row>
    <row r="291" spans="1:14" ht="15.75" customHeight="1" x14ac:dyDescent="0.25">
      <c r="A291" s="6"/>
      <c r="N291" s="11"/>
    </row>
    <row r="292" spans="1:14" ht="15.75" customHeight="1" x14ac:dyDescent="0.25">
      <c r="A292" s="6"/>
      <c r="N292" s="11"/>
    </row>
    <row r="293" spans="1:14" ht="15.75" customHeight="1" x14ac:dyDescent="0.25">
      <c r="A293" s="6"/>
      <c r="N293" s="11"/>
    </row>
    <row r="294" spans="1:14" ht="15.75" customHeight="1" x14ac:dyDescent="0.25">
      <c r="A294" s="6"/>
      <c r="N294" s="11"/>
    </row>
    <row r="295" spans="1:14" ht="15.75" customHeight="1" x14ac:dyDescent="0.25">
      <c r="A295" s="6"/>
      <c r="N295" s="11"/>
    </row>
    <row r="296" spans="1:14" ht="15.75" customHeight="1" x14ac:dyDescent="0.25">
      <c r="A296" s="6"/>
      <c r="N296" s="11"/>
    </row>
    <row r="297" spans="1:14" ht="15.75" customHeight="1" x14ac:dyDescent="0.25">
      <c r="A297" s="6"/>
      <c r="N297" s="11"/>
    </row>
    <row r="298" spans="1:14" ht="15.75" customHeight="1" x14ac:dyDescent="0.25">
      <c r="A298" s="6"/>
      <c r="N298" s="11"/>
    </row>
    <row r="299" spans="1:14" ht="15.75" customHeight="1" x14ac:dyDescent="0.25">
      <c r="A299" s="6"/>
      <c r="N299" s="11"/>
    </row>
    <row r="300" spans="1:14" ht="15.75" customHeight="1" x14ac:dyDescent="0.25">
      <c r="A300" s="6"/>
      <c r="N300" s="11"/>
    </row>
    <row r="301" spans="1:14" ht="15.75" customHeight="1" x14ac:dyDescent="0.25">
      <c r="A301" s="6"/>
      <c r="N301" s="11"/>
    </row>
    <row r="302" spans="1:14" ht="15.75" customHeight="1" x14ac:dyDescent="0.25">
      <c r="A302" s="6"/>
      <c r="N302" s="11"/>
    </row>
    <row r="303" spans="1:14" ht="15.75" customHeight="1" x14ac:dyDescent="0.25">
      <c r="A303" s="6"/>
      <c r="N303" s="11"/>
    </row>
    <row r="304" spans="1:14" ht="15.75" customHeight="1" x14ac:dyDescent="0.25">
      <c r="A304" s="6"/>
      <c r="N304" s="11"/>
    </row>
    <row r="305" spans="1:14" ht="15.75" customHeight="1" x14ac:dyDescent="0.25">
      <c r="A305" s="6"/>
      <c r="N305" s="11"/>
    </row>
    <row r="306" spans="1:14" ht="15.75" customHeight="1" x14ac:dyDescent="0.25">
      <c r="A306" s="6"/>
      <c r="N306" s="11"/>
    </row>
    <row r="307" spans="1:14" ht="15.75" customHeight="1" x14ac:dyDescent="0.25">
      <c r="A307" s="6"/>
      <c r="N307" s="11"/>
    </row>
    <row r="308" spans="1:14" ht="15.75" customHeight="1" x14ac:dyDescent="0.25">
      <c r="A308" s="6"/>
      <c r="N308" s="11"/>
    </row>
    <row r="309" spans="1:14" ht="15.75" customHeight="1" x14ac:dyDescent="0.25">
      <c r="A309" s="6"/>
      <c r="N309" s="11"/>
    </row>
    <row r="310" spans="1:14" ht="15.75" customHeight="1" x14ac:dyDescent="0.25">
      <c r="A310" s="6"/>
      <c r="N310" s="11"/>
    </row>
    <row r="311" spans="1:14" ht="15.75" customHeight="1" x14ac:dyDescent="0.25">
      <c r="A311" s="6"/>
      <c r="N311" s="11"/>
    </row>
    <row r="312" spans="1:14" ht="15.75" customHeight="1" x14ac:dyDescent="0.25">
      <c r="A312" s="6"/>
      <c r="N312" s="11"/>
    </row>
    <row r="313" spans="1:14" ht="15.75" customHeight="1" x14ac:dyDescent="0.25">
      <c r="A313" s="6"/>
      <c r="N313" s="11"/>
    </row>
    <row r="314" spans="1:14" ht="15.75" customHeight="1" x14ac:dyDescent="0.25">
      <c r="A314" s="6"/>
      <c r="N314" s="11"/>
    </row>
    <row r="315" spans="1:14" ht="15.75" customHeight="1" x14ac:dyDescent="0.25">
      <c r="A315" s="6"/>
      <c r="N315" s="11"/>
    </row>
    <row r="316" spans="1:14" ht="15.75" customHeight="1" x14ac:dyDescent="0.25">
      <c r="A316" s="6"/>
      <c r="N316" s="11"/>
    </row>
    <row r="317" spans="1:14" ht="15.75" customHeight="1" x14ac:dyDescent="0.25">
      <c r="A317" s="6"/>
      <c r="N317" s="11"/>
    </row>
    <row r="318" spans="1:14" ht="15.75" customHeight="1" x14ac:dyDescent="0.25">
      <c r="A318" s="6"/>
      <c r="N318" s="11"/>
    </row>
    <row r="319" spans="1:14" ht="15.75" customHeight="1" x14ac:dyDescent="0.25">
      <c r="A319" s="6"/>
      <c r="N319" s="11"/>
    </row>
    <row r="320" spans="1:14" ht="15.75" customHeight="1" x14ac:dyDescent="0.25">
      <c r="A320" s="6"/>
      <c r="N320" s="11"/>
    </row>
    <row r="321" spans="1:14" ht="15.75" customHeight="1" x14ac:dyDescent="0.25">
      <c r="A321" s="6"/>
      <c r="N321" s="11"/>
    </row>
    <row r="322" spans="1:14" ht="15.75" customHeight="1" x14ac:dyDescent="0.25">
      <c r="A322" s="6"/>
      <c r="N322" s="11"/>
    </row>
    <row r="323" spans="1:14" ht="15.75" customHeight="1" x14ac:dyDescent="0.25">
      <c r="A323" s="6"/>
      <c r="N323" s="11"/>
    </row>
    <row r="324" spans="1:14" ht="15.75" customHeight="1" x14ac:dyDescent="0.25">
      <c r="A324" s="6"/>
      <c r="N324" s="11"/>
    </row>
    <row r="325" spans="1:14" ht="15.75" customHeight="1" x14ac:dyDescent="0.25">
      <c r="A325" s="6"/>
      <c r="N325" s="11"/>
    </row>
    <row r="326" spans="1:14" ht="15.75" customHeight="1" x14ac:dyDescent="0.25">
      <c r="A326" s="6"/>
      <c r="N326" s="11"/>
    </row>
    <row r="327" spans="1:14" ht="15.75" customHeight="1" x14ac:dyDescent="0.25">
      <c r="A327" s="6"/>
      <c r="N327" s="11"/>
    </row>
    <row r="328" spans="1:14" ht="15.75" customHeight="1" x14ac:dyDescent="0.25">
      <c r="A328" s="6"/>
      <c r="N328" s="11"/>
    </row>
    <row r="329" spans="1:14" ht="15.75" customHeight="1" x14ac:dyDescent="0.25">
      <c r="A329" s="6"/>
      <c r="N329" s="11"/>
    </row>
    <row r="330" spans="1:14" ht="15.75" customHeight="1" x14ac:dyDescent="0.25">
      <c r="A330" s="6"/>
      <c r="N330" s="11"/>
    </row>
    <row r="331" spans="1:14" ht="15.75" customHeight="1" x14ac:dyDescent="0.25">
      <c r="A331" s="6"/>
      <c r="N331" s="11"/>
    </row>
    <row r="332" spans="1:14" ht="15.75" customHeight="1" x14ac:dyDescent="0.25">
      <c r="A332" s="6"/>
      <c r="N332" s="11"/>
    </row>
    <row r="333" spans="1:14" ht="15.75" customHeight="1" x14ac:dyDescent="0.25">
      <c r="A333" s="6"/>
      <c r="N333" s="11"/>
    </row>
    <row r="334" spans="1:14" ht="15.75" customHeight="1" x14ac:dyDescent="0.25">
      <c r="A334" s="6"/>
      <c r="N334" s="11"/>
    </row>
    <row r="335" spans="1:14" ht="15.75" customHeight="1" x14ac:dyDescent="0.25">
      <c r="A335" s="6"/>
      <c r="N335" s="11"/>
    </row>
    <row r="336" spans="1:14" ht="15.75" customHeight="1" x14ac:dyDescent="0.25">
      <c r="A336" s="6"/>
      <c r="N336" s="11"/>
    </row>
    <row r="337" spans="1:14" ht="15.75" customHeight="1" x14ac:dyDescent="0.25">
      <c r="A337" s="6"/>
      <c r="N337" s="11"/>
    </row>
    <row r="338" spans="1:14" ht="15.75" customHeight="1" x14ac:dyDescent="0.25">
      <c r="A338" s="6"/>
      <c r="N338" s="11"/>
    </row>
    <row r="339" spans="1:14" ht="15.75" customHeight="1" x14ac:dyDescent="0.25">
      <c r="A339" s="6"/>
      <c r="N339" s="11"/>
    </row>
    <row r="340" spans="1:14" ht="15.75" customHeight="1" x14ac:dyDescent="0.25">
      <c r="A340" s="6"/>
      <c r="N340" s="11"/>
    </row>
    <row r="341" spans="1:14" ht="15.75" customHeight="1" x14ac:dyDescent="0.25">
      <c r="A341" s="6"/>
      <c r="N341" s="11"/>
    </row>
    <row r="342" spans="1:14" ht="15.75" customHeight="1" x14ac:dyDescent="0.25">
      <c r="A342" s="6"/>
      <c r="N342" s="11"/>
    </row>
    <row r="343" spans="1:14" ht="15.75" customHeight="1" x14ac:dyDescent="0.25">
      <c r="A343" s="6"/>
      <c r="N343" s="11"/>
    </row>
    <row r="344" spans="1:14" ht="15.75" customHeight="1" x14ac:dyDescent="0.25">
      <c r="A344" s="6"/>
      <c r="N344" s="11"/>
    </row>
    <row r="345" spans="1:14" ht="15.75" customHeight="1" x14ac:dyDescent="0.25">
      <c r="A345" s="6"/>
      <c r="N345" s="11"/>
    </row>
    <row r="346" spans="1:14" ht="15.75" customHeight="1" x14ac:dyDescent="0.25">
      <c r="A346" s="6"/>
      <c r="N346" s="11"/>
    </row>
    <row r="347" spans="1:14" ht="15.75" customHeight="1" x14ac:dyDescent="0.25">
      <c r="A347" s="6"/>
      <c r="N347" s="11"/>
    </row>
    <row r="348" spans="1:14" ht="15.75" customHeight="1" x14ac:dyDescent="0.25">
      <c r="A348" s="6"/>
      <c r="N348" s="11"/>
    </row>
    <row r="349" spans="1:14" ht="15.75" customHeight="1" x14ac:dyDescent="0.25">
      <c r="A349" s="6"/>
      <c r="N349" s="11"/>
    </row>
    <row r="350" spans="1:14" ht="15.75" customHeight="1" x14ac:dyDescent="0.25">
      <c r="A350" s="6"/>
      <c r="N350" s="11"/>
    </row>
    <row r="351" spans="1:14" ht="15.75" customHeight="1" x14ac:dyDescent="0.25">
      <c r="A351" s="6"/>
      <c r="N351" s="11"/>
    </row>
    <row r="352" spans="1:14" ht="15.75" customHeight="1" x14ac:dyDescent="0.25">
      <c r="A352" s="6"/>
      <c r="N352" s="11"/>
    </row>
    <row r="353" spans="1:14" ht="15.75" customHeight="1" x14ac:dyDescent="0.25">
      <c r="A353" s="6"/>
      <c r="N353" s="11"/>
    </row>
    <row r="354" spans="1:14" ht="15.75" customHeight="1" x14ac:dyDescent="0.25">
      <c r="A354" s="6"/>
      <c r="N354" s="11"/>
    </row>
    <row r="355" spans="1:14" ht="15.75" customHeight="1" x14ac:dyDescent="0.25">
      <c r="A355" s="6"/>
      <c r="N355" s="11"/>
    </row>
    <row r="356" spans="1:14" ht="15.75" customHeight="1" x14ac:dyDescent="0.25">
      <c r="A356" s="6"/>
      <c r="N356" s="11"/>
    </row>
    <row r="357" spans="1:14" ht="15.75" customHeight="1" x14ac:dyDescent="0.25">
      <c r="A357" s="6"/>
      <c r="N357" s="11"/>
    </row>
    <row r="358" spans="1:14" ht="15.75" customHeight="1" x14ac:dyDescent="0.25">
      <c r="A358" s="6"/>
      <c r="N358" s="11"/>
    </row>
    <row r="359" spans="1:14" ht="15.75" customHeight="1" x14ac:dyDescent="0.25">
      <c r="A359" s="6"/>
      <c r="N359" s="11"/>
    </row>
    <row r="360" spans="1:14" ht="15.75" customHeight="1" x14ac:dyDescent="0.25">
      <c r="A360" s="6"/>
      <c r="N360" s="11"/>
    </row>
    <row r="361" spans="1:14" ht="15.75" customHeight="1" x14ac:dyDescent="0.25">
      <c r="A361" s="6"/>
      <c r="N361" s="11"/>
    </row>
    <row r="362" spans="1:14" ht="15.75" customHeight="1" x14ac:dyDescent="0.25">
      <c r="A362" s="6"/>
      <c r="N362" s="11"/>
    </row>
    <row r="363" spans="1:14" ht="15.75" customHeight="1" x14ac:dyDescent="0.25">
      <c r="A363" s="6"/>
      <c r="N363" s="11"/>
    </row>
    <row r="364" spans="1:14" ht="15.75" customHeight="1" x14ac:dyDescent="0.25">
      <c r="A364" s="6"/>
      <c r="N364" s="11"/>
    </row>
    <row r="365" spans="1:14" ht="15.75" customHeight="1" x14ac:dyDescent="0.25">
      <c r="A365" s="6"/>
      <c r="N365" s="11"/>
    </row>
    <row r="366" spans="1:14" ht="15.75" customHeight="1" x14ac:dyDescent="0.25">
      <c r="A366" s="6"/>
      <c r="N366" s="11"/>
    </row>
    <row r="367" spans="1:14" ht="15.75" customHeight="1" x14ac:dyDescent="0.25">
      <c r="A367" s="6"/>
      <c r="N367" s="11"/>
    </row>
    <row r="368" spans="1:14" ht="15.75" customHeight="1" x14ac:dyDescent="0.25">
      <c r="A368" s="6"/>
      <c r="N368" s="11"/>
    </row>
    <row r="369" spans="1:14" ht="15.75" customHeight="1" x14ac:dyDescent="0.25">
      <c r="A369" s="6"/>
      <c r="N369" s="11"/>
    </row>
    <row r="370" spans="1:14" ht="15.75" customHeight="1" x14ac:dyDescent="0.25">
      <c r="A370" s="6"/>
      <c r="N370" s="11"/>
    </row>
    <row r="371" spans="1:14" ht="15.75" customHeight="1" x14ac:dyDescent="0.25">
      <c r="A371" s="6"/>
      <c r="N371" s="11"/>
    </row>
    <row r="372" spans="1:14" ht="15.75" customHeight="1" x14ac:dyDescent="0.25">
      <c r="A372" s="6"/>
      <c r="N372" s="11"/>
    </row>
    <row r="373" spans="1:14" ht="15.75" customHeight="1" x14ac:dyDescent="0.25">
      <c r="A373" s="6"/>
      <c r="N373" s="11"/>
    </row>
    <row r="374" spans="1:14" ht="15.75" customHeight="1" x14ac:dyDescent="0.25">
      <c r="A374" s="6"/>
      <c r="N374" s="11"/>
    </row>
    <row r="375" spans="1:14" ht="15.75" customHeight="1" x14ac:dyDescent="0.25">
      <c r="A375" s="6"/>
      <c r="N375" s="11"/>
    </row>
    <row r="376" spans="1:14" ht="15.75" customHeight="1" x14ac:dyDescent="0.25">
      <c r="A376" s="6"/>
      <c r="N376" s="11"/>
    </row>
    <row r="377" spans="1:14" ht="15.75" customHeight="1" x14ac:dyDescent="0.25">
      <c r="A377" s="6"/>
      <c r="N377" s="11"/>
    </row>
    <row r="378" spans="1:14" ht="15.75" customHeight="1" x14ac:dyDescent="0.25">
      <c r="A378" s="6"/>
      <c r="N378" s="11"/>
    </row>
    <row r="379" spans="1:14" ht="15.75" customHeight="1" x14ac:dyDescent="0.25">
      <c r="A379" s="6"/>
      <c r="N379" s="11"/>
    </row>
    <row r="380" spans="1:14" ht="15.75" customHeight="1" x14ac:dyDescent="0.25">
      <c r="A380" s="6"/>
      <c r="N380" s="11"/>
    </row>
    <row r="381" spans="1:14" ht="15.75" customHeight="1" x14ac:dyDescent="0.25">
      <c r="A381" s="6"/>
      <c r="N381" s="11"/>
    </row>
    <row r="382" spans="1:14" ht="15.75" customHeight="1" x14ac:dyDescent="0.25">
      <c r="A382" s="6"/>
      <c r="N382" s="11"/>
    </row>
    <row r="383" spans="1:14" ht="15.75" customHeight="1" x14ac:dyDescent="0.25">
      <c r="A383" s="6"/>
      <c r="N383" s="11"/>
    </row>
    <row r="384" spans="1:14" ht="15.75" customHeight="1" x14ac:dyDescent="0.25">
      <c r="A384" s="6"/>
      <c r="N384" s="11"/>
    </row>
    <row r="385" spans="1:14" ht="15.75" customHeight="1" x14ac:dyDescent="0.25">
      <c r="A385" s="6"/>
      <c r="N385" s="11"/>
    </row>
    <row r="386" spans="1:14" ht="15.75" customHeight="1" x14ac:dyDescent="0.25">
      <c r="A386" s="6"/>
      <c r="N386" s="11"/>
    </row>
    <row r="387" spans="1:14" ht="15.75" customHeight="1" x14ac:dyDescent="0.25">
      <c r="A387" s="6"/>
      <c r="N387" s="11"/>
    </row>
    <row r="388" spans="1:14" ht="15.75" customHeight="1" x14ac:dyDescent="0.25">
      <c r="A388" s="6"/>
      <c r="N388" s="11"/>
    </row>
    <row r="389" spans="1:14" ht="15.75" customHeight="1" x14ac:dyDescent="0.25">
      <c r="A389" s="6"/>
      <c r="N389" s="11"/>
    </row>
    <row r="390" spans="1:14" ht="15.75" customHeight="1" x14ac:dyDescent="0.25">
      <c r="A390" s="6"/>
      <c r="N390" s="11"/>
    </row>
    <row r="391" spans="1:14" ht="15.75" customHeight="1" x14ac:dyDescent="0.25">
      <c r="A391" s="6"/>
      <c r="N391" s="11"/>
    </row>
    <row r="392" spans="1:14" ht="15.75" customHeight="1" x14ac:dyDescent="0.25">
      <c r="A392" s="6"/>
      <c r="N392" s="11"/>
    </row>
    <row r="393" spans="1:14" ht="15.75" customHeight="1" x14ac:dyDescent="0.25">
      <c r="A393" s="6"/>
      <c r="N393" s="11"/>
    </row>
    <row r="394" spans="1:14" ht="15.75" customHeight="1" x14ac:dyDescent="0.25">
      <c r="A394" s="6"/>
      <c r="N394" s="11"/>
    </row>
    <row r="395" spans="1:14" ht="15.75" customHeight="1" x14ac:dyDescent="0.25">
      <c r="A395" s="6"/>
      <c r="N395" s="11"/>
    </row>
    <row r="396" spans="1:14" ht="15.75" customHeight="1" x14ac:dyDescent="0.25">
      <c r="A396" s="6"/>
      <c r="N396" s="11"/>
    </row>
    <row r="397" spans="1:14" ht="15.75" customHeight="1" x14ac:dyDescent="0.25">
      <c r="A397" s="6"/>
      <c r="N397" s="11"/>
    </row>
    <row r="398" spans="1:14" ht="15.75" customHeight="1" x14ac:dyDescent="0.25">
      <c r="A398" s="6"/>
      <c r="N398" s="11"/>
    </row>
    <row r="399" spans="1:14" ht="15.75" customHeight="1" x14ac:dyDescent="0.25">
      <c r="A399" s="6"/>
      <c r="N399" s="11"/>
    </row>
    <row r="400" spans="1:14" ht="15.75" customHeight="1" x14ac:dyDescent="0.25">
      <c r="A400" s="6"/>
      <c r="N400" s="11"/>
    </row>
    <row r="401" spans="1:14" ht="15.75" customHeight="1" x14ac:dyDescent="0.25">
      <c r="A401" s="6"/>
      <c r="N401" s="11"/>
    </row>
    <row r="402" spans="1:14" ht="15.75" customHeight="1" x14ac:dyDescent="0.25">
      <c r="A402" s="6"/>
      <c r="N402" s="11"/>
    </row>
    <row r="403" spans="1:14" ht="15.75" customHeight="1" x14ac:dyDescent="0.25">
      <c r="A403" s="6"/>
      <c r="N403" s="11"/>
    </row>
    <row r="404" spans="1:14" ht="15.75" customHeight="1" x14ac:dyDescent="0.25">
      <c r="A404" s="6"/>
      <c r="N404" s="11"/>
    </row>
    <row r="405" spans="1:14" ht="15.75" customHeight="1" x14ac:dyDescent="0.25">
      <c r="A405" s="6"/>
      <c r="N405" s="11"/>
    </row>
    <row r="406" spans="1:14" ht="15.75" customHeight="1" x14ac:dyDescent="0.25">
      <c r="A406" s="6"/>
      <c r="N406" s="11"/>
    </row>
    <row r="407" spans="1:14" ht="15.75" customHeight="1" x14ac:dyDescent="0.25">
      <c r="A407" s="6"/>
      <c r="N407" s="11"/>
    </row>
    <row r="408" spans="1:14" ht="15.75" customHeight="1" x14ac:dyDescent="0.25">
      <c r="A408" s="6"/>
      <c r="N408" s="11"/>
    </row>
    <row r="409" spans="1:14" ht="15.75" customHeight="1" x14ac:dyDescent="0.25">
      <c r="A409" s="6"/>
      <c r="N409" s="11"/>
    </row>
    <row r="410" spans="1:14" ht="15.75" customHeight="1" x14ac:dyDescent="0.25">
      <c r="A410" s="6"/>
      <c r="N410" s="11"/>
    </row>
    <row r="411" spans="1:14" ht="15.75" customHeight="1" x14ac:dyDescent="0.25">
      <c r="A411" s="6"/>
      <c r="N411" s="11"/>
    </row>
    <row r="412" spans="1:14" ht="15.75" customHeight="1" x14ac:dyDescent="0.25">
      <c r="A412" s="6"/>
      <c r="N412" s="11"/>
    </row>
    <row r="413" spans="1:14" ht="15.75" customHeight="1" x14ac:dyDescent="0.25">
      <c r="A413" s="6"/>
      <c r="N413" s="11"/>
    </row>
    <row r="414" spans="1:14" ht="15.75" customHeight="1" x14ac:dyDescent="0.25">
      <c r="A414" s="6"/>
      <c r="N414" s="11"/>
    </row>
    <row r="415" spans="1:14" ht="15.75" customHeight="1" x14ac:dyDescent="0.25">
      <c r="A415" s="6"/>
      <c r="N415" s="11"/>
    </row>
    <row r="416" spans="1:14" ht="15.75" customHeight="1" x14ac:dyDescent="0.25">
      <c r="A416" s="6"/>
      <c r="N416" s="11"/>
    </row>
    <row r="417" spans="1:14" ht="15.75" customHeight="1" x14ac:dyDescent="0.25">
      <c r="A417" s="6"/>
      <c r="N417" s="11"/>
    </row>
    <row r="418" spans="1:14" ht="15.75" customHeight="1" x14ac:dyDescent="0.25">
      <c r="A418" s="6"/>
      <c r="N418" s="11"/>
    </row>
    <row r="419" spans="1:14" ht="15.75" customHeight="1" x14ac:dyDescent="0.25">
      <c r="A419" s="6"/>
      <c r="N419" s="11"/>
    </row>
    <row r="420" spans="1:14" ht="15.75" customHeight="1" x14ac:dyDescent="0.25">
      <c r="A420" s="6"/>
      <c r="N420" s="11"/>
    </row>
    <row r="421" spans="1:14" ht="15.75" customHeight="1" x14ac:dyDescent="0.25">
      <c r="A421" s="6"/>
      <c r="N421" s="11"/>
    </row>
    <row r="422" spans="1:14" ht="15.75" customHeight="1" x14ac:dyDescent="0.25">
      <c r="A422" s="6"/>
      <c r="N422" s="11"/>
    </row>
    <row r="423" spans="1:14" ht="15.75" customHeight="1" x14ac:dyDescent="0.25">
      <c r="A423" s="6"/>
      <c r="N423" s="11"/>
    </row>
    <row r="424" spans="1:14" ht="15.75" customHeight="1" x14ac:dyDescent="0.25">
      <c r="A424" s="6"/>
      <c r="N424" s="11"/>
    </row>
    <row r="425" spans="1:14" ht="15.75" customHeight="1" x14ac:dyDescent="0.25">
      <c r="A425" s="6"/>
      <c r="N425" s="11"/>
    </row>
    <row r="426" spans="1:14" ht="15.75" customHeight="1" x14ac:dyDescent="0.25">
      <c r="A426" s="6"/>
      <c r="N426" s="11"/>
    </row>
    <row r="427" spans="1:14" ht="15.75" customHeight="1" x14ac:dyDescent="0.25">
      <c r="A427" s="6"/>
      <c r="N427" s="11"/>
    </row>
    <row r="428" spans="1:14" ht="15.75" customHeight="1" x14ac:dyDescent="0.25">
      <c r="A428" s="6"/>
      <c r="N428" s="11"/>
    </row>
    <row r="429" spans="1:14" ht="15.75" customHeight="1" x14ac:dyDescent="0.25">
      <c r="A429" s="6"/>
      <c r="N429" s="11"/>
    </row>
    <row r="430" spans="1:14" ht="15.75" customHeight="1" x14ac:dyDescent="0.25">
      <c r="A430" s="6"/>
      <c r="N430" s="11"/>
    </row>
    <row r="431" spans="1:14" ht="15.75" customHeight="1" x14ac:dyDescent="0.25">
      <c r="A431" s="6"/>
      <c r="N431" s="11"/>
    </row>
    <row r="432" spans="1:14" ht="15.75" customHeight="1" x14ac:dyDescent="0.25">
      <c r="A432" s="6"/>
      <c r="N432" s="11"/>
    </row>
    <row r="433" spans="1:14" ht="15.75" customHeight="1" x14ac:dyDescent="0.25">
      <c r="A433" s="6"/>
      <c r="N433" s="11"/>
    </row>
    <row r="434" spans="1:14" ht="15.75" customHeight="1" x14ac:dyDescent="0.25">
      <c r="A434" s="6"/>
      <c r="N434" s="11"/>
    </row>
    <row r="435" spans="1:14" ht="15.75" customHeight="1" x14ac:dyDescent="0.25">
      <c r="A435" s="6"/>
      <c r="N435" s="11"/>
    </row>
    <row r="436" spans="1:14" ht="15.75" customHeight="1" x14ac:dyDescent="0.25">
      <c r="A436" s="6"/>
      <c r="N436" s="11"/>
    </row>
    <row r="437" spans="1:14" ht="15.75" customHeight="1" x14ac:dyDescent="0.25">
      <c r="A437" s="6"/>
      <c r="N437" s="11"/>
    </row>
    <row r="438" spans="1:14" ht="15.75" customHeight="1" x14ac:dyDescent="0.25">
      <c r="A438" s="6"/>
      <c r="N438" s="11"/>
    </row>
    <row r="439" spans="1:14" ht="15.75" customHeight="1" x14ac:dyDescent="0.25">
      <c r="A439" s="6"/>
      <c r="N439" s="11"/>
    </row>
    <row r="440" spans="1:14" ht="15.75" customHeight="1" x14ac:dyDescent="0.25">
      <c r="A440" s="6"/>
      <c r="N440" s="11"/>
    </row>
    <row r="441" spans="1:14" ht="15.75" customHeight="1" x14ac:dyDescent="0.25">
      <c r="A441" s="6"/>
      <c r="N441" s="11"/>
    </row>
    <row r="442" spans="1:14" ht="15.75" customHeight="1" x14ac:dyDescent="0.25">
      <c r="A442" s="6"/>
      <c r="N442" s="11"/>
    </row>
    <row r="443" spans="1:14" ht="15.75" customHeight="1" x14ac:dyDescent="0.25">
      <c r="A443" s="6"/>
      <c r="N443" s="11"/>
    </row>
    <row r="444" spans="1:14" ht="15.75" customHeight="1" x14ac:dyDescent="0.25">
      <c r="A444" s="6"/>
      <c r="N444" s="11"/>
    </row>
    <row r="445" spans="1:14" ht="15.75" customHeight="1" x14ac:dyDescent="0.25">
      <c r="A445" s="6"/>
      <c r="N445" s="11"/>
    </row>
    <row r="446" spans="1:14" ht="15.75" customHeight="1" x14ac:dyDescent="0.25">
      <c r="A446" s="6"/>
      <c r="N446" s="11"/>
    </row>
    <row r="447" spans="1:14" ht="15.75" customHeight="1" x14ac:dyDescent="0.25">
      <c r="A447" s="6"/>
      <c r="N447" s="11"/>
    </row>
    <row r="448" spans="1:14" ht="15.75" customHeight="1" x14ac:dyDescent="0.25">
      <c r="A448" s="6"/>
      <c r="N448" s="11"/>
    </row>
    <row r="449" spans="1:14" ht="15.75" customHeight="1" x14ac:dyDescent="0.25">
      <c r="A449" s="6"/>
      <c r="N449" s="11"/>
    </row>
    <row r="450" spans="1:14" ht="15.75" customHeight="1" x14ac:dyDescent="0.25">
      <c r="A450" s="6"/>
      <c r="N450" s="11"/>
    </row>
    <row r="451" spans="1:14" ht="15.75" customHeight="1" x14ac:dyDescent="0.25">
      <c r="A451" s="6"/>
      <c r="N451" s="11"/>
    </row>
    <row r="452" spans="1:14" ht="15.75" customHeight="1" x14ac:dyDescent="0.25">
      <c r="A452" s="6"/>
      <c r="N452" s="11"/>
    </row>
    <row r="453" spans="1:14" ht="15.75" customHeight="1" x14ac:dyDescent="0.25">
      <c r="A453" s="6"/>
      <c r="N453" s="11"/>
    </row>
    <row r="454" spans="1:14" ht="15.75" customHeight="1" x14ac:dyDescent="0.25">
      <c r="A454" s="6"/>
      <c r="N454" s="11"/>
    </row>
    <row r="455" spans="1:14" ht="15.75" customHeight="1" x14ac:dyDescent="0.25">
      <c r="A455" s="6"/>
      <c r="N455" s="11"/>
    </row>
    <row r="456" spans="1:14" ht="15.75" customHeight="1" x14ac:dyDescent="0.25">
      <c r="A456" s="6"/>
      <c r="N456" s="11"/>
    </row>
    <row r="457" spans="1:14" ht="15.75" customHeight="1" x14ac:dyDescent="0.25">
      <c r="A457" s="6"/>
      <c r="N457" s="11"/>
    </row>
    <row r="458" spans="1:14" ht="15.75" customHeight="1" x14ac:dyDescent="0.25">
      <c r="A458" s="6"/>
      <c r="N458" s="11"/>
    </row>
    <row r="459" spans="1:14" ht="15.75" customHeight="1" x14ac:dyDescent="0.25">
      <c r="A459" s="6"/>
      <c r="N459" s="11"/>
    </row>
    <row r="460" spans="1:14" ht="15.75" customHeight="1" x14ac:dyDescent="0.25">
      <c r="A460" s="6"/>
      <c r="N460" s="11"/>
    </row>
    <row r="461" spans="1:14" ht="15.75" customHeight="1" x14ac:dyDescent="0.25">
      <c r="A461" s="6"/>
      <c r="N461" s="11"/>
    </row>
    <row r="462" spans="1:14" ht="15.75" customHeight="1" x14ac:dyDescent="0.25">
      <c r="A462" s="6"/>
      <c r="N462" s="11"/>
    </row>
    <row r="463" spans="1:14" ht="15.75" customHeight="1" x14ac:dyDescent="0.25">
      <c r="A463" s="6"/>
      <c r="N463" s="11"/>
    </row>
    <row r="464" spans="1:14" ht="15.75" customHeight="1" x14ac:dyDescent="0.25">
      <c r="A464" s="6"/>
      <c r="N464" s="11"/>
    </row>
    <row r="465" spans="1:14" ht="15.75" customHeight="1" x14ac:dyDescent="0.25">
      <c r="A465" s="6"/>
      <c r="N465" s="11"/>
    </row>
    <row r="466" spans="1:14" ht="15.75" customHeight="1" x14ac:dyDescent="0.25">
      <c r="A466" s="6"/>
      <c r="N466" s="11"/>
    </row>
    <row r="467" spans="1:14" ht="15.75" customHeight="1" x14ac:dyDescent="0.25">
      <c r="A467" s="6"/>
      <c r="N467" s="11"/>
    </row>
    <row r="468" spans="1:14" ht="15.75" customHeight="1" x14ac:dyDescent="0.25">
      <c r="A468" s="6"/>
      <c r="N468" s="11"/>
    </row>
    <row r="469" spans="1:14" ht="15.75" customHeight="1" x14ac:dyDescent="0.25">
      <c r="A469" s="6"/>
      <c r="N469" s="11"/>
    </row>
    <row r="470" spans="1:14" ht="15.75" customHeight="1" x14ac:dyDescent="0.25">
      <c r="A470" s="6"/>
      <c r="N470" s="11"/>
    </row>
    <row r="471" spans="1:14" ht="15.75" customHeight="1" x14ac:dyDescent="0.25">
      <c r="A471" s="6"/>
      <c r="N471" s="11"/>
    </row>
    <row r="472" spans="1:14" ht="15.75" customHeight="1" x14ac:dyDescent="0.25">
      <c r="A472" s="6"/>
      <c r="N472" s="11"/>
    </row>
    <row r="473" spans="1:14" ht="15.75" customHeight="1" x14ac:dyDescent="0.25">
      <c r="A473" s="6"/>
      <c r="N473" s="11"/>
    </row>
    <row r="474" spans="1:14" ht="15.75" customHeight="1" x14ac:dyDescent="0.25">
      <c r="A474" s="6"/>
      <c r="N474" s="11"/>
    </row>
    <row r="475" spans="1:14" ht="15.75" customHeight="1" x14ac:dyDescent="0.25">
      <c r="A475" s="6"/>
      <c r="N475" s="11"/>
    </row>
    <row r="476" spans="1:14" ht="15.75" customHeight="1" x14ac:dyDescent="0.25">
      <c r="A476" s="6"/>
      <c r="N476" s="11"/>
    </row>
    <row r="477" spans="1:14" ht="15.75" customHeight="1" x14ac:dyDescent="0.25">
      <c r="A477" s="6"/>
      <c r="N477" s="11"/>
    </row>
    <row r="478" spans="1:14" ht="15.75" customHeight="1" x14ac:dyDescent="0.25">
      <c r="A478" s="6"/>
      <c r="N478" s="11"/>
    </row>
    <row r="479" spans="1:14" ht="15.75" customHeight="1" x14ac:dyDescent="0.25">
      <c r="A479" s="6"/>
      <c r="N479" s="11"/>
    </row>
    <row r="480" spans="1:14" ht="15.75" customHeight="1" x14ac:dyDescent="0.25">
      <c r="A480" s="6"/>
      <c r="N480" s="11"/>
    </row>
    <row r="481" spans="1:14" ht="15.75" customHeight="1" x14ac:dyDescent="0.25">
      <c r="A481" s="6"/>
      <c r="N481" s="11"/>
    </row>
    <row r="482" spans="1:14" ht="15.75" customHeight="1" x14ac:dyDescent="0.25">
      <c r="A482" s="6"/>
      <c r="N482" s="11"/>
    </row>
    <row r="483" spans="1:14" ht="15.75" customHeight="1" x14ac:dyDescent="0.25">
      <c r="A483" s="6"/>
      <c r="N483" s="11"/>
    </row>
    <row r="484" spans="1:14" ht="15.75" customHeight="1" x14ac:dyDescent="0.25">
      <c r="A484" s="6"/>
      <c r="N484" s="11"/>
    </row>
    <row r="485" spans="1:14" ht="15.75" customHeight="1" x14ac:dyDescent="0.25">
      <c r="A485" s="6"/>
      <c r="N485" s="11"/>
    </row>
    <row r="486" spans="1:14" ht="15.75" customHeight="1" x14ac:dyDescent="0.25">
      <c r="A486" s="6"/>
      <c r="N486" s="11"/>
    </row>
    <row r="487" spans="1:14" ht="15.75" customHeight="1" x14ac:dyDescent="0.25">
      <c r="A487" s="6"/>
      <c r="N487" s="11"/>
    </row>
    <row r="488" spans="1:14" ht="15.75" customHeight="1" x14ac:dyDescent="0.25">
      <c r="A488" s="6"/>
      <c r="N488" s="11"/>
    </row>
    <row r="489" spans="1:14" ht="15.75" customHeight="1" x14ac:dyDescent="0.25">
      <c r="A489" s="6"/>
      <c r="N489" s="11"/>
    </row>
    <row r="490" spans="1:14" ht="15.75" customHeight="1" x14ac:dyDescent="0.25">
      <c r="A490" s="6"/>
      <c r="N490" s="11"/>
    </row>
    <row r="491" spans="1:14" ht="15.75" customHeight="1" x14ac:dyDescent="0.25">
      <c r="A491" s="6"/>
      <c r="N491" s="11"/>
    </row>
    <row r="492" spans="1:14" ht="15.75" customHeight="1" x14ac:dyDescent="0.25">
      <c r="A492" s="6"/>
      <c r="N492" s="11"/>
    </row>
    <row r="493" spans="1:14" ht="15.75" customHeight="1" x14ac:dyDescent="0.25">
      <c r="A493" s="6"/>
      <c r="N493" s="11"/>
    </row>
    <row r="494" spans="1:14" ht="15.75" customHeight="1" x14ac:dyDescent="0.25">
      <c r="A494" s="6"/>
      <c r="N494" s="11"/>
    </row>
    <row r="495" spans="1:14" ht="15.75" customHeight="1" x14ac:dyDescent="0.25">
      <c r="A495" s="6"/>
      <c r="N495" s="11"/>
    </row>
    <row r="496" spans="1:14" ht="15.75" customHeight="1" x14ac:dyDescent="0.25">
      <c r="A496" s="6"/>
      <c r="N496" s="11"/>
    </row>
    <row r="497" spans="1:14" ht="15.75" customHeight="1" x14ac:dyDescent="0.25">
      <c r="A497" s="6"/>
      <c r="N497" s="11"/>
    </row>
    <row r="498" spans="1:14" ht="15.75" customHeight="1" x14ac:dyDescent="0.25">
      <c r="A498" s="6"/>
      <c r="N498" s="11"/>
    </row>
    <row r="499" spans="1:14" ht="15.75" customHeight="1" x14ac:dyDescent="0.25">
      <c r="A499" s="6"/>
      <c r="N499" s="11"/>
    </row>
    <row r="500" spans="1:14" ht="15.75" customHeight="1" x14ac:dyDescent="0.25">
      <c r="A500" s="6"/>
      <c r="N500" s="11"/>
    </row>
    <row r="501" spans="1:14" ht="15.75" customHeight="1" x14ac:dyDescent="0.25">
      <c r="A501" s="6"/>
      <c r="N501" s="11"/>
    </row>
    <row r="502" spans="1:14" ht="15.75" customHeight="1" x14ac:dyDescent="0.25">
      <c r="A502" s="6"/>
      <c r="N502" s="11"/>
    </row>
    <row r="503" spans="1:14" ht="15.75" customHeight="1" x14ac:dyDescent="0.25">
      <c r="A503" s="6"/>
      <c r="N503" s="11"/>
    </row>
    <row r="504" spans="1:14" ht="15.75" customHeight="1" x14ac:dyDescent="0.25">
      <c r="A504" s="6"/>
      <c r="N504" s="11"/>
    </row>
    <row r="505" spans="1:14" ht="15.75" customHeight="1" x14ac:dyDescent="0.25">
      <c r="A505" s="6"/>
      <c r="N505" s="11"/>
    </row>
    <row r="506" spans="1:14" ht="15.75" customHeight="1" x14ac:dyDescent="0.25">
      <c r="A506" s="6"/>
      <c r="N506" s="11"/>
    </row>
    <row r="507" spans="1:14" ht="15.75" customHeight="1" x14ac:dyDescent="0.25">
      <c r="A507" s="6"/>
      <c r="N507" s="11"/>
    </row>
    <row r="508" spans="1:14" ht="15.75" customHeight="1" x14ac:dyDescent="0.25">
      <c r="A508" s="6"/>
      <c r="N508" s="11"/>
    </row>
    <row r="509" spans="1:14" ht="15.75" customHeight="1" x14ac:dyDescent="0.25">
      <c r="A509" s="6"/>
      <c r="N509" s="11"/>
    </row>
    <row r="510" spans="1:14" ht="15.75" customHeight="1" x14ac:dyDescent="0.25">
      <c r="A510" s="6"/>
      <c r="N510" s="11"/>
    </row>
    <row r="511" spans="1:14" ht="15.75" customHeight="1" x14ac:dyDescent="0.25">
      <c r="A511" s="6"/>
      <c r="N511" s="11"/>
    </row>
    <row r="512" spans="1:14" ht="15.75" customHeight="1" x14ac:dyDescent="0.25">
      <c r="A512" s="6"/>
      <c r="N512" s="11"/>
    </row>
    <row r="513" spans="1:14" ht="15.75" customHeight="1" x14ac:dyDescent="0.25">
      <c r="A513" s="6"/>
      <c r="N513" s="11"/>
    </row>
    <row r="514" spans="1:14" ht="15.75" customHeight="1" x14ac:dyDescent="0.25">
      <c r="A514" s="6"/>
      <c r="N514" s="11"/>
    </row>
    <row r="515" spans="1:14" ht="15.75" customHeight="1" x14ac:dyDescent="0.25">
      <c r="A515" s="6"/>
      <c r="N515" s="11"/>
    </row>
    <row r="516" spans="1:14" ht="15.75" customHeight="1" x14ac:dyDescent="0.25">
      <c r="A516" s="6"/>
      <c r="N516" s="11"/>
    </row>
    <row r="517" spans="1:14" ht="15.75" customHeight="1" x14ac:dyDescent="0.25">
      <c r="A517" s="6"/>
      <c r="N517" s="11"/>
    </row>
    <row r="518" spans="1:14" ht="15.75" customHeight="1" x14ac:dyDescent="0.25">
      <c r="A518" s="6"/>
      <c r="N518" s="11"/>
    </row>
    <row r="519" spans="1:14" ht="15.75" customHeight="1" x14ac:dyDescent="0.25">
      <c r="A519" s="6"/>
      <c r="N519" s="11"/>
    </row>
    <row r="520" spans="1:14" ht="15.75" customHeight="1" x14ac:dyDescent="0.25">
      <c r="A520" s="6"/>
      <c r="N520" s="11"/>
    </row>
    <row r="521" spans="1:14" ht="15.75" customHeight="1" x14ac:dyDescent="0.25">
      <c r="A521" s="6"/>
      <c r="N521" s="11"/>
    </row>
    <row r="522" spans="1:14" ht="15.75" customHeight="1" x14ac:dyDescent="0.25">
      <c r="A522" s="6"/>
      <c r="N522" s="11"/>
    </row>
    <row r="523" spans="1:14" ht="15.75" customHeight="1" x14ac:dyDescent="0.25">
      <c r="A523" s="6"/>
      <c r="N523" s="11"/>
    </row>
    <row r="524" spans="1:14" ht="15.75" customHeight="1" x14ac:dyDescent="0.25">
      <c r="A524" s="6"/>
      <c r="N524" s="11"/>
    </row>
    <row r="525" spans="1:14" ht="15.75" customHeight="1" x14ac:dyDescent="0.25">
      <c r="A525" s="6"/>
      <c r="N525" s="11"/>
    </row>
    <row r="526" spans="1:14" ht="15.75" customHeight="1" x14ac:dyDescent="0.25">
      <c r="A526" s="6"/>
      <c r="N526" s="11"/>
    </row>
    <row r="527" spans="1:14" ht="15.75" customHeight="1" x14ac:dyDescent="0.25">
      <c r="A527" s="6"/>
      <c r="N527" s="11"/>
    </row>
    <row r="528" spans="1:14" ht="15.75" customHeight="1" x14ac:dyDescent="0.25">
      <c r="A528" s="6"/>
      <c r="N528" s="11"/>
    </row>
    <row r="529" spans="1:14" ht="15.75" customHeight="1" x14ac:dyDescent="0.25">
      <c r="A529" s="6"/>
      <c r="N529" s="11"/>
    </row>
    <row r="530" spans="1:14" ht="15.75" customHeight="1" x14ac:dyDescent="0.25">
      <c r="A530" s="6"/>
      <c r="N530" s="11"/>
    </row>
    <row r="531" spans="1:14" ht="15.75" customHeight="1" x14ac:dyDescent="0.25">
      <c r="A531" s="6"/>
      <c r="N531" s="11"/>
    </row>
    <row r="532" spans="1:14" ht="15.75" customHeight="1" x14ac:dyDescent="0.25">
      <c r="A532" s="6"/>
      <c r="N532" s="11"/>
    </row>
    <row r="533" spans="1:14" ht="15.75" customHeight="1" x14ac:dyDescent="0.25">
      <c r="A533" s="6"/>
      <c r="N533" s="11"/>
    </row>
    <row r="534" spans="1:14" ht="15.75" customHeight="1" x14ac:dyDescent="0.25">
      <c r="A534" s="6"/>
      <c r="N534" s="11"/>
    </row>
    <row r="535" spans="1:14" ht="15.75" customHeight="1" x14ac:dyDescent="0.25">
      <c r="A535" s="6"/>
      <c r="N535" s="11"/>
    </row>
    <row r="536" spans="1:14" ht="15.75" customHeight="1" x14ac:dyDescent="0.25">
      <c r="A536" s="6"/>
      <c r="N536" s="11"/>
    </row>
    <row r="537" spans="1:14" ht="15.75" customHeight="1" x14ac:dyDescent="0.25">
      <c r="A537" s="6"/>
      <c r="N537" s="11"/>
    </row>
    <row r="538" spans="1:14" ht="15.75" customHeight="1" x14ac:dyDescent="0.25">
      <c r="A538" s="6"/>
      <c r="N538" s="11"/>
    </row>
    <row r="539" spans="1:14" ht="15.75" customHeight="1" x14ac:dyDescent="0.25">
      <c r="A539" s="6"/>
      <c r="N539" s="11"/>
    </row>
    <row r="540" spans="1:14" ht="15.75" customHeight="1" x14ac:dyDescent="0.25">
      <c r="A540" s="6"/>
      <c r="N540" s="11"/>
    </row>
    <row r="541" spans="1:14" ht="15.75" customHeight="1" x14ac:dyDescent="0.25">
      <c r="A541" s="6"/>
      <c r="N541" s="11"/>
    </row>
    <row r="542" spans="1:14" ht="15.75" customHeight="1" x14ac:dyDescent="0.25">
      <c r="A542" s="6"/>
      <c r="N542" s="11"/>
    </row>
    <row r="543" spans="1:14" ht="15.75" customHeight="1" x14ac:dyDescent="0.25">
      <c r="A543" s="6"/>
      <c r="N543" s="11"/>
    </row>
    <row r="544" spans="1:14" ht="15.75" customHeight="1" x14ac:dyDescent="0.25">
      <c r="A544" s="6"/>
      <c r="N544" s="11"/>
    </row>
    <row r="545" spans="1:14" ht="15.75" customHeight="1" x14ac:dyDescent="0.25">
      <c r="A545" s="6"/>
      <c r="N545" s="11"/>
    </row>
    <row r="546" spans="1:14" ht="15.75" customHeight="1" x14ac:dyDescent="0.25">
      <c r="A546" s="6"/>
      <c r="N546" s="11"/>
    </row>
    <row r="547" spans="1:14" ht="15.75" customHeight="1" x14ac:dyDescent="0.25">
      <c r="A547" s="6"/>
      <c r="N547" s="11"/>
    </row>
    <row r="548" spans="1:14" ht="15.75" customHeight="1" x14ac:dyDescent="0.25">
      <c r="A548" s="6"/>
      <c r="N548" s="11"/>
    </row>
    <row r="549" spans="1:14" ht="15.75" customHeight="1" x14ac:dyDescent="0.25">
      <c r="A549" s="6"/>
      <c r="N549" s="11"/>
    </row>
    <row r="550" spans="1:14" ht="15.75" customHeight="1" x14ac:dyDescent="0.25">
      <c r="A550" s="6"/>
      <c r="N550" s="11"/>
    </row>
    <row r="551" spans="1:14" ht="15.75" customHeight="1" x14ac:dyDescent="0.25">
      <c r="A551" s="6"/>
      <c r="N551" s="11"/>
    </row>
    <row r="552" spans="1:14" ht="15.75" customHeight="1" x14ac:dyDescent="0.25">
      <c r="A552" s="6"/>
      <c r="N552" s="11"/>
    </row>
    <row r="553" spans="1:14" ht="15.75" customHeight="1" x14ac:dyDescent="0.25">
      <c r="A553" s="6"/>
      <c r="N553" s="11"/>
    </row>
    <row r="554" spans="1:14" ht="15.75" customHeight="1" x14ac:dyDescent="0.25">
      <c r="A554" s="6"/>
      <c r="N554" s="11"/>
    </row>
    <row r="555" spans="1:14" ht="15.75" customHeight="1" x14ac:dyDescent="0.25">
      <c r="A555" s="6"/>
      <c r="N555" s="11"/>
    </row>
    <row r="556" spans="1:14" ht="15.75" customHeight="1" x14ac:dyDescent="0.25">
      <c r="A556" s="6"/>
      <c r="N556" s="11"/>
    </row>
    <row r="557" spans="1:14" ht="15.75" customHeight="1" x14ac:dyDescent="0.25">
      <c r="A557" s="6"/>
      <c r="N557" s="11"/>
    </row>
    <row r="558" spans="1:14" ht="15.75" customHeight="1" x14ac:dyDescent="0.25">
      <c r="A558" s="6"/>
      <c r="N558" s="11"/>
    </row>
    <row r="559" spans="1:14" ht="15.75" customHeight="1" x14ac:dyDescent="0.25">
      <c r="A559" s="6"/>
      <c r="N559" s="11"/>
    </row>
    <row r="560" spans="1:14" ht="15.75" customHeight="1" x14ac:dyDescent="0.25">
      <c r="A560" s="6"/>
      <c r="N560" s="11"/>
    </row>
    <row r="561" spans="1:14" ht="15.75" customHeight="1" x14ac:dyDescent="0.25">
      <c r="A561" s="6"/>
      <c r="N561" s="11"/>
    </row>
    <row r="562" spans="1:14" ht="15.75" customHeight="1" x14ac:dyDescent="0.25">
      <c r="A562" s="6"/>
      <c r="N562" s="11"/>
    </row>
    <row r="563" spans="1:14" ht="15.75" customHeight="1" x14ac:dyDescent="0.25">
      <c r="A563" s="6"/>
      <c r="N563" s="11"/>
    </row>
    <row r="564" spans="1:14" ht="15.75" customHeight="1" x14ac:dyDescent="0.25">
      <c r="A564" s="6"/>
      <c r="N564" s="11"/>
    </row>
    <row r="565" spans="1:14" ht="15.75" customHeight="1" x14ac:dyDescent="0.25">
      <c r="A565" s="6"/>
      <c r="N565" s="11"/>
    </row>
    <row r="566" spans="1:14" ht="15.75" customHeight="1" x14ac:dyDescent="0.25">
      <c r="A566" s="6"/>
      <c r="N566" s="11"/>
    </row>
    <row r="567" spans="1:14" ht="15.75" customHeight="1" x14ac:dyDescent="0.25">
      <c r="A567" s="6"/>
      <c r="N567" s="11"/>
    </row>
    <row r="568" spans="1:14" ht="15.75" customHeight="1" x14ac:dyDescent="0.25">
      <c r="A568" s="6"/>
      <c r="N568" s="11"/>
    </row>
    <row r="569" spans="1:14" ht="15.75" customHeight="1" x14ac:dyDescent="0.25">
      <c r="A569" s="6"/>
      <c r="N569" s="11"/>
    </row>
    <row r="570" spans="1:14" ht="15.75" customHeight="1" x14ac:dyDescent="0.25">
      <c r="A570" s="6"/>
      <c r="N570" s="11"/>
    </row>
    <row r="571" spans="1:14" ht="15.75" customHeight="1" x14ac:dyDescent="0.25">
      <c r="A571" s="6"/>
      <c r="N571" s="11"/>
    </row>
    <row r="572" spans="1:14" ht="15.75" customHeight="1" x14ac:dyDescent="0.25">
      <c r="A572" s="6"/>
      <c r="N572" s="11"/>
    </row>
    <row r="573" spans="1:14" ht="15.75" customHeight="1" x14ac:dyDescent="0.25">
      <c r="A573" s="6"/>
      <c r="N573" s="11"/>
    </row>
    <row r="574" spans="1:14" ht="15.75" customHeight="1" x14ac:dyDescent="0.25">
      <c r="A574" s="6"/>
      <c r="N574" s="11"/>
    </row>
    <row r="575" spans="1:14" ht="15.75" customHeight="1" x14ac:dyDescent="0.25">
      <c r="A575" s="6"/>
      <c r="N575" s="11"/>
    </row>
    <row r="576" spans="1:14" ht="15.75" customHeight="1" x14ac:dyDescent="0.25">
      <c r="A576" s="6"/>
      <c r="N576" s="11"/>
    </row>
    <row r="577" spans="1:14" ht="15.75" customHeight="1" x14ac:dyDescent="0.25">
      <c r="A577" s="6"/>
      <c r="N577" s="11"/>
    </row>
    <row r="578" spans="1:14" ht="15.75" customHeight="1" x14ac:dyDescent="0.25">
      <c r="A578" s="6"/>
      <c r="N578" s="11"/>
    </row>
    <row r="579" spans="1:14" ht="15.75" customHeight="1" x14ac:dyDescent="0.25">
      <c r="A579" s="6"/>
      <c r="N579" s="11"/>
    </row>
    <row r="580" spans="1:14" ht="15.75" customHeight="1" x14ac:dyDescent="0.25">
      <c r="A580" s="6"/>
      <c r="N580" s="11"/>
    </row>
    <row r="581" spans="1:14" ht="15.75" customHeight="1" x14ac:dyDescent="0.25">
      <c r="A581" s="6"/>
      <c r="N581" s="11"/>
    </row>
    <row r="582" spans="1:14" ht="15.75" customHeight="1" x14ac:dyDescent="0.25">
      <c r="A582" s="6"/>
      <c r="N582" s="11"/>
    </row>
    <row r="583" spans="1:14" ht="15.75" customHeight="1" x14ac:dyDescent="0.25">
      <c r="A583" s="6"/>
      <c r="N583" s="11"/>
    </row>
    <row r="584" spans="1:14" ht="15.75" customHeight="1" x14ac:dyDescent="0.25">
      <c r="A584" s="6"/>
      <c r="N584" s="11"/>
    </row>
    <row r="585" spans="1:14" ht="15.75" customHeight="1" x14ac:dyDescent="0.25">
      <c r="A585" s="6"/>
      <c r="N585" s="11"/>
    </row>
    <row r="586" spans="1:14" ht="15.75" customHeight="1" x14ac:dyDescent="0.25">
      <c r="A586" s="6"/>
      <c r="N586" s="11"/>
    </row>
    <row r="587" spans="1:14" ht="15.75" customHeight="1" x14ac:dyDescent="0.25">
      <c r="A587" s="6"/>
      <c r="N587" s="11"/>
    </row>
    <row r="588" spans="1:14" ht="15.75" customHeight="1" x14ac:dyDescent="0.25">
      <c r="A588" s="6"/>
      <c r="N588" s="11"/>
    </row>
    <row r="589" spans="1:14" ht="15.75" customHeight="1" x14ac:dyDescent="0.25">
      <c r="A589" s="6"/>
      <c r="N589" s="11"/>
    </row>
    <row r="590" spans="1:14" ht="15.75" customHeight="1" x14ac:dyDescent="0.25">
      <c r="A590" s="6"/>
      <c r="N590" s="11"/>
    </row>
    <row r="591" spans="1:14" ht="15.75" customHeight="1" x14ac:dyDescent="0.25">
      <c r="A591" s="6"/>
      <c r="N591" s="11"/>
    </row>
    <row r="592" spans="1:14" ht="15.75" customHeight="1" x14ac:dyDescent="0.25">
      <c r="A592" s="6"/>
      <c r="N592" s="11"/>
    </row>
    <row r="593" spans="1:14" ht="15.75" customHeight="1" x14ac:dyDescent="0.25">
      <c r="A593" s="6"/>
      <c r="N593" s="11"/>
    </row>
    <row r="594" spans="1:14" ht="15.75" customHeight="1" x14ac:dyDescent="0.25">
      <c r="A594" s="6"/>
      <c r="N594" s="11"/>
    </row>
    <row r="595" spans="1:14" ht="15.75" customHeight="1" x14ac:dyDescent="0.25">
      <c r="A595" s="6"/>
      <c r="N595" s="11"/>
    </row>
    <row r="596" spans="1:14" ht="15.75" customHeight="1" x14ac:dyDescent="0.25">
      <c r="A596" s="6"/>
      <c r="N596" s="11"/>
    </row>
    <row r="597" spans="1:14" ht="15.75" customHeight="1" x14ac:dyDescent="0.25">
      <c r="A597" s="6"/>
      <c r="N597" s="11"/>
    </row>
    <row r="598" spans="1:14" ht="15.75" customHeight="1" x14ac:dyDescent="0.25">
      <c r="A598" s="6"/>
      <c r="N598" s="11"/>
    </row>
    <row r="599" spans="1:14" ht="15.75" customHeight="1" x14ac:dyDescent="0.25">
      <c r="A599" s="6"/>
      <c r="N599" s="11"/>
    </row>
    <row r="600" spans="1:14" ht="15.75" customHeight="1" x14ac:dyDescent="0.25">
      <c r="A600" s="6"/>
      <c r="N600" s="11"/>
    </row>
    <row r="601" spans="1:14" ht="15.75" customHeight="1" x14ac:dyDescent="0.25">
      <c r="A601" s="6"/>
      <c r="N601" s="11"/>
    </row>
    <row r="602" spans="1:14" ht="15.75" customHeight="1" x14ac:dyDescent="0.25">
      <c r="A602" s="6"/>
      <c r="N602" s="11"/>
    </row>
    <row r="603" spans="1:14" ht="15.75" customHeight="1" x14ac:dyDescent="0.25">
      <c r="A603" s="6"/>
      <c r="N603" s="11"/>
    </row>
    <row r="604" spans="1:14" ht="15.75" customHeight="1" x14ac:dyDescent="0.25">
      <c r="A604" s="6"/>
      <c r="N604" s="11"/>
    </row>
    <row r="605" spans="1:14" ht="15.75" customHeight="1" x14ac:dyDescent="0.25">
      <c r="A605" s="6"/>
      <c r="N605" s="11"/>
    </row>
    <row r="606" spans="1:14" ht="15.75" customHeight="1" x14ac:dyDescent="0.25">
      <c r="A606" s="6"/>
      <c r="N606" s="11"/>
    </row>
    <row r="607" spans="1:14" ht="15.75" customHeight="1" x14ac:dyDescent="0.25">
      <c r="A607" s="6"/>
      <c r="N607" s="11"/>
    </row>
    <row r="608" spans="1:14" ht="15.75" customHeight="1" x14ac:dyDescent="0.25">
      <c r="A608" s="6"/>
      <c r="N608" s="11"/>
    </row>
    <row r="609" spans="1:14" ht="15.75" customHeight="1" x14ac:dyDescent="0.25">
      <c r="A609" s="6"/>
      <c r="N609" s="11"/>
    </row>
    <row r="610" spans="1:14" ht="15.75" customHeight="1" x14ac:dyDescent="0.25">
      <c r="A610" s="6"/>
      <c r="N610" s="11"/>
    </row>
    <row r="611" spans="1:14" ht="15.75" customHeight="1" x14ac:dyDescent="0.25">
      <c r="A611" s="6"/>
      <c r="N611" s="11"/>
    </row>
    <row r="612" spans="1:14" ht="15.75" customHeight="1" x14ac:dyDescent="0.25">
      <c r="A612" s="6"/>
      <c r="N612" s="11"/>
    </row>
    <row r="613" spans="1:14" ht="15.75" customHeight="1" x14ac:dyDescent="0.25">
      <c r="A613" s="6"/>
      <c r="N613" s="11"/>
    </row>
    <row r="614" spans="1:14" ht="15.75" customHeight="1" x14ac:dyDescent="0.25">
      <c r="A614" s="6"/>
      <c r="N614" s="11"/>
    </row>
    <row r="615" spans="1:14" ht="15.75" customHeight="1" x14ac:dyDescent="0.25">
      <c r="A615" s="6"/>
      <c r="N615" s="11"/>
    </row>
    <row r="616" spans="1:14" ht="15.75" customHeight="1" x14ac:dyDescent="0.25">
      <c r="A616" s="6"/>
      <c r="N616" s="11"/>
    </row>
    <row r="617" spans="1:14" ht="15.75" customHeight="1" x14ac:dyDescent="0.25">
      <c r="A617" s="6"/>
      <c r="N617" s="11"/>
    </row>
    <row r="618" spans="1:14" ht="15.75" customHeight="1" x14ac:dyDescent="0.25">
      <c r="A618" s="6"/>
      <c r="N618" s="11"/>
    </row>
    <row r="619" spans="1:14" ht="15.75" customHeight="1" x14ac:dyDescent="0.25">
      <c r="A619" s="6"/>
      <c r="N619" s="11"/>
    </row>
    <row r="620" spans="1:14" ht="15.75" customHeight="1" x14ac:dyDescent="0.25">
      <c r="A620" s="6"/>
      <c r="N620" s="11"/>
    </row>
    <row r="621" spans="1:14" ht="15.75" customHeight="1" x14ac:dyDescent="0.25">
      <c r="A621" s="6"/>
      <c r="N621" s="11"/>
    </row>
    <row r="622" spans="1:14" ht="15.75" customHeight="1" x14ac:dyDescent="0.25">
      <c r="A622" s="6"/>
      <c r="N622" s="11"/>
    </row>
    <row r="623" spans="1:14" ht="15.75" customHeight="1" x14ac:dyDescent="0.25">
      <c r="A623" s="6"/>
      <c r="N623" s="11"/>
    </row>
    <row r="624" spans="1:14" ht="15.75" customHeight="1" x14ac:dyDescent="0.25">
      <c r="A624" s="6"/>
      <c r="N624" s="11"/>
    </row>
    <row r="625" spans="1:14" ht="15.75" customHeight="1" x14ac:dyDescent="0.25">
      <c r="A625" s="6"/>
      <c r="N625" s="11"/>
    </row>
    <row r="626" spans="1:14" ht="15.75" customHeight="1" x14ac:dyDescent="0.25">
      <c r="A626" s="6"/>
      <c r="N626" s="11"/>
    </row>
    <row r="627" spans="1:14" ht="15.75" customHeight="1" x14ac:dyDescent="0.25">
      <c r="A627" s="6"/>
      <c r="N627" s="11"/>
    </row>
    <row r="628" spans="1:14" ht="15.75" customHeight="1" x14ac:dyDescent="0.25">
      <c r="A628" s="6"/>
      <c r="N628" s="11"/>
    </row>
    <row r="629" spans="1:14" ht="15.75" customHeight="1" x14ac:dyDescent="0.25">
      <c r="A629" s="6"/>
      <c r="N629" s="11"/>
    </row>
    <row r="630" spans="1:14" ht="15.75" customHeight="1" x14ac:dyDescent="0.25">
      <c r="A630" s="6"/>
      <c r="N630" s="11"/>
    </row>
    <row r="631" spans="1:14" ht="15.75" customHeight="1" x14ac:dyDescent="0.25">
      <c r="A631" s="6"/>
      <c r="N631" s="11"/>
    </row>
    <row r="632" spans="1:14" ht="15.75" customHeight="1" x14ac:dyDescent="0.25">
      <c r="A632" s="6"/>
      <c r="N632" s="11"/>
    </row>
    <row r="633" spans="1:14" ht="15.75" customHeight="1" x14ac:dyDescent="0.25">
      <c r="A633" s="6"/>
      <c r="N633" s="11"/>
    </row>
    <row r="634" spans="1:14" ht="15.75" customHeight="1" x14ac:dyDescent="0.25">
      <c r="A634" s="6"/>
      <c r="N634" s="11"/>
    </row>
    <row r="635" spans="1:14" ht="15.75" customHeight="1" x14ac:dyDescent="0.25">
      <c r="A635" s="6"/>
      <c r="N635" s="11"/>
    </row>
    <row r="636" spans="1:14" ht="15.75" customHeight="1" x14ac:dyDescent="0.25">
      <c r="A636" s="6"/>
      <c r="N636" s="11"/>
    </row>
    <row r="637" spans="1:14" ht="15.75" customHeight="1" x14ac:dyDescent="0.25">
      <c r="A637" s="6"/>
      <c r="N637" s="11"/>
    </row>
    <row r="638" spans="1:14" ht="15.75" customHeight="1" x14ac:dyDescent="0.25">
      <c r="A638" s="6"/>
      <c r="N638" s="11"/>
    </row>
    <row r="639" spans="1:14" ht="15.75" customHeight="1" x14ac:dyDescent="0.25">
      <c r="A639" s="6"/>
      <c r="N639" s="11"/>
    </row>
    <row r="640" spans="1:14" ht="15.75" customHeight="1" x14ac:dyDescent="0.25">
      <c r="A640" s="6"/>
      <c r="N640" s="11"/>
    </row>
    <row r="641" spans="1:14" ht="15.75" customHeight="1" x14ac:dyDescent="0.25">
      <c r="A641" s="6"/>
      <c r="N641" s="11"/>
    </row>
    <row r="642" spans="1:14" ht="15.75" customHeight="1" x14ac:dyDescent="0.25">
      <c r="A642" s="6"/>
      <c r="N642" s="11"/>
    </row>
    <row r="643" spans="1:14" ht="15.75" customHeight="1" x14ac:dyDescent="0.25">
      <c r="A643" s="6"/>
      <c r="N643" s="11"/>
    </row>
    <row r="644" spans="1:14" ht="15.75" customHeight="1" x14ac:dyDescent="0.25">
      <c r="A644" s="6"/>
      <c r="N644" s="11"/>
    </row>
    <row r="645" spans="1:14" ht="15.75" customHeight="1" x14ac:dyDescent="0.25">
      <c r="A645" s="6"/>
      <c r="N645" s="11"/>
    </row>
    <row r="646" spans="1:14" ht="15.75" customHeight="1" x14ac:dyDescent="0.25">
      <c r="A646" s="6"/>
      <c r="N646" s="11"/>
    </row>
    <row r="647" spans="1:14" ht="15.75" customHeight="1" x14ac:dyDescent="0.25">
      <c r="A647" s="6"/>
      <c r="N647" s="11"/>
    </row>
    <row r="648" spans="1:14" ht="15.75" customHeight="1" x14ac:dyDescent="0.25">
      <c r="A648" s="6"/>
      <c r="N648" s="11"/>
    </row>
    <row r="649" spans="1:14" ht="15.75" customHeight="1" x14ac:dyDescent="0.25">
      <c r="A649" s="6"/>
      <c r="N649" s="11"/>
    </row>
    <row r="650" spans="1:14" ht="15.75" customHeight="1" x14ac:dyDescent="0.25">
      <c r="A650" s="6"/>
      <c r="N650" s="11"/>
    </row>
    <row r="651" spans="1:14" ht="15.75" customHeight="1" x14ac:dyDescent="0.25">
      <c r="A651" s="6"/>
      <c r="N651" s="11"/>
    </row>
    <row r="652" spans="1:14" ht="15.75" customHeight="1" x14ac:dyDescent="0.25">
      <c r="A652" s="6"/>
      <c r="N652" s="11"/>
    </row>
    <row r="653" spans="1:14" ht="15.75" customHeight="1" x14ac:dyDescent="0.25">
      <c r="A653" s="6"/>
      <c r="N653" s="11"/>
    </row>
    <row r="654" spans="1:14" ht="15.75" customHeight="1" x14ac:dyDescent="0.25">
      <c r="A654" s="6"/>
      <c r="N654" s="11"/>
    </row>
    <row r="655" spans="1:14" ht="15.75" customHeight="1" x14ac:dyDescent="0.25">
      <c r="A655" s="6"/>
      <c r="N655" s="11"/>
    </row>
    <row r="656" spans="1:14" ht="15.75" customHeight="1" x14ac:dyDescent="0.25">
      <c r="A656" s="6"/>
      <c r="N656" s="11"/>
    </row>
    <row r="657" spans="1:14" ht="15.75" customHeight="1" x14ac:dyDescent="0.25">
      <c r="A657" s="6"/>
      <c r="N657" s="11"/>
    </row>
    <row r="658" spans="1:14" ht="15.75" customHeight="1" x14ac:dyDescent="0.25">
      <c r="A658" s="6"/>
      <c r="N658" s="11"/>
    </row>
    <row r="659" spans="1:14" ht="15.75" customHeight="1" x14ac:dyDescent="0.25">
      <c r="A659" s="6"/>
      <c r="N659" s="11"/>
    </row>
    <row r="660" spans="1:14" ht="15.75" customHeight="1" x14ac:dyDescent="0.25">
      <c r="A660" s="6"/>
      <c r="N660" s="11"/>
    </row>
    <row r="661" spans="1:14" ht="15.75" customHeight="1" x14ac:dyDescent="0.25">
      <c r="A661" s="6"/>
      <c r="N661" s="11"/>
    </row>
    <row r="662" spans="1:14" ht="15.75" customHeight="1" x14ac:dyDescent="0.25">
      <c r="A662" s="6"/>
      <c r="N662" s="11"/>
    </row>
    <row r="663" spans="1:14" ht="15.75" customHeight="1" x14ac:dyDescent="0.25">
      <c r="A663" s="6"/>
      <c r="N663" s="11"/>
    </row>
    <row r="664" spans="1:14" ht="15.75" customHeight="1" x14ac:dyDescent="0.25">
      <c r="A664" s="6"/>
      <c r="N664" s="11"/>
    </row>
    <row r="665" spans="1:14" ht="15.75" customHeight="1" x14ac:dyDescent="0.25">
      <c r="A665" s="6"/>
      <c r="N665" s="11"/>
    </row>
    <row r="666" spans="1:14" ht="15.75" customHeight="1" x14ac:dyDescent="0.25">
      <c r="A666" s="6"/>
      <c r="N666" s="11"/>
    </row>
    <row r="667" spans="1:14" ht="15.75" customHeight="1" x14ac:dyDescent="0.25">
      <c r="A667" s="6"/>
      <c r="N667" s="11"/>
    </row>
    <row r="668" spans="1:14" ht="15.75" customHeight="1" x14ac:dyDescent="0.25">
      <c r="A668" s="6"/>
      <c r="N668" s="11"/>
    </row>
    <row r="669" spans="1:14" ht="15.75" customHeight="1" x14ac:dyDescent="0.25">
      <c r="A669" s="6"/>
      <c r="N669" s="11"/>
    </row>
    <row r="670" spans="1:14" ht="15.75" customHeight="1" x14ac:dyDescent="0.25">
      <c r="A670" s="6"/>
      <c r="N670" s="11"/>
    </row>
    <row r="671" spans="1:14" ht="15.75" customHeight="1" x14ac:dyDescent="0.25">
      <c r="A671" s="6"/>
      <c r="N671" s="11"/>
    </row>
    <row r="672" spans="1:14" ht="15.75" customHeight="1" x14ac:dyDescent="0.25">
      <c r="A672" s="6"/>
      <c r="N672" s="11"/>
    </row>
    <row r="673" spans="1:14" ht="15.75" customHeight="1" x14ac:dyDescent="0.25">
      <c r="A673" s="6"/>
      <c r="N673" s="11"/>
    </row>
    <row r="674" spans="1:14" ht="15.75" customHeight="1" x14ac:dyDescent="0.25">
      <c r="A674" s="6"/>
      <c r="N674" s="11"/>
    </row>
    <row r="675" spans="1:14" ht="15.75" customHeight="1" x14ac:dyDescent="0.25">
      <c r="A675" s="6"/>
      <c r="N675" s="11"/>
    </row>
    <row r="676" spans="1:14" ht="15.75" customHeight="1" x14ac:dyDescent="0.25">
      <c r="A676" s="6"/>
      <c r="N676" s="11"/>
    </row>
    <row r="677" spans="1:14" ht="15.75" customHeight="1" x14ac:dyDescent="0.25">
      <c r="A677" s="6"/>
      <c r="N677" s="11"/>
    </row>
    <row r="678" spans="1:14" ht="15.75" customHeight="1" x14ac:dyDescent="0.25">
      <c r="A678" s="6"/>
      <c r="N678" s="11"/>
    </row>
    <row r="679" spans="1:14" ht="15.75" customHeight="1" x14ac:dyDescent="0.25">
      <c r="A679" s="6"/>
      <c r="N679" s="11"/>
    </row>
    <row r="680" spans="1:14" ht="15.75" customHeight="1" x14ac:dyDescent="0.25">
      <c r="A680" s="6"/>
      <c r="N680" s="11"/>
    </row>
    <row r="681" spans="1:14" ht="15.75" customHeight="1" x14ac:dyDescent="0.25">
      <c r="A681" s="6"/>
      <c r="N681" s="11"/>
    </row>
    <row r="682" spans="1:14" ht="15.75" customHeight="1" x14ac:dyDescent="0.25">
      <c r="A682" s="6"/>
      <c r="N682" s="11"/>
    </row>
    <row r="683" spans="1:14" ht="15.75" customHeight="1" x14ac:dyDescent="0.25">
      <c r="A683" s="6"/>
      <c r="N683" s="11"/>
    </row>
    <row r="684" spans="1:14" ht="15.75" customHeight="1" x14ac:dyDescent="0.25">
      <c r="A684" s="6"/>
      <c r="N684" s="11"/>
    </row>
    <row r="685" spans="1:14" ht="15.75" customHeight="1" x14ac:dyDescent="0.25">
      <c r="A685" s="6"/>
      <c r="N685" s="11"/>
    </row>
    <row r="686" spans="1:14" ht="15.75" customHeight="1" x14ac:dyDescent="0.25">
      <c r="A686" s="6"/>
      <c r="N686" s="11"/>
    </row>
    <row r="687" spans="1:14" ht="15.75" customHeight="1" x14ac:dyDescent="0.25">
      <c r="A687" s="6"/>
      <c r="N687" s="11"/>
    </row>
    <row r="688" spans="1:14" ht="15.75" customHeight="1" x14ac:dyDescent="0.25">
      <c r="A688" s="6"/>
      <c r="N688" s="11"/>
    </row>
    <row r="689" spans="1:14" ht="15.75" customHeight="1" x14ac:dyDescent="0.25">
      <c r="A689" s="6"/>
      <c r="N689" s="11"/>
    </row>
    <row r="690" spans="1:14" ht="15.75" customHeight="1" x14ac:dyDescent="0.25">
      <c r="A690" s="6"/>
      <c r="N690" s="11"/>
    </row>
    <row r="691" spans="1:14" ht="15.75" customHeight="1" x14ac:dyDescent="0.25">
      <c r="A691" s="6"/>
      <c r="N691" s="11"/>
    </row>
    <row r="692" spans="1:14" ht="15.75" customHeight="1" x14ac:dyDescent="0.25">
      <c r="A692" s="6"/>
      <c r="N692" s="11"/>
    </row>
    <row r="693" spans="1:14" ht="15.75" customHeight="1" x14ac:dyDescent="0.25">
      <c r="A693" s="6"/>
      <c r="N693" s="11"/>
    </row>
    <row r="694" spans="1:14" ht="15.75" customHeight="1" x14ac:dyDescent="0.25">
      <c r="A694" s="6"/>
      <c r="N694" s="11"/>
    </row>
    <row r="695" spans="1:14" ht="15.75" customHeight="1" x14ac:dyDescent="0.25">
      <c r="A695" s="6"/>
      <c r="N695" s="11"/>
    </row>
    <row r="696" spans="1:14" ht="15.75" customHeight="1" x14ac:dyDescent="0.25">
      <c r="A696" s="6"/>
      <c r="N696" s="11"/>
    </row>
    <row r="697" spans="1:14" ht="15.75" customHeight="1" x14ac:dyDescent="0.25">
      <c r="A697" s="6"/>
      <c r="N697" s="11"/>
    </row>
    <row r="698" spans="1:14" ht="15.75" customHeight="1" x14ac:dyDescent="0.25">
      <c r="A698" s="6"/>
      <c r="N698" s="11"/>
    </row>
    <row r="699" spans="1:14" ht="15.75" customHeight="1" x14ac:dyDescent="0.25">
      <c r="A699" s="6"/>
      <c r="N699" s="11"/>
    </row>
    <row r="700" spans="1:14" ht="15.75" customHeight="1" x14ac:dyDescent="0.25">
      <c r="A700" s="6"/>
      <c r="N700" s="11"/>
    </row>
    <row r="701" spans="1:14" ht="15.75" customHeight="1" x14ac:dyDescent="0.25">
      <c r="A701" s="6"/>
      <c r="N701" s="11"/>
    </row>
    <row r="702" spans="1:14" ht="15.75" customHeight="1" x14ac:dyDescent="0.25">
      <c r="A702" s="6"/>
      <c r="N702" s="11"/>
    </row>
    <row r="703" spans="1:14" ht="15.75" customHeight="1" x14ac:dyDescent="0.25">
      <c r="A703" s="6"/>
      <c r="N703" s="11"/>
    </row>
    <row r="704" spans="1:14" ht="15.75" customHeight="1" x14ac:dyDescent="0.25">
      <c r="A704" s="6"/>
      <c r="N704" s="11"/>
    </row>
    <row r="705" spans="1:14" ht="15.75" customHeight="1" x14ac:dyDescent="0.25">
      <c r="A705" s="6"/>
      <c r="N705" s="11"/>
    </row>
    <row r="706" spans="1:14" ht="15.75" customHeight="1" x14ac:dyDescent="0.25">
      <c r="A706" s="6"/>
      <c r="N706" s="11"/>
    </row>
    <row r="707" spans="1:14" ht="15.75" customHeight="1" x14ac:dyDescent="0.25">
      <c r="A707" s="6"/>
      <c r="N707" s="11"/>
    </row>
    <row r="708" spans="1:14" ht="15.75" customHeight="1" x14ac:dyDescent="0.25">
      <c r="A708" s="6"/>
      <c r="N708" s="11"/>
    </row>
    <row r="709" spans="1:14" ht="15.75" customHeight="1" x14ac:dyDescent="0.25">
      <c r="A709" s="6"/>
      <c r="N709" s="11"/>
    </row>
    <row r="710" spans="1:14" ht="15.75" customHeight="1" x14ac:dyDescent="0.25">
      <c r="A710" s="6"/>
      <c r="N710" s="11"/>
    </row>
    <row r="711" spans="1:14" ht="15.75" customHeight="1" x14ac:dyDescent="0.25">
      <c r="A711" s="6"/>
      <c r="N711" s="11"/>
    </row>
    <row r="712" spans="1:14" ht="15.75" customHeight="1" x14ac:dyDescent="0.25">
      <c r="A712" s="6"/>
      <c r="N712" s="11"/>
    </row>
    <row r="713" spans="1:14" ht="15.75" customHeight="1" x14ac:dyDescent="0.25">
      <c r="A713" s="6"/>
      <c r="N713" s="11"/>
    </row>
    <row r="714" spans="1:14" ht="15.75" customHeight="1" x14ac:dyDescent="0.25">
      <c r="A714" s="6"/>
      <c r="N714" s="11"/>
    </row>
    <row r="715" spans="1:14" ht="15.75" customHeight="1" x14ac:dyDescent="0.25">
      <c r="A715" s="6"/>
      <c r="N715" s="11"/>
    </row>
    <row r="716" spans="1:14" ht="15.75" customHeight="1" x14ac:dyDescent="0.25">
      <c r="A716" s="6"/>
      <c r="N716" s="11"/>
    </row>
    <row r="717" spans="1:14" ht="15.75" customHeight="1" x14ac:dyDescent="0.25">
      <c r="A717" s="6"/>
      <c r="N717" s="11"/>
    </row>
    <row r="718" spans="1:14" ht="15.75" customHeight="1" x14ac:dyDescent="0.25">
      <c r="A718" s="6"/>
      <c r="N718" s="11"/>
    </row>
    <row r="719" spans="1:14" ht="15.75" customHeight="1" x14ac:dyDescent="0.25">
      <c r="A719" s="6"/>
      <c r="N719" s="11"/>
    </row>
    <row r="720" spans="1:14" ht="15.75" customHeight="1" x14ac:dyDescent="0.25">
      <c r="A720" s="6"/>
      <c r="N720" s="11"/>
    </row>
    <row r="721" spans="1:14" ht="15.75" customHeight="1" x14ac:dyDescent="0.25">
      <c r="A721" s="6"/>
      <c r="N721" s="11"/>
    </row>
    <row r="722" spans="1:14" ht="15.75" customHeight="1" x14ac:dyDescent="0.25">
      <c r="A722" s="6"/>
      <c r="N722" s="11"/>
    </row>
    <row r="723" spans="1:14" ht="15.75" customHeight="1" x14ac:dyDescent="0.25">
      <c r="A723" s="6"/>
      <c r="N723" s="11"/>
    </row>
    <row r="724" spans="1:14" ht="15.75" customHeight="1" x14ac:dyDescent="0.25">
      <c r="A724" s="6"/>
      <c r="N724" s="11"/>
    </row>
    <row r="725" spans="1:14" ht="15.75" customHeight="1" x14ac:dyDescent="0.25">
      <c r="A725" s="6"/>
      <c r="N725" s="11"/>
    </row>
    <row r="726" spans="1:14" ht="15.75" customHeight="1" x14ac:dyDescent="0.25">
      <c r="A726" s="6"/>
      <c r="N726" s="11"/>
    </row>
    <row r="727" spans="1:14" ht="15.75" customHeight="1" x14ac:dyDescent="0.25">
      <c r="A727" s="6"/>
      <c r="N727" s="11"/>
    </row>
    <row r="728" spans="1:14" ht="15.75" customHeight="1" x14ac:dyDescent="0.25">
      <c r="A728" s="6"/>
      <c r="N728" s="11"/>
    </row>
    <row r="729" spans="1:14" ht="15.75" customHeight="1" x14ac:dyDescent="0.25">
      <c r="A729" s="6"/>
      <c r="N729" s="11"/>
    </row>
    <row r="730" spans="1:14" ht="15.75" customHeight="1" x14ac:dyDescent="0.25">
      <c r="A730" s="6"/>
      <c r="N730" s="11"/>
    </row>
    <row r="731" spans="1:14" ht="15.75" customHeight="1" x14ac:dyDescent="0.25">
      <c r="A731" s="6"/>
      <c r="N731" s="11"/>
    </row>
    <row r="732" spans="1:14" ht="15.75" customHeight="1" x14ac:dyDescent="0.25">
      <c r="A732" s="6"/>
      <c r="N732" s="11"/>
    </row>
    <row r="733" spans="1:14" ht="15.75" customHeight="1" x14ac:dyDescent="0.25">
      <c r="A733" s="6"/>
      <c r="N733" s="11"/>
    </row>
    <row r="734" spans="1:14" ht="15.75" customHeight="1" x14ac:dyDescent="0.25">
      <c r="A734" s="6"/>
      <c r="N734" s="11"/>
    </row>
    <row r="735" spans="1:14" ht="15.75" customHeight="1" x14ac:dyDescent="0.25">
      <c r="A735" s="6"/>
      <c r="N735" s="11"/>
    </row>
    <row r="736" spans="1:14" ht="15.75" customHeight="1" x14ac:dyDescent="0.25">
      <c r="A736" s="6"/>
      <c r="N736" s="11"/>
    </row>
    <row r="737" spans="1:14" ht="15.75" customHeight="1" x14ac:dyDescent="0.25">
      <c r="A737" s="6"/>
      <c r="N737" s="11"/>
    </row>
    <row r="738" spans="1:14" ht="15.75" customHeight="1" x14ac:dyDescent="0.25">
      <c r="A738" s="6"/>
      <c r="N738" s="11"/>
    </row>
    <row r="739" spans="1:14" ht="15.75" customHeight="1" x14ac:dyDescent="0.25">
      <c r="A739" s="6"/>
      <c r="N739" s="11"/>
    </row>
    <row r="740" spans="1:14" ht="15.75" customHeight="1" x14ac:dyDescent="0.25">
      <c r="A740" s="6"/>
      <c r="N740" s="11"/>
    </row>
    <row r="741" spans="1:14" ht="15.75" customHeight="1" x14ac:dyDescent="0.25">
      <c r="A741" s="6"/>
      <c r="N741" s="11"/>
    </row>
    <row r="742" spans="1:14" ht="15.75" customHeight="1" x14ac:dyDescent="0.25">
      <c r="A742" s="6"/>
      <c r="N742" s="11"/>
    </row>
    <row r="743" spans="1:14" ht="15.75" customHeight="1" x14ac:dyDescent="0.25">
      <c r="A743" s="6"/>
      <c r="N743" s="11"/>
    </row>
    <row r="744" spans="1:14" ht="15.75" customHeight="1" x14ac:dyDescent="0.25">
      <c r="A744" s="6"/>
      <c r="N744" s="11"/>
    </row>
    <row r="745" spans="1:14" ht="15.75" customHeight="1" x14ac:dyDescent="0.25">
      <c r="A745" s="6"/>
      <c r="N745" s="11"/>
    </row>
    <row r="746" spans="1:14" ht="15.75" customHeight="1" x14ac:dyDescent="0.25">
      <c r="A746" s="6"/>
      <c r="N746" s="11"/>
    </row>
    <row r="747" spans="1:14" ht="15.75" customHeight="1" x14ac:dyDescent="0.25">
      <c r="A747" s="6"/>
      <c r="N747" s="11"/>
    </row>
    <row r="748" spans="1:14" ht="15.75" customHeight="1" x14ac:dyDescent="0.25">
      <c r="A748" s="6"/>
      <c r="N748" s="11"/>
    </row>
    <row r="749" spans="1:14" ht="15.75" customHeight="1" x14ac:dyDescent="0.25">
      <c r="A749" s="6"/>
      <c r="N749" s="11"/>
    </row>
    <row r="750" spans="1:14" ht="15.75" customHeight="1" x14ac:dyDescent="0.25">
      <c r="A750" s="6"/>
      <c r="N750" s="11"/>
    </row>
    <row r="751" spans="1:14" ht="15.75" customHeight="1" x14ac:dyDescent="0.25">
      <c r="A751" s="6"/>
      <c r="N751" s="11"/>
    </row>
    <row r="752" spans="1:14" ht="15.75" customHeight="1" x14ac:dyDescent="0.25">
      <c r="A752" s="6"/>
      <c r="N752" s="11"/>
    </row>
    <row r="753" spans="1:14" ht="15.75" customHeight="1" x14ac:dyDescent="0.25">
      <c r="A753" s="6"/>
      <c r="N753" s="11"/>
    </row>
    <row r="754" spans="1:14" ht="15.75" customHeight="1" x14ac:dyDescent="0.25">
      <c r="A754" s="6"/>
      <c r="N754" s="11"/>
    </row>
    <row r="755" spans="1:14" ht="15.75" customHeight="1" x14ac:dyDescent="0.25">
      <c r="A755" s="6"/>
      <c r="N755" s="11"/>
    </row>
    <row r="756" spans="1:14" ht="15.75" customHeight="1" x14ac:dyDescent="0.25">
      <c r="A756" s="6"/>
      <c r="N756" s="11"/>
    </row>
    <row r="757" spans="1:14" ht="15.75" customHeight="1" x14ac:dyDescent="0.25">
      <c r="A757" s="6"/>
      <c r="N757" s="11"/>
    </row>
    <row r="758" spans="1:14" ht="15.75" customHeight="1" x14ac:dyDescent="0.25">
      <c r="A758" s="6"/>
      <c r="N758" s="11"/>
    </row>
    <row r="759" spans="1:14" ht="15.75" customHeight="1" x14ac:dyDescent="0.25">
      <c r="A759" s="6"/>
      <c r="N759" s="11"/>
    </row>
    <row r="760" spans="1:14" ht="15.75" customHeight="1" x14ac:dyDescent="0.25">
      <c r="A760" s="6"/>
      <c r="N760" s="11"/>
    </row>
    <row r="761" spans="1:14" ht="15.75" customHeight="1" x14ac:dyDescent="0.25">
      <c r="A761" s="6"/>
      <c r="N761" s="11"/>
    </row>
    <row r="762" spans="1:14" ht="15.75" customHeight="1" x14ac:dyDescent="0.25">
      <c r="A762" s="6"/>
      <c r="N762" s="11"/>
    </row>
    <row r="763" spans="1:14" ht="15.75" customHeight="1" x14ac:dyDescent="0.25">
      <c r="A763" s="6"/>
      <c r="N763" s="11"/>
    </row>
    <row r="764" spans="1:14" ht="15.75" customHeight="1" x14ac:dyDescent="0.25">
      <c r="A764" s="6"/>
      <c r="N764" s="11"/>
    </row>
    <row r="765" spans="1:14" ht="15.75" customHeight="1" x14ac:dyDescent="0.25">
      <c r="A765" s="6"/>
      <c r="N765" s="11"/>
    </row>
    <row r="766" spans="1:14" ht="15.75" customHeight="1" x14ac:dyDescent="0.25">
      <c r="A766" s="6"/>
      <c r="N766" s="11"/>
    </row>
    <row r="767" spans="1:14" ht="15.75" customHeight="1" x14ac:dyDescent="0.25">
      <c r="A767" s="6"/>
      <c r="N767" s="11"/>
    </row>
    <row r="768" spans="1:14" ht="15.75" customHeight="1" x14ac:dyDescent="0.25">
      <c r="A768" s="6"/>
      <c r="N768" s="11"/>
    </row>
    <row r="769" spans="1:14" ht="15.75" customHeight="1" x14ac:dyDescent="0.25">
      <c r="A769" s="6"/>
      <c r="N769" s="11"/>
    </row>
    <row r="770" spans="1:14" ht="15.75" customHeight="1" x14ac:dyDescent="0.25">
      <c r="A770" s="6"/>
      <c r="N770" s="11"/>
    </row>
    <row r="771" spans="1:14" ht="15.75" customHeight="1" x14ac:dyDescent="0.25">
      <c r="A771" s="6"/>
      <c r="N771" s="11"/>
    </row>
    <row r="772" spans="1:14" ht="15.75" customHeight="1" x14ac:dyDescent="0.25">
      <c r="A772" s="6"/>
      <c r="N772" s="11"/>
    </row>
    <row r="773" spans="1:14" ht="15.75" customHeight="1" x14ac:dyDescent="0.25">
      <c r="A773" s="6"/>
      <c r="N773" s="11"/>
    </row>
    <row r="774" spans="1:14" ht="15.75" customHeight="1" x14ac:dyDescent="0.25">
      <c r="A774" s="6"/>
      <c r="N774" s="11"/>
    </row>
    <row r="775" spans="1:14" ht="15.75" customHeight="1" x14ac:dyDescent="0.25">
      <c r="A775" s="6"/>
      <c r="N775" s="11"/>
    </row>
    <row r="776" spans="1:14" ht="15.75" customHeight="1" x14ac:dyDescent="0.25">
      <c r="A776" s="6"/>
      <c r="N776" s="11"/>
    </row>
    <row r="777" spans="1:14" ht="15.75" customHeight="1" x14ac:dyDescent="0.25">
      <c r="A777" s="6"/>
      <c r="N777" s="11"/>
    </row>
    <row r="778" spans="1:14" ht="15.75" customHeight="1" x14ac:dyDescent="0.25">
      <c r="A778" s="6"/>
      <c r="N778" s="11"/>
    </row>
    <row r="779" spans="1:14" ht="15.75" customHeight="1" x14ac:dyDescent="0.25">
      <c r="A779" s="6"/>
      <c r="N779" s="11"/>
    </row>
    <row r="780" spans="1:14" ht="15.75" customHeight="1" x14ac:dyDescent="0.25">
      <c r="A780" s="6"/>
      <c r="N780" s="11"/>
    </row>
    <row r="781" spans="1:14" ht="15.75" customHeight="1" x14ac:dyDescent="0.25">
      <c r="A781" s="6"/>
      <c r="N781" s="11"/>
    </row>
    <row r="782" spans="1:14" ht="15.75" customHeight="1" x14ac:dyDescent="0.25">
      <c r="A782" s="6"/>
      <c r="N782" s="11"/>
    </row>
    <row r="783" spans="1:14" ht="15.75" customHeight="1" x14ac:dyDescent="0.25">
      <c r="A783" s="6"/>
      <c r="N783" s="11"/>
    </row>
    <row r="784" spans="1:14" ht="15.75" customHeight="1" x14ac:dyDescent="0.25">
      <c r="A784" s="6"/>
      <c r="N784" s="11"/>
    </row>
    <row r="785" spans="1:14" ht="15.75" customHeight="1" x14ac:dyDescent="0.25">
      <c r="A785" s="6"/>
      <c r="N785" s="11"/>
    </row>
    <row r="786" spans="1:14" ht="15.75" customHeight="1" x14ac:dyDescent="0.25">
      <c r="A786" s="6"/>
      <c r="N786" s="11"/>
    </row>
    <row r="787" spans="1:14" ht="15.75" customHeight="1" x14ac:dyDescent="0.25">
      <c r="A787" s="6"/>
      <c r="N787" s="11"/>
    </row>
    <row r="788" spans="1:14" ht="15.75" customHeight="1" x14ac:dyDescent="0.25">
      <c r="A788" s="6"/>
      <c r="N788" s="11"/>
    </row>
    <row r="789" spans="1:14" ht="15.75" customHeight="1" x14ac:dyDescent="0.25">
      <c r="A789" s="6"/>
      <c r="N789" s="11"/>
    </row>
    <row r="790" spans="1:14" ht="15.75" customHeight="1" x14ac:dyDescent="0.25">
      <c r="A790" s="6"/>
      <c r="N790" s="11"/>
    </row>
    <row r="791" spans="1:14" ht="15.75" customHeight="1" x14ac:dyDescent="0.25">
      <c r="A791" s="6"/>
      <c r="N791" s="11"/>
    </row>
    <row r="792" spans="1:14" ht="15.75" customHeight="1" x14ac:dyDescent="0.25">
      <c r="A792" s="6"/>
      <c r="N792" s="11"/>
    </row>
    <row r="793" spans="1:14" ht="15.75" customHeight="1" x14ac:dyDescent="0.25">
      <c r="A793" s="6"/>
      <c r="N793" s="11"/>
    </row>
    <row r="794" spans="1:14" ht="15.75" customHeight="1" x14ac:dyDescent="0.25">
      <c r="A794" s="6"/>
      <c r="N794" s="11"/>
    </row>
    <row r="795" spans="1:14" ht="15.75" customHeight="1" x14ac:dyDescent="0.25">
      <c r="A795" s="6"/>
      <c r="N795" s="11"/>
    </row>
    <row r="796" spans="1:14" ht="15.75" customHeight="1" x14ac:dyDescent="0.25">
      <c r="A796" s="6"/>
      <c r="N796" s="11"/>
    </row>
    <row r="797" spans="1:14" ht="15.75" customHeight="1" x14ac:dyDescent="0.25">
      <c r="A797" s="6"/>
      <c r="N797" s="11"/>
    </row>
    <row r="798" spans="1:14" ht="15.75" customHeight="1" x14ac:dyDescent="0.25">
      <c r="A798" s="6"/>
      <c r="N798" s="11"/>
    </row>
    <row r="799" spans="1:14" ht="15.75" customHeight="1" x14ac:dyDescent="0.25">
      <c r="A799" s="6"/>
      <c r="N799" s="11"/>
    </row>
    <row r="800" spans="1:14" ht="15.75" customHeight="1" x14ac:dyDescent="0.25">
      <c r="A800" s="6"/>
      <c r="N800" s="11"/>
    </row>
    <row r="801" spans="1:14" ht="15.75" customHeight="1" x14ac:dyDescent="0.25">
      <c r="A801" s="6"/>
      <c r="N801" s="11"/>
    </row>
    <row r="802" spans="1:14" ht="15.75" customHeight="1" x14ac:dyDescent="0.25">
      <c r="A802" s="6"/>
      <c r="N802" s="11"/>
    </row>
    <row r="803" spans="1:14" ht="15.75" customHeight="1" x14ac:dyDescent="0.25">
      <c r="A803" s="6"/>
      <c r="N803" s="11"/>
    </row>
    <row r="804" spans="1:14" ht="15.75" customHeight="1" x14ac:dyDescent="0.25">
      <c r="A804" s="6"/>
      <c r="N804" s="11"/>
    </row>
    <row r="805" spans="1:14" ht="15.75" customHeight="1" x14ac:dyDescent="0.25">
      <c r="A805" s="6"/>
      <c r="N805" s="11"/>
    </row>
    <row r="806" spans="1:14" ht="15.75" customHeight="1" x14ac:dyDescent="0.25">
      <c r="A806" s="6"/>
      <c r="N806" s="11"/>
    </row>
    <row r="807" spans="1:14" ht="15.75" customHeight="1" x14ac:dyDescent="0.25">
      <c r="A807" s="6"/>
      <c r="N807" s="11"/>
    </row>
    <row r="808" spans="1:14" ht="15.75" customHeight="1" x14ac:dyDescent="0.25">
      <c r="A808" s="6"/>
      <c r="N808" s="11"/>
    </row>
    <row r="809" spans="1:14" ht="15.75" customHeight="1" x14ac:dyDescent="0.25">
      <c r="A809" s="6"/>
      <c r="N809" s="11"/>
    </row>
    <row r="810" spans="1:14" ht="15.75" customHeight="1" x14ac:dyDescent="0.25">
      <c r="A810" s="6"/>
      <c r="N810" s="11"/>
    </row>
    <row r="811" spans="1:14" ht="15.75" customHeight="1" x14ac:dyDescent="0.25">
      <c r="A811" s="6"/>
      <c r="N811" s="11"/>
    </row>
    <row r="812" spans="1:14" ht="15.75" customHeight="1" x14ac:dyDescent="0.25">
      <c r="A812" s="6"/>
      <c r="N812" s="11"/>
    </row>
    <row r="813" spans="1:14" ht="15.75" customHeight="1" x14ac:dyDescent="0.25">
      <c r="A813" s="6"/>
      <c r="N813" s="11"/>
    </row>
    <row r="814" spans="1:14" ht="15.75" customHeight="1" x14ac:dyDescent="0.25">
      <c r="A814" s="6"/>
      <c r="N814" s="11"/>
    </row>
    <row r="815" spans="1:14" ht="15.75" customHeight="1" x14ac:dyDescent="0.25">
      <c r="A815" s="6"/>
      <c r="N815" s="11"/>
    </row>
    <row r="816" spans="1:14" ht="15.75" customHeight="1" x14ac:dyDescent="0.25">
      <c r="A816" s="6"/>
      <c r="N816" s="11"/>
    </row>
    <row r="817" spans="1:14" ht="15.75" customHeight="1" x14ac:dyDescent="0.25">
      <c r="A817" s="6"/>
      <c r="N817" s="11"/>
    </row>
    <row r="818" spans="1:14" ht="15.75" customHeight="1" x14ac:dyDescent="0.25">
      <c r="A818" s="6"/>
      <c r="N818" s="11"/>
    </row>
    <row r="819" spans="1:14" ht="15.75" customHeight="1" x14ac:dyDescent="0.25">
      <c r="A819" s="6"/>
      <c r="N819" s="11"/>
    </row>
    <row r="820" spans="1:14" ht="15.75" customHeight="1" x14ac:dyDescent="0.25">
      <c r="A820" s="6"/>
      <c r="N820" s="11"/>
    </row>
    <row r="821" spans="1:14" ht="15.75" customHeight="1" x14ac:dyDescent="0.25">
      <c r="A821" s="6"/>
      <c r="N821" s="11"/>
    </row>
    <row r="822" spans="1:14" ht="15.75" customHeight="1" x14ac:dyDescent="0.25">
      <c r="A822" s="6"/>
      <c r="N822" s="11"/>
    </row>
    <row r="823" spans="1:14" ht="15.75" customHeight="1" x14ac:dyDescent="0.25">
      <c r="A823" s="6"/>
      <c r="N823" s="11"/>
    </row>
    <row r="824" spans="1:14" ht="15.75" customHeight="1" x14ac:dyDescent="0.25">
      <c r="A824" s="6"/>
      <c r="N824" s="11"/>
    </row>
    <row r="825" spans="1:14" ht="15.75" customHeight="1" x14ac:dyDescent="0.25">
      <c r="A825" s="6"/>
      <c r="N825" s="11"/>
    </row>
    <row r="826" spans="1:14" ht="15.75" customHeight="1" x14ac:dyDescent="0.25">
      <c r="A826" s="6"/>
      <c r="N826" s="11"/>
    </row>
    <row r="827" spans="1:14" ht="15.75" customHeight="1" x14ac:dyDescent="0.25">
      <c r="A827" s="6"/>
      <c r="N827" s="11"/>
    </row>
    <row r="828" spans="1:14" ht="15.75" customHeight="1" x14ac:dyDescent="0.25">
      <c r="A828" s="6"/>
      <c r="N828" s="11"/>
    </row>
    <row r="829" spans="1:14" ht="15.75" customHeight="1" x14ac:dyDescent="0.25">
      <c r="A829" s="6"/>
      <c r="N829" s="11"/>
    </row>
    <row r="830" spans="1:14" ht="15.75" customHeight="1" x14ac:dyDescent="0.25">
      <c r="A830" s="6"/>
      <c r="N830" s="11"/>
    </row>
    <row r="831" spans="1:14" ht="15.75" customHeight="1" x14ac:dyDescent="0.25">
      <c r="A831" s="6"/>
      <c r="N831" s="11"/>
    </row>
    <row r="832" spans="1:14" ht="15.75" customHeight="1" x14ac:dyDescent="0.25">
      <c r="A832" s="6"/>
      <c r="N832" s="11"/>
    </row>
    <row r="833" spans="1:14" ht="15.75" customHeight="1" x14ac:dyDescent="0.25">
      <c r="A833" s="6"/>
      <c r="N833" s="11"/>
    </row>
    <row r="834" spans="1:14" ht="15.75" customHeight="1" x14ac:dyDescent="0.25">
      <c r="A834" s="6"/>
      <c r="N834" s="11"/>
    </row>
    <row r="835" spans="1:14" ht="15.75" customHeight="1" x14ac:dyDescent="0.25">
      <c r="A835" s="6"/>
      <c r="N835" s="11"/>
    </row>
    <row r="836" spans="1:14" ht="15.75" customHeight="1" x14ac:dyDescent="0.25">
      <c r="A836" s="6"/>
      <c r="N836" s="11"/>
    </row>
    <row r="837" spans="1:14" ht="15.75" customHeight="1" x14ac:dyDescent="0.25">
      <c r="A837" s="6"/>
      <c r="N837" s="11"/>
    </row>
    <row r="838" spans="1:14" ht="15.75" customHeight="1" x14ac:dyDescent="0.25">
      <c r="A838" s="6"/>
      <c r="N838" s="11"/>
    </row>
    <row r="839" spans="1:14" ht="15.75" customHeight="1" x14ac:dyDescent="0.25">
      <c r="A839" s="6"/>
      <c r="N839" s="11"/>
    </row>
    <row r="840" spans="1:14" ht="15.75" customHeight="1" x14ac:dyDescent="0.25">
      <c r="A840" s="6"/>
      <c r="N840" s="11"/>
    </row>
    <row r="841" spans="1:14" ht="15.75" customHeight="1" x14ac:dyDescent="0.25">
      <c r="A841" s="6"/>
      <c r="N841" s="11"/>
    </row>
    <row r="842" spans="1:14" ht="15.75" customHeight="1" x14ac:dyDescent="0.25">
      <c r="A842" s="6"/>
      <c r="N842" s="11"/>
    </row>
    <row r="843" spans="1:14" ht="15.75" customHeight="1" x14ac:dyDescent="0.25">
      <c r="A843" s="6"/>
      <c r="N843" s="11"/>
    </row>
    <row r="844" spans="1:14" ht="15.75" customHeight="1" x14ac:dyDescent="0.25">
      <c r="A844" s="6"/>
      <c r="N844" s="11"/>
    </row>
    <row r="845" spans="1:14" ht="15.75" customHeight="1" x14ac:dyDescent="0.25">
      <c r="A845" s="6"/>
      <c r="N845" s="11"/>
    </row>
    <row r="846" spans="1:14" ht="15.75" customHeight="1" x14ac:dyDescent="0.25">
      <c r="A846" s="6"/>
      <c r="N846" s="11"/>
    </row>
    <row r="847" spans="1:14" ht="15.75" customHeight="1" x14ac:dyDescent="0.25">
      <c r="A847" s="6"/>
      <c r="N847" s="11"/>
    </row>
    <row r="848" spans="1:14" ht="15.75" customHeight="1" x14ac:dyDescent="0.25">
      <c r="A848" s="6"/>
      <c r="N848" s="11"/>
    </row>
    <row r="849" spans="1:14" ht="15.75" customHeight="1" x14ac:dyDescent="0.25">
      <c r="A849" s="6"/>
      <c r="N849" s="11"/>
    </row>
    <row r="850" spans="1:14" ht="15.75" customHeight="1" x14ac:dyDescent="0.25">
      <c r="A850" s="6"/>
      <c r="N850" s="11"/>
    </row>
    <row r="851" spans="1:14" ht="15.75" customHeight="1" x14ac:dyDescent="0.25">
      <c r="A851" s="6"/>
      <c r="N851" s="11"/>
    </row>
    <row r="852" spans="1:14" ht="15.75" customHeight="1" x14ac:dyDescent="0.25">
      <c r="A852" s="6"/>
      <c r="N852" s="11"/>
    </row>
    <row r="853" spans="1:14" ht="15.75" customHeight="1" x14ac:dyDescent="0.25">
      <c r="A853" s="6"/>
      <c r="N853" s="11"/>
    </row>
    <row r="854" spans="1:14" ht="15.75" customHeight="1" x14ac:dyDescent="0.25">
      <c r="A854" s="6"/>
      <c r="N854" s="11"/>
    </row>
    <row r="855" spans="1:14" ht="15.75" customHeight="1" x14ac:dyDescent="0.25">
      <c r="A855" s="6"/>
      <c r="N855" s="11"/>
    </row>
    <row r="856" spans="1:14" ht="15.75" customHeight="1" x14ac:dyDescent="0.25">
      <c r="A856" s="6"/>
      <c r="N856" s="11"/>
    </row>
    <row r="857" spans="1:14" ht="15.75" customHeight="1" x14ac:dyDescent="0.25">
      <c r="A857" s="6"/>
      <c r="N857" s="11"/>
    </row>
    <row r="858" spans="1:14" ht="15.75" customHeight="1" x14ac:dyDescent="0.25">
      <c r="A858" s="6"/>
      <c r="N858" s="11"/>
    </row>
    <row r="859" spans="1:14" ht="15.75" customHeight="1" x14ac:dyDescent="0.25">
      <c r="A859" s="6"/>
      <c r="N859" s="11"/>
    </row>
    <row r="860" spans="1:14" ht="15.75" customHeight="1" x14ac:dyDescent="0.25">
      <c r="A860" s="6"/>
      <c r="N860" s="11"/>
    </row>
    <row r="861" spans="1:14" ht="15.75" customHeight="1" x14ac:dyDescent="0.25">
      <c r="A861" s="6"/>
      <c r="N861" s="11"/>
    </row>
    <row r="862" spans="1:14" ht="15.75" customHeight="1" x14ac:dyDescent="0.25">
      <c r="A862" s="6"/>
      <c r="N862" s="11"/>
    </row>
    <row r="863" spans="1:14" ht="15.75" customHeight="1" x14ac:dyDescent="0.25">
      <c r="A863" s="6"/>
      <c r="N863" s="11"/>
    </row>
    <row r="864" spans="1:14" ht="15.75" customHeight="1" x14ac:dyDescent="0.25">
      <c r="A864" s="6"/>
      <c r="N864" s="11"/>
    </row>
    <row r="865" spans="1:14" ht="15.75" customHeight="1" x14ac:dyDescent="0.25">
      <c r="A865" s="6"/>
      <c r="N865" s="11"/>
    </row>
    <row r="866" spans="1:14" ht="15.75" customHeight="1" x14ac:dyDescent="0.25">
      <c r="A866" s="6"/>
      <c r="N866" s="11"/>
    </row>
    <row r="867" spans="1:14" ht="15.75" customHeight="1" x14ac:dyDescent="0.25">
      <c r="A867" s="6"/>
      <c r="N867" s="11"/>
    </row>
    <row r="868" spans="1:14" ht="15.75" customHeight="1" x14ac:dyDescent="0.25">
      <c r="A868" s="6"/>
      <c r="N868" s="11"/>
    </row>
    <row r="869" spans="1:14" ht="15.75" customHeight="1" x14ac:dyDescent="0.25">
      <c r="A869" s="6"/>
      <c r="N869" s="11"/>
    </row>
    <row r="870" spans="1:14" ht="15.75" customHeight="1" x14ac:dyDescent="0.25">
      <c r="A870" s="6"/>
      <c r="N870" s="11"/>
    </row>
    <row r="871" spans="1:14" ht="15.75" customHeight="1" x14ac:dyDescent="0.25">
      <c r="A871" s="6"/>
      <c r="N871" s="11"/>
    </row>
    <row r="872" spans="1:14" ht="15.75" customHeight="1" x14ac:dyDescent="0.25">
      <c r="A872" s="6"/>
      <c r="N872" s="11"/>
    </row>
    <row r="873" spans="1:14" ht="15.75" customHeight="1" x14ac:dyDescent="0.25">
      <c r="A873" s="6"/>
      <c r="N873" s="11"/>
    </row>
    <row r="874" spans="1:14" ht="15.75" customHeight="1" x14ac:dyDescent="0.25">
      <c r="A874" s="6"/>
      <c r="N874" s="11"/>
    </row>
    <row r="875" spans="1:14" ht="15.75" customHeight="1" x14ac:dyDescent="0.25">
      <c r="A875" s="6"/>
      <c r="N875" s="11"/>
    </row>
    <row r="876" spans="1:14" ht="15.75" customHeight="1" x14ac:dyDescent="0.25">
      <c r="A876" s="6"/>
      <c r="N876" s="11"/>
    </row>
    <row r="877" spans="1:14" ht="15.75" customHeight="1" x14ac:dyDescent="0.25">
      <c r="A877" s="6"/>
      <c r="N877" s="11"/>
    </row>
    <row r="878" spans="1:14" ht="15.75" customHeight="1" x14ac:dyDescent="0.25">
      <c r="A878" s="6"/>
      <c r="N878" s="11"/>
    </row>
    <row r="879" spans="1:14" ht="15.75" customHeight="1" x14ac:dyDescent="0.25">
      <c r="A879" s="6"/>
      <c r="N879" s="11"/>
    </row>
    <row r="880" spans="1:14" ht="15.75" customHeight="1" x14ac:dyDescent="0.25">
      <c r="A880" s="6"/>
      <c r="N880" s="11"/>
    </row>
    <row r="881" spans="1:14" ht="15.75" customHeight="1" x14ac:dyDescent="0.25">
      <c r="A881" s="6"/>
      <c r="N881" s="11"/>
    </row>
    <row r="882" spans="1:14" ht="15.75" customHeight="1" x14ac:dyDescent="0.25">
      <c r="A882" s="6"/>
      <c r="N882" s="11"/>
    </row>
    <row r="883" spans="1:14" ht="15.75" customHeight="1" x14ac:dyDescent="0.25">
      <c r="A883" s="6"/>
      <c r="N883" s="11"/>
    </row>
    <row r="884" spans="1:14" ht="15.75" customHeight="1" x14ac:dyDescent="0.25">
      <c r="A884" s="6"/>
      <c r="N884" s="11"/>
    </row>
    <row r="885" spans="1:14" ht="15.75" customHeight="1" x14ac:dyDescent="0.25">
      <c r="A885" s="6"/>
      <c r="N885" s="11"/>
    </row>
    <row r="886" spans="1:14" ht="15.75" customHeight="1" x14ac:dyDescent="0.25">
      <c r="A886" s="6"/>
      <c r="N886" s="11"/>
    </row>
    <row r="887" spans="1:14" ht="15.75" customHeight="1" x14ac:dyDescent="0.25">
      <c r="A887" s="6"/>
      <c r="N887" s="11"/>
    </row>
    <row r="888" spans="1:14" ht="15.75" customHeight="1" x14ac:dyDescent="0.25">
      <c r="A888" s="6"/>
      <c r="N888" s="11"/>
    </row>
    <row r="889" spans="1:14" ht="15.75" customHeight="1" x14ac:dyDescent="0.25">
      <c r="A889" s="6"/>
      <c r="N889" s="11"/>
    </row>
    <row r="890" spans="1:14" ht="15.75" customHeight="1" x14ac:dyDescent="0.25">
      <c r="A890" s="6"/>
      <c r="N890" s="11"/>
    </row>
    <row r="891" spans="1:14" ht="15.75" customHeight="1" x14ac:dyDescent="0.25">
      <c r="A891" s="6"/>
      <c r="N891" s="11"/>
    </row>
    <row r="892" spans="1:14" ht="15.75" customHeight="1" x14ac:dyDescent="0.25">
      <c r="A892" s="6"/>
      <c r="N892" s="11"/>
    </row>
    <row r="893" spans="1:14" ht="15.75" customHeight="1" x14ac:dyDescent="0.25">
      <c r="A893" s="6"/>
      <c r="N893" s="11"/>
    </row>
    <row r="894" spans="1:14" ht="15.75" customHeight="1" x14ac:dyDescent="0.25">
      <c r="A894" s="6"/>
      <c r="N894" s="11"/>
    </row>
    <row r="895" spans="1:14" ht="15.75" customHeight="1" x14ac:dyDescent="0.25">
      <c r="A895" s="6"/>
      <c r="N895" s="11"/>
    </row>
    <row r="896" spans="1:14" ht="15.75" customHeight="1" x14ac:dyDescent="0.25">
      <c r="A896" s="6"/>
      <c r="N896" s="11"/>
    </row>
    <row r="897" spans="1:14" ht="15.75" customHeight="1" x14ac:dyDescent="0.25">
      <c r="A897" s="6"/>
      <c r="N897" s="11"/>
    </row>
    <row r="898" spans="1:14" ht="15.75" customHeight="1" x14ac:dyDescent="0.25">
      <c r="A898" s="6"/>
      <c r="N898" s="11"/>
    </row>
    <row r="899" spans="1:14" ht="15.75" customHeight="1" x14ac:dyDescent="0.25">
      <c r="A899" s="6"/>
      <c r="N899" s="11"/>
    </row>
    <row r="900" spans="1:14" ht="15.75" customHeight="1" x14ac:dyDescent="0.25">
      <c r="A900" s="6"/>
      <c r="N900" s="11"/>
    </row>
    <row r="901" spans="1:14" ht="15.75" customHeight="1" x14ac:dyDescent="0.25">
      <c r="A901" s="6"/>
      <c r="N901" s="11"/>
    </row>
    <row r="902" spans="1:14" ht="15.75" customHeight="1" x14ac:dyDescent="0.25">
      <c r="A902" s="6"/>
      <c r="N902" s="11"/>
    </row>
    <row r="903" spans="1:14" ht="15.75" customHeight="1" x14ac:dyDescent="0.25">
      <c r="A903" s="6"/>
      <c r="N903" s="11"/>
    </row>
    <row r="904" spans="1:14" ht="15.75" customHeight="1" x14ac:dyDescent="0.25">
      <c r="A904" s="6"/>
      <c r="N904" s="11"/>
    </row>
    <row r="905" spans="1:14" ht="15.75" customHeight="1" x14ac:dyDescent="0.25">
      <c r="A905" s="6"/>
      <c r="N905" s="11"/>
    </row>
    <row r="906" spans="1:14" ht="15.75" customHeight="1" x14ac:dyDescent="0.25">
      <c r="A906" s="6"/>
      <c r="N906" s="11"/>
    </row>
    <row r="907" spans="1:14" ht="15.75" customHeight="1" x14ac:dyDescent="0.25">
      <c r="A907" s="6"/>
      <c r="N907" s="11"/>
    </row>
    <row r="908" spans="1:14" ht="15.75" customHeight="1" x14ac:dyDescent="0.25">
      <c r="A908" s="6"/>
      <c r="N908" s="11"/>
    </row>
    <row r="909" spans="1:14" ht="15.75" customHeight="1" x14ac:dyDescent="0.25">
      <c r="A909" s="6"/>
      <c r="N909" s="11"/>
    </row>
    <row r="910" spans="1:14" ht="15.75" customHeight="1" x14ac:dyDescent="0.25">
      <c r="A910" s="6"/>
      <c r="N910" s="11"/>
    </row>
    <row r="911" spans="1:14" ht="15.75" customHeight="1" x14ac:dyDescent="0.25">
      <c r="A911" s="6"/>
      <c r="N911" s="11"/>
    </row>
    <row r="912" spans="1:14" ht="15.75" customHeight="1" x14ac:dyDescent="0.25">
      <c r="A912" s="6"/>
      <c r="N912" s="11"/>
    </row>
    <row r="913" spans="1:14" ht="15.75" customHeight="1" x14ac:dyDescent="0.25">
      <c r="A913" s="6"/>
      <c r="N913" s="11"/>
    </row>
    <row r="914" spans="1:14" ht="15.75" customHeight="1" x14ac:dyDescent="0.25">
      <c r="A914" s="6"/>
      <c r="N914" s="11"/>
    </row>
    <row r="915" spans="1:14" ht="15.75" customHeight="1" x14ac:dyDescent="0.25">
      <c r="A915" s="6"/>
      <c r="N915" s="11"/>
    </row>
    <row r="916" spans="1:14" ht="15.75" customHeight="1" x14ac:dyDescent="0.25">
      <c r="A916" s="6"/>
      <c r="N916" s="11"/>
    </row>
    <row r="917" spans="1:14" ht="15.75" customHeight="1" x14ac:dyDescent="0.25">
      <c r="A917" s="6"/>
      <c r="N917" s="11"/>
    </row>
    <row r="918" spans="1:14" ht="15.75" customHeight="1" x14ac:dyDescent="0.25">
      <c r="A918" s="6"/>
      <c r="N918" s="11"/>
    </row>
    <row r="919" spans="1:14" ht="15.75" customHeight="1" x14ac:dyDescent="0.25">
      <c r="A919" s="6"/>
      <c r="N919" s="11"/>
    </row>
    <row r="920" spans="1:14" ht="15.75" customHeight="1" x14ac:dyDescent="0.25">
      <c r="A920" s="6"/>
      <c r="N920" s="11"/>
    </row>
    <row r="921" spans="1:14" ht="15.75" customHeight="1" x14ac:dyDescent="0.25">
      <c r="A921" s="6"/>
      <c r="N921" s="11"/>
    </row>
    <row r="922" spans="1:14" ht="15.75" customHeight="1" x14ac:dyDescent="0.25">
      <c r="A922" s="6"/>
      <c r="N922" s="11"/>
    </row>
    <row r="923" spans="1:14" ht="15.75" customHeight="1" x14ac:dyDescent="0.25">
      <c r="A923" s="6"/>
      <c r="N923" s="11"/>
    </row>
    <row r="924" spans="1:14" ht="15.75" customHeight="1" x14ac:dyDescent="0.25">
      <c r="A924" s="6"/>
      <c r="N924" s="11"/>
    </row>
    <row r="925" spans="1:14" ht="15.75" customHeight="1" x14ac:dyDescent="0.25">
      <c r="A925" s="6"/>
      <c r="N925" s="11"/>
    </row>
    <row r="926" spans="1:14" ht="15.75" customHeight="1" x14ac:dyDescent="0.25">
      <c r="A926" s="6"/>
      <c r="N926" s="11"/>
    </row>
    <row r="927" spans="1:14" ht="15.75" customHeight="1" x14ac:dyDescent="0.25">
      <c r="A927" s="6"/>
      <c r="N927" s="11"/>
    </row>
    <row r="928" spans="1:14" ht="15.75" customHeight="1" x14ac:dyDescent="0.25">
      <c r="A928" s="6"/>
      <c r="N928" s="11"/>
    </row>
    <row r="929" spans="1:14" ht="15.75" customHeight="1" x14ac:dyDescent="0.25">
      <c r="A929" s="6"/>
      <c r="N929" s="11"/>
    </row>
    <row r="930" spans="1:14" ht="15.75" customHeight="1" x14ac:dyDescent="0.25">
      <c r="A930" s="6"/>
      <c r="N930" s="11"/>
    </row>
    <row r="931" spans="1:14" ht="15.75" customHeight="1" x14ac:dyDescent="0.25">
      <c r="A931" s="6"/>
      <c r="N931" s="11"/>
    </row>
    <row r="932" spans="1:14" ht="15.75" customHeight="1" x14ac:dyDescent="0.25">
      <c r="A932" s="6"/>
      <c r="N932" s="11"/>
    </row>
    <row r="933" spans="1:14" ht="15.75" customHeight="1" x14ac:dyDescent="0.25">
      <c r="A933" s="6"/>
      <c r="N933" s="11"/>
    </row>
    <row r="934" spans="1:14" ht="15.75" customHeight="1" x14ac:dyDescent="0.25">
      <c r="A934" s="6"/>
      <c r="N934" s="11"/>
    </row>
    <row r="935" spans="1:14" ht="15.75" customHeight="1" x14ac:dyDescent="0.25">
      <c r="A935" s="6"/>
      <c r="N935" s="11"/>
    </row>
    <row r="936" spans="1:14" ht="15.75" customHeight="1" x14ac:dyDescent="0.25">
      <c r="A936" s="6"/>
      <c r="N936" s="11"/>
    </row>
    <row r="937" spans="1:14" ht="15.75" customHeight="1" x14ac:dyDescent="0.25">
      <c r="A937" s="6"/>
      <c r="N937" s="11"/>
    </row>
    <row r="938" spans="1:14" ht="15.75" customHeight="1" x14ac:dyDescent="0.25">
      <c r="A938" s="6"/>
      <c r="N938" s="11"/>
    </row>
    <row r="939" spans="1:14" ht="15.75" customHeight="1" x14ac:dyDescent="0.25">
      <c r="A939" s="6"/>
      <c r="N939" s="11"/>
    </row>
    <row r="940" spans="1:14" ht="15.75" customHeight="1" x14ac:dyDescent="0.25">
      <c r="A940" s="6"/>
      <c r="N940" s="11"/>
    </row>
    <row r="941" spans="1:14" ht="15.75" customHeight="1" x14ac:dyDescent="0.25">
      <c r="A941" s="6"/>
      <c r="N941" s="11"/>
    </row>
    <row r="942" spans="1:14" ht="15.75" customHeight="1" x14ac:dyDescent="0.25">
      <c r="A942" s="6"/>
      <c r="N942" s="11"/>
    </row>
    <row r="943" spans="1:14" ht="15.75" customHeight="1" x14ac:dyDescent="0.25">
      <c r="A943" s="6"/>
      <c r="N943" s="11"/>
    </row>
    <row r="944" spans="1:14" ht="15.75" customHeight="1" x14ac:dyDescent="0.25">
      <c r="A944" s="6"/>
      <c r="N944" s="11"/>
    </row>
    <row r="945" spans="1:14" ht="15.75" customHeight="1" x14ac:dyDescent="0.25">
      <c r="A945" s="6"/>
      <c r="N945" s="11"/>
    </row>
    <row r="946" spans="1:14" ht="15.75" customHeight="1" x14ac:dyDescent="0.25">
      <c r="A946" s="6"/>
      <c r="N946" s="11"/>
    </row>
    <row r="947" spans="1:14" ht="15.75" customHeight="1" x14ac:dyDescent="0.25">
      <c r="A947" s="6"/>
      <c r="N947" s="11"/>
    </row>
    <row r="948" spans="1:14" ht="15.75" customHeight="1" x14ac:dyDescent="0.25">
      <c r="A948" s="6"/>
      <c r="N948" s="11"/>
    </row>
    <row r="949" spans="1:14" ht="15.75" customHeight="1" x14ac:dyDescent="0.25">
      <c r="A949" s="6"/>
      <c r="N949" s="11"/>
    </row>
    <row r="950" spans="1:14" ht="15.75" customHeight="1" x14ac:dyDescent="0.25">
      <c r="A950" s="6"/>
      <c r="N950" s="11"/>
    </row>
    <row r="951" spans="1:14" ht="15.75" customHeight="1" x14ac:dyDescent="0.25">
      <c r="A951" s="6"/>
      <c r="N951" s="11"/>
    </row>
    <row r="952" spans="1:14" ht="15.75" customHeight="1" x14ac:dyDescent="0.25">
      <c r="A952" s="6"/>
      <c r="N952" s="11"/>
    </row>
    <row r="953" spans="1:14" ht="15.75" customHeight="1" x14ac:dyDescent="0.25">
      <c r="A953" s="6"/>
      <c r="N953" s="11"/>
    </row>
    <row r="954" spans="1:14" ht="15.75" customHeight="1" x14ac:dyDescent="0.25">
      <c r="A954" s="6"/>
      <c r="N954" s="11"/>
    </row>
    <row r="955" spans="1:14" ht="15.75" customHeight="1" x14ac:dyDescent="0.25">
      <c r="A955" s="6"/>
      <c r="N955" s="11"/>
    </row>
    <row r="956" spans="1:14" ht="15.75" customHeight="1" x14ac:dyDescent="0.25">
      <c r="A956" s="6"/>
      <c r="N956" s="11"/>
    </row>
    <row r="957" spans="1:14" ht="15.75" customHeight="1" x14ac:dyDescent="0.25">
      <c r="A957" s="6"/>
      <c r="N957" s="11"/>
    </row>
    <row r="958" spans="1:14" ht="15.75" customHeight="1" x14ac:dyDescent="0.25">
      <c r="A958" s="6"/>
      <c r="N958" s="11"/>
    </row>
    <row r="959" spans="1:14" ht="15.75" customHeight="1" x14ac:dyDescent="0.25">
      <c r="A959" s="6"/>
      <c r="N959" s="11"/>
    </row>
    <row r="960" spans="1:14" ht="15.75" customHeight="1" x14ac:dyDescent="0.25">
      <c r="A960" s="6"/>
      <c r="N960" s="11"/>
    </row>
    <row r="961" spans="1:14" ht="15.75" customHeight="1" x14ac:dyDescent="0.25">
      <c r="A961" s="6"/>
      <c r="N961" s="11"/>
    </row>
    <row r="962" spans="1:14" ht="15.75" customHeight="1" x14ac:dyDescent="0.25">
      <c r="A962" s="6"/>
      <c r="N962" s="11"/>
    </row>
    <row r="963" spans="1:14" ht="15.75" customHeight="1" x14ac:dyDescent="0.25">
      <c r="A963" s="6"/>
      <c r="N963" s="11"/>
    </row>
    <row r="964" spans="1:14" ht="15.75" customHeight="1" x14ac:dyDescent="0.25">
      <c r="A964" s="6"/>
      <c r="N964" s="11"/>
    </row>
    <row r="965" spans="1:14" ht="15.75" customHeight="1" x14ac:dyDescent="0.25">
      <c r="A965" s="6"/>
      <c r="N965" s="11"/>
    </row>
    <row r="966" spans="1:14" ht="15.75" customHeight="1" x14ac:dyDescent="0.25">
      <c r="A966" s="6"/>
      <c r="N966" s="11"/>
    </row>
    <row r="967" spans="1:14" ht="15.75" customHeight="1" x14ac:dyDescent="0.25">
      <c r="A967" s="6"/>
      <c r="N967" s="11"/>
    </row>
    <row r="968" spans="1:14" ht="15.75" customHeight="1" x14ac:dyDescent="0.25">
      <c r="A968" s="6"/>
      <c r="N968" s="11"/>
    </row>
    <row r="969" spans="1:14" ht="15.75" customHeight="1" x14ac:dyDescent="0.25">
      <c r="A969" s="6"/>
      <c r="N969" s="11"/>
    </row>
    <row r="970" spans="1:14" ht="15.75" customHeight="1" x14ac:dyDescent="0.25">
      <c r="A970" s="6"/>
      <c r="N970" s="11"/>
    </row>
    <row r="971" spans="1:14" ht="15.75" customHeight="1" x14ac:dyDescent="0.25">
      <c r="A971" s="6"/>
      <c r="N971" s="11"/>
    </row>
    <row r="972" spans="1:14" ht="15.75" customHeight="1" x14ac:dyDescent="0.25">
      <c r="A972" s="6"/>
      <c r="N972" s="11"/>
    </row>
    <row r="973" spans="1:14" ht="15.75" customHeight="1" x14ac:dyDescent="0.25">
      <c r="A973" s="6"/>
      <c r="N973" s="11"/>
    </row>
    <row r="974" spans="1:14" ht="15.75" customHeight="1" x14ac:dyDescent="0.25">
      <c r="A974" s="6"/>
      <c r="N974" s="11"/>
    </row>
    <row r="975" spans="1:14" ht="15.75" customHeight="1" x14ac:dyDescent="0.25">
      <c r="A975" s="6"/>
      <c r="N975" s="11"/>
    </row>
    <row r="976" spans="1:14" ht="15.75" customHeight="1" x14ac:dyDescent="0.25">
      <c r="A976" s="6"/>
      <c r="N976" s="11"/>
    </row>
    <row r="977" spans="1:14" ht="15.75" customHeight="1" x14ac:dyDescent="0.25">
      <c r="A977" s="6"/>
      <c r="N977" s="11"/>
    </row>
    <row r="978" spans="1:14" ht="15.75" customHeight="1" x14ac:dyDescent="0.25">
      <c r="A978" s="6"/>
      <c r="N978" s="11"/>
    </row>
    <row r="979" spans="1:14" ht="15.75" customHeight="1" x14ac:dyDescent="0.25">
      <c r="A979" s="6"/>
      <c r="N979" s="11"/>
    </row>
    <row r="980" spans="1:14" ht="15.75" customHeight="1" x14ac:dyDescent="0.25">
      <c r="A980" s="6"/>
      <c r="N980" s="11"/>
    </row>
    <row r="981" spans="1:14" ht="15.75" customHeight="1" x14ac:dyDescent="0.25">
      <c r="A981" s="6"/>
      <c r="N981" s="11"/>
    </row>
    <row r="982" spans="1:14" ht="15.75" customHeight="1" x14ac:dyDescent="0.25">
      <c r="A982" s="6"/>
      <c r="N982" s="11"/>
    </row>
    <row r="983" spans="1:14" ht="15.75" customHeight="1" x14ac:dyDescent="0.25">
      <c r="A983" s="6"/>
      <c r="N983" s="11"/>
    </row>
    <row r="984" spans="1:14" ht="15.75" customHeight="1" x14ac:dyDescent="0.25">
      <c r="A984" s="6"/>
      <c r="N984" s="11"/>
    </row>
    <row r="985" spans="1:14" ht="15.75" customHeight="1" x14ac:dyDescent="0.25">
      <c r="A985" s="6"/>
      <c r="N985" s="11"/>
    </row>
    <row r="986" spans="1:14" ht="15.75" customHeight="1" x14ac:dyDescent="0.25">
      <c r="A986" s="6"/>
      <c r="N986" s="11"/>
    </row>
    <row r="987" spans="1:14" ht="15.75" customHeight="1" x14ac:dyDescent="0.25">
      <c r="A987" s="6"/>
      <c r="N987" s="11"/>
    </row>
    <row r="988" spans="1:14" ht="15.75" customHeight="1" x14ac:dyDescent="0.25">
      <c r="A988" s="6"/>
      <c r="N988" s="11"/>
    </row>
    <row r="989" spans="1:14" ht="15.75" customHeight="1" x14ac:dyDescent="0.25">
      <c r="A989" s="6"/>
      <c r="N989" s="11"/>
    </row>
    <row r="990" spans="1:14" ht="15.75" customHeight="1" x14ac:dyDescent="0.25">
      <c r="A990" s="6"/>
      <c r="N990" s="11"/>
    </row>
    <row r="991" spans="1:14" ht="15.75" customHeight="1" x14ac:dyDescent="0.25">
      <c r="A991" s="6"/>
      <c r="N991" s="11"/>
    </row>
    <row r="992" spans="1:14" ht="15.75" customHeight="1" x14ac:dyDescent="0.25">
      <c r="A992" s="6"/>
      <c r="N992" s="11"/>
    </row>
    <row r="993" spans="1:14" ht="15.75" customHeight="1" x14ac:dyDescent="0.25">
      <c r="A993" s="6"/>
      <c r="N993" s="11"/>
    </row>
    <row r="994" spans="1:14" ht="15.75" customHeight="1" x14ac:dyDescent="0.25">
      <c r="A994" s="6"/>
      <c r="N994" s="11"/>
    </row>
    <row r="995" spans="1:14" ht="15.75" customHeight="1" x14ac:dyDescent="0.25">
      <c r="A995" s="6"/>
      <c r="N995" s="11"/>
    </row>
    <row r="996" spans="1:14" ht="15.75" customHeight="1" x14ac:dyDescent="0.25">
      <c r="A996" s="6"/>
      <c r="N996" s="11"/>
    </row>
    <row r="997" spans="1:14" ht="15.75" customHeight="1" x14ac:dyDescent="0.25">
      <c r="A997" s="6"/>
      <c r="N997" s="11"/>
    </row>
    <row r="998" spans="1:14" ht="15.75" customHeight="1" x14ac:dyDescent="0.25">
      <c r="A998" s="6"/>
      <c r="N998" s="11"/>
    </row>
    <row r="999" spans="1:14" ht="15.75" customHeight="1" x14ac:dyDescent="0.25">
      <c r="A999" s="6"/>
      <c r="N999" s="11"/>
    </row>
    <row r="1000" spans="1:14" ht="15.75" customHeight="1" x14ac:dyDescent="0.25">
      <c r="A1000" s="6"/>
      <c r="N1000" s="11"/>
    </row>
    <row r="1001" spans="1:14" ht="15.75" customHeight="1" x14ac:dyDescent="0.25">
      <c r="A1001" s="6"/>
      <c r="N1001" s="11"/>
    </row>
    <row r="1002" spans="1:14" ht="15.75" customHeight="1" x14ac:dyDescent="0.25">
      <c r="A1002" s="6"/>
      <c r="N1002" s="11"/>
    </row>
    <row r="1003" spans="1:14" ht="15.75" customHeight="1" x14ac:dyDescent="0.25">
      <c r="A1003" s="6"/>
      <c r="N1003" s="11"/>
    </row>
    <row r="1004" spans="1:14" ht="15.75" customHeight="1" x14ac:dyDescent="0.25">
      <c r="A1004" s="6"/>
      <c r="N1004" s="11"/>
    </row>
    <row r="1005" spans="1:14" ht="15.75" customHeight="1" x14ac:dyDescent="0.25">
      <c r="A1005" s="6"/>
      <c r="N1005" s="11"/>
    </row>
    <row r="1006" spans="1:14" ht="15.75" customHeight="1" x14ac:dyDescent="0.25">
      <c r="A1006" s="6"/>
      <c r="N1006" s="11"/>
    </row>
    <row r="1007" spans="1:14" ht="15.75" customHeight="1" x14ac:dyDescent="0.25">
      <c r="A1007" s="6"/>
      <c r="N1007" s="11"/>
    </row>
    <row r="1008" spans="1:14" ht="15.75" customHeight="1" x14ac:dyDescent="0.25">
      <c r="A1008" s="6"/>
      <c r="N1008" s="11"/>
    </row>
    <row r="1009" spans="1:14" ht="15.75" customHeight="1" x14ac:dyDescent="0.25">
      <c r="A1009" s="6"/>
      <c r="N1009" s="11"/>
    </row>
    <row r="1010" spans="1:14" ht="15.75" customHeight="1" x14ac:dyDescent="0.25">
      <c r="A1010" s="6"/>
      <c r="N1010" s="11"/>
    </row>
    <row r="1011" spans="1:14" ht="15.75" customHeight="1" x14ac:dyDescent="0.25">
      <c r="A1011" s="6"/>
      <c r="N1011" s="11"/>
    </row>
    <row r="1012" spans="1:14" ht="15.75" customHeight="1" x14ac:dyDescent="0.25">
      <c r="A1012" s="6"/>
      <c r="N1012" s="11"/>
    </row>
  </sheetData>
  <sheetProtection algorithmName="SHA-512" hashValue="M/H5xZ2mWRjyvyLgy9idDaDagkpE74vTIZstmoFxgwhbhwzvCA1V5x6rAAQWIjBCtuMuPwmp8osV2DY+eZ6NRQ==" saltValue="DBW4+OD1IzLbftXAhX+c7A==" spinCount="100000" sheet="1" objects="1" scenarios="1"/>
  <mergeCells count="115">
    <mergeCell ref="G8:H8"/>
    <mergeCell ref="I8:J8"/>
    <mergeCell ref="L8:M8"/>
    <mergeCell ref="C10:G10"/>
    <mergeCell ref="C11:G11"/>
    <mergeCell ref="A3:N3"/>
    <mergeCell ref="A2:N2"/>
    <mergeCell ref="G7:I7"/>
    <mergeCell ref="G4:H4"/>
    <mergeCell ref="G5:H5"/>
    <mergeCell ref="A4:B4"/>
    <mergeCell ref="A5:B5"/>
    <mergeCell ref="K5:L5"/>
    <mergeCell ref="A6:B6"/>
    <mergeCell ref="G6:H6"/>
    <mergeCell ref="K6:L6"/>
    <mergeCell ref="A7:B7"/>
    <mergeCell ref="O8:Z8"/>
    <mergeCell ref="J104:N104"/>
    <mergeCell ref="I108:J108"/>
    <mergeCell ref="A82:B82"/>
    <mergeCell ref="E82:F82"/>
    <mergeCell ref="E81:F81"/>
    <mergeCell ref="E79:F79"/>
    <mergeCell ref="A80:B80"/>
    <mergeCell ref="A81:B81"/>
    <mergeCell ref="E80:F80"/>
    <mergeCell ref="H104:I104"/>
    <mergeCell ref="A106:B106"/>
    <mergeCell ref="A105:B105"/>
    <mergeCell ref="C15:D15"/>
    <mergeCell ref="B31:J31"/>
    <mergeCell ref="B32:J32"/>
    <mergeCell ref="B33:J33"/>
    <mergeCell ref="B34:J34"/>
    <mergeCell ref="B17:J17"/>
    <mergeCell ref="B18:J18"/>
    <mergeCell ref="B19:J19"/>
    <mergeCell ref="B20:J20"/>
    <mergeCell ref="A15:B15"/>
    <mergeCell ref="D8:E8"/>
    <mergeCell ref="B45:J45"/>
    <mergeCell ref="B46:J46"/>
    <mergeCell ref="B47:J47"/>
    <mergeCell ref="B48:J48"/>
    <mergeCell ref="B21:J21"/>
    <mergeCell ref="B22:J22"/>
    <mergeCell ref="B23:J23"/>
    <mergeCell ref="B24:J24"/>
    <mergeCell ref="B25:J25"/>
    <mergeCell ref="B26:J26"/>
    <mergeCell ref="B27:J27"/>
    <mergeCell ref="B28:J28"/>
    <mergeCell ref="B29:J29"/>
    <mergeCell ref="B74:J74"/>
    <mergeCell ref="B75:J75"/>
    <mergeCell ref="B69:J69"/>
    <mergeCell ref="B70:J70"/>
    <mergeCell ref="B53:J53"/>
    <mergeCell ref="B54:J54"/>
    <mergeCell ref="B55:J55"/>
    <mergeCell ref="B56:J56"/>
    <mergeCell ref="B57:J57"/>
    <mergeCell ref="B58:J58"/>
    <mergeCell ref="B59:J59"/>
    <mergeCell ref="B60:J60"/>
    <mergeCell ref="B61:J61"/>
    <mergeCell ref="A8:B8"/>
    <mergeCell ref="A9:N9"/>
    <mergeCell ref="K16:N16"/>
    <mergeCell ref="A12:N12"/>
    <mergeCell ref="B62:J62"/>
    <mergeCell ref="B63:J63"/>
    <mergeCell ref="B64:J64"/>
    <mergeCell ref="B65:J65"/>
    <mergeCell ref="B66:J66"/>
    <mergeCell ref="B30:J30"/>
    <mergeCell ref="B49:J49"/>
    <mergeCell ref="B50:J50"/>
    <mergeCell ref="B51:J51"/>
    <mergeCell ref="B52:J52"/>
    <mergeCell ref="B35:J35"/>
    <mergeCell ref="B36:J36"/>
    <mergeCell ref="B37:J37"/>
    <mergeCell ref="B38:J38"/>
    <mergeCell ref="B39:J39"/>
    <mergeCell ref="B40:J40"/>
    <mergeCell ref="B41:J41"/>
    <mergeCell ref="B42:J42"/>
    <mergeCell ref="B43:J43"/>
    <mergeCell ref="B44:J44"/>
    <mergeCell ref="H11:I11"/>
    <mergeCell ref="K13:M13"/>
    <mergeCell ref="C14:H14"/>
    <mergeCell ref="J14:N14"/>
    <mergeCell ref="E15:F15"/>
    <mergeCell ref="G15:I15"/>
    <mergeCell ref="H106:I106"/>
    <mergeCell ref="J105:N105"/>
    <mergeCell ref="J106:N106"/>
    <mergeCell ref="K80:M81"/>
    <mergeCell ref="A103:F103"/>
    <mergeCell ref="A104:B104"/>
    <mergeCell ref="K79:M79"/>
    <mergeCell ref="A84:N84"/>
    <mergeCell ref="A85:N101"/>
    <mergeCell ref="H103:N103"/>
    <mergeCell ref="H105:I105"/>
    <mergeCell ref="B76:J76"/>
    <mergeCell ref="B77:J77"/>
    <mergeCell ref="B67:J67"/>
    <mergeCell ref="B68:J68"/>
    <mergeCell ref="B71:J71"/>
    <mergeCell ref="B72:J72"/>
    <mergeCell ref="B73:J73"/>
  </mergeCells>
  <phoneticPr fontId="16" type="noConversion"/>
  <conditionalFormatting sqref="D80:D82">
    <cfRule type="cellIs" dxfId="4" priority="5" operator="equal">
      <formula>0</formula>
    </cfRule>
  </conditionalFormatting>
  <conditionalFormatting sqref="E80:F82">
    <cfRule type="cellIs" dxfId="3" priority="8" operator="equal">
      <formula>15</formula>
    </cfRule>
  </conditionalFormatting>
  <conditionalFormatting sqref="H80:I82">
    <cfRule type="cellIs" dxfId="2" priority="4" operator="equal">
      <formula>0</formula>
    </cfRule>
  </conditionalFormatting>
  <conditionalFormatting sqref="I80:I82">
    <cfRule type="cellIs" dxfId="1" priority="11" operator="greaterThan">
      <formula>1</formula>
    </cfRule>
  </conditionalFormatting>
  <conditionalFormatting sqref="K80">
    <cfRule type="expression" dxfId="0" priority="6">
      <formula>$I$80=0</formula>
    </cfRule>
  </conditionalFormatting>
  <dataValidations count="2">
    <dataValidation type="list" allowBlank="1" showDropDown="1" showInputMessage="1" showErrorMessage="1" error="Solo marque con X" sqref="K18:M21" xr:uid="{00000000-0002-0000-0000-000000000000}">
      <formula1>"x, X"</formula1>
    </dataValidation>
    <dataValidation type="list" allowBlank="1" showDropDown="1" showInputMessage="1" showErrorMessage="1" error="Solo marque con x" sqref="K23:M26 K39:M47 K49:M52 K63:M67 K69:M72 K74:M76 K54:M61 K28:M37" xr:uid="{00000000-0002-0000-0000-000001000000}">
      <formula1>"x, X"</formula1>
    </dataValidation>
  </dataValidations>
  <printOptions horizontalCentered="1"/>
  <pageMargins left="0.15748031496062992" right="0.15748031496062992" top="0.43307086614173229" bottom="0.39370078740157483" header="0.39370078740157483" footer="0"/>
  <pageSetup scale="80" orientation="portrait" r:id="rId1"/>
  <headerFooter>
    <oddFooter>&amp;RForma 3-1674 V.2</oddFooter>
    <evenFooter>&amp;CForma 3-1615</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topLeftCell="A10" workbookViewId="0">
      <selection activeCell="G6" sqref="G6"/>
    </sheetView>
  </sheetViews>
  <sheetFormatPr baseColWidth="10" defaultRowHeight="15" x14ac:dyDescent="0.25"/>
  <cols>
    <col min="1" max="1" width="7.140625" style="65" customWidth="1"/>
    <col min="2" max="2" width="17.5703125" style="65" customWidth="1"/>
    <col min="3" max="3" width="48" style="65" customWidth="1"/>
    <col min="4" max="4" width="10.140625" style="65" customWidth="1"/>
    <col min="5" max="5" width="17.7109375" style="65" customWidth="1"/>
  </cols>
  <sheetData>
    <row r="1" spans="1:5" ht="25.5" x14ac:dyDescent="0.25">
      <c r="A1" s="57" t="s">
        <v>164</v>
      </c>
      <c r="B1" s="58" t="s">
        <v>88</v>
      </c>
      <c r="C1" s="58" t="s">
        <v>89</v>
      </c>
      <c r="D1" s="58" t="s">
        <v>165</v>
      </c>
      <c r="E1" s="58" t="s">
        <v>166</v>
      </c>
    </row>
    <row r="2" spans="1:5" x14ac:dyDescent="0.25">
      <c r="A2" s="59">
        <v>1</v>
      </c>
      <c r="B2" s="211" t="s">
        <v>15</v>
      </c>
      <c r="C2" s="212"/>
      <c r="D2" s="212"/>
      <c r="E2" s="213"/>
    </row>
    <row r="3" spans="1:5" ht="72" x14ac:dyDescent="0.25">
      <c r="A3" s="60" t="s">
        <v>19</v>
      </c>
      <c r="B3" s="61" t="s">
        <v>101</v>
      </c>
      <c r="C3" s="32" t="s">
        <v>167</v>
      </c>
      <c r="D3" s="43" t="s">
        <v>20</v>
      </c>
      <c r="E3" s="62" t="s">
        <v>168</v>
      </c>
    </row>
    <row r="4" spans="1:5" ht="72" x14ac:dyDescent="0.25">
      <c r="A4" s="60" t="s">
        <v>21</v>
      </c>
      <c r="B4" s="32" t="s">
        <v>102</v>
      </c>
      <c r="C4" s="61" t="s">
        <v>266</v>
      </c>
      <c r="D4" s="43" t="s">
        <v>20</v>
      </c>
      <c r="E4" s="62" t="s">
        <v>169</v>
      </c>
    </row>
    <row r="5" spans="1:5" ht="60" x14ac:dyDescent="0.25">
      <c r="A5" s="60" t="s">
        <v>23</v>
      </c>
      <c r="B5" s="61" t="s">
        <v>104</v>
      </c>
      <c r="C5" s="32" t="s">
        <v>170</v>
      </c>
      <c r="D5" s="43" t="s">
        <v>22</v>
      </c>
      <c r="E5" s="62" t="s">
        <v>171</v>
      </c>
    </row>
    <row r="6" spans="1:5" ht="108" x14ac:dyDescent="0.25">
      <c r="A6" s="60" t="s">
        <v>24</v>
      </c>
      <c r="B6" s="61" t="s">
        <v>105</v>
      </c>
      <c r="C6" s="61" t="s">
        <v>267</v>
      </c>
      <c r="D6" s="43" t="s">
        <v>22</v>
      </c>
      <c r="E6" s="62" t="s">
        <v>172</v>
      </c>
    </row>
    <row r="7" spans="1:5" ht="45" customHeight="1" x14ac:dyDescent="0.25">
      <c r="A7" s="60" t="s">
        <v>106</v>
      </c>
      <c r="B7" s="61" t="s">
        <v>107</v>
      </c>
      <c r="C7" s="61" t="s">
        <v>268</v>
      </c>
      <c r="D7" s="43" t="s">
        <v>22</v>
      </c>
      <c r="E7" s="62" t="s">
        <v>173</v>
      </c>
    </row>
    <row r="8" spans="1:5" x14ac:dyDescent="0.25">
      <c r="A8" s="60">
        <v>2</v>
      </c>
      <c r="B8" s="211" t="s">
        <v>108</v>
      </c>
      <c r="C8" s="212"/>
      <c r="D8" s="212"/>
      <c r="E8" s="213"/>
    </row>
    <row r="9" spans="1:5" ht="96" x14ac:dyDescent="0.25">
      <c r="A9" s="60" t="s">
        <v>25</v>
      </c>
      <c r="B9" s="61" t="s">
        <v>174</v>
      </c>
      <c r="C9" s="61" t="s">
        <v>175</v>
      </c>
      <c r="D9" s="43" t="s">
        <v>20</v>
      </c>
      <c r="E9" s="62" t="s">
        <v>176</v>
      </c>
    </row>
    <row r="10" spans="1:5" ht="60" x14ac:dyDescent="0.25">
      <c r="A10" s="60" t="s">
        <v>26</v>
      </c>
      <c r="B10" s="61" t="s">
        <v>109</v>
      </c>
      <c r="C10" s="61" t="s">
        <v>177</v>
      </c>
      <c r="D10" s="43" t="s">
        <v>22</v>
      </c>
      <c r="E10" s="62" t="s">
        <v>178</v>
      </c>
    </row>
    <row r="11" spans="1:5" x14ac:dyDescent="0.25">
      <c r="A11" s="60">
        <v>3</v>
      </c>
      <c r="B11" s="211" t="s">
        <v>27</v>
      </c>
      <c r="C11" s="212"/>
      <c r="D11" s="212"/>
      <c r="E11" s="213"/>
    </row>
    <row r="12" spans="1:5" ht="72" x14ac:dyDescent="0.25">
      <c r="A12" s="60" t="s">
        <v>28</v>
      </c>
      <c r="B12" s="61" t="s">
        <v>29</v>
      </c>
      <c r="C12" s="61" t="s">
        <v>269</v>
      </c>
      <c r="D12" s="45" t="s">
        <v>22</v>
      </c>
      <c r="E12" s="62" t="s">
        <v>179</v>
      </c>
    </row>
    <row r="13" spans="1:5" ht="64.5" customHeight="1" x14ac:dyDescent="0.25">
      <c r="A13" s="60" t="s">
        <v>30</v>
      </c>
      <c r="B13" s="61" t="s">
        <v>111</v>
      </c>
      <c r="C13" s="61" t="s">
        <v>180</v>
      </c>
      <c r="D13" s="45" t="s">
        <v>22</v>
      </c>
      <c r="E13" s="62" t="s">
        <v>181</v>
      </c>
    </row>
    <row r="14" spans="1:5" ht="76.5" customHeight="1" x14ac:dyDescent="0.25">
      <c r="A14" s="60" t="s">
        <v>31</v>
      </c>
      <c r="B14" s="61" t="s">
        <v>112</v>
      </c>
      <c r="C14" s="32" t="s">
        <v>182</v>
      </c>
      <c r="D14" s="45" t="s">
        <v>22</v>
      </c>
      <c r="E14" s="62" t="s">
        <v>183</v>
      </c>
    </row>
    <row r="15" spans="1:5" ht="45" x14ac:dyDescent="0.25">
      <c r="A15" s="60" t="s">
        <v>32</v>
      </c>
      <c r="B15" s="61" t="s">
        <v>113</v>
      </c>
      <c r="C15" s="61" t="s">
        <v>184</v>
      </c>
      <c r="D15" s="45" t="s">
        <v>22</v>
      </c>
      <c r="E15" s="62" t="s">
        <v>185</v>
      </c>
    </row>
    <row r="16" spans="1:5" ht="60" x14ac:dyDescent="0.25">
      <c r="A16" s="60" t="s">
        <v>33</v>
      </c>
      <c r="B16" s="61" t="s">
        <v>114</v>
      </c>
      <c r="C16" s="61" t="s">
        <v>186</v>
      </c>
      <c r="D16" s="45" t="s">
        <v>22</v>
      </c>
      <c r="E16" s="62" t="s">
        <v>187</v>
      </c>
    </row>
    <row r="17" spans="1:5" ht="45" x14ac:dyDescent="0.25">
      <c r="A17" s="60" t="s">
        <v>34</v>
      </c>
      <c r="B17" s="61" t="s">
        <v>115</v>
      </c>
      <c r="C17" s="61" t="s">
        <v>188</v>
      </c>
      <c r="D17" s="45" t="s">
        <v>35</v>
      </c>
      <c r="E17" s="62" t="s">
        <v>189</v>
      </c>
    </row>
    <row r="18" spans="1:5" ht="84" x14ac:dyDescent="0.25">
      <c r="A18" s="60" t="s">
        <v>90</v>
      </c>
      <c r="B18" s="61" t="s">
        <v>116</v>
      </c>
      <c r="C18" s="32" t="s">
        <v>190</v>
      </c>
      <c r="D18" s="43" t="s">
        <v>35</v>
      </c>
      <c r="E18" s="62" t="s">
        <v>191</v>
      </c>
    </row>
    <row r="19" spans="1:5" ht="60" x14ac:dyDescent="0.25">
      <c r="A19" s="60" t="s">
        <v>91</v>
      </c>
      <c r="B19" s="61" t="s">
        <v>117</v>
      </c>
      <c r="C19" s="32" t="s">
        <v>192</v>
      </c>
      <c r="D19" s="43" t="s">
        <v>22</v>
      </c>
      <c r="E19" s="62" t="s">
        <v>193</v>
      </c>
    </row>
    <row r="20" spans="1:5" ht="72" x14ac:dyDescent="0.25">
      <c r="A20" s="60" t="s">
        <v>92</v>
      </c>
      <c r="B20" s="61" t="s">
        <v>118</v>
      </c>
      <c r="C20" s="32" t="s">
        <v>194</v>
      </c>
      <c r="D20" s="43" t="s">
        <v>22</v>
      </c>
      <c r="E20" s="62" t="s">
        <v>195</v>
      </c>
    </row>
    <row r="21" spans="1:5" ht="60" x14ac:dyDescent="0.25">
      <c r="A21" s="60" t="s">
        <v>93</v>
      </c>
      <c r="B21" s="61" t="s">
        <v>119</v>
      </c>
      <c r="C21" s="61" t="s">
        <v>196</v>
      </c>
      <c r="D21" s="43" t="s">
        <v>35</v>
      </c>
      <c r="E21" s="62" t="s">
        <v>197</v>
      </c>
    </row>
    <row r="22" spans="1:5" ht="36.75" customHeight="1" x14ac:dyDescent="0.25">
      <c r="A22" s="60">
        <v>4</v>
      </c>
      <c r="B22" s="214" t="s">
        <v>36</v>
      </c>
      <c r="C22" s="215"/>
      <c r="D22" s="215"/>
      <c r="E22" s="216"/>
    </row>
    <row r="23" spans="1:5" ht="36" x14ac:dyDescent="0.25">
      <c r="A23" s="60" t="s">
        <v>37</v>
      </c>
      <c r="B23" s="61" t="s">
        <v>38</v>
      </c>
      <c r="C23" s="61" t="s">
        <v>198</v>
      </c>
      <c r="D23" s="47" t="s">
        <v>20</v>
      </c>
      <c r="E23" s="62" t="s">
        <v>199</v>
      </c>
    </row>
    <row r="24" spans="1:5" ht="36" x14ac:dyDescent="0.25">
      <c r="A24" s="60" t="s">
        <v>39</v>
      </c>
      <c r="B24" s="61" t="s">
        <v>40</v>
      </c>
      <c r="C24" s="61" t="s">
        <v>94</v>
      </c>
      <c r="D24" s="47" t="s">
        <v>20</v>
      </c>
      <c r="E24" s="62" t="s">
        <v>200</v>
      </c>
    </row>
    <row r="25" spans="1:5" ht="150.75" customHeight="1" x14ac:dyDescent="0.25">
      <c r="A25" s="60" t="s">
        <v>41</v>
      </c>
      <c r="B25" s="61" t="s">
        <v>42</v>
      </c>
      <c r="C25" s="61" t="s">
        <v>201</v>
      </c>
      <c r="D25" s="47" t="s">
        <v>22</v>
      </c>
      <c r="E25" s="62" t="s">
        <v>202</v>
      </c>
    </row>
    <row r="26" spans="1:5" ht="36" x14ac:dyDescent="0.25">
      <c r="A26" s="60" t="s">
        <v>43</v>
      </c>
      <c r="B26" s="61" t="s">
        <v>44</v>
      </c>
      <c r="C26" s="32" t="s">
        <v>203</v>
      </c>
      <c r="D26" s="47" t="s">
        <v>20</v>
      </c>
      <c r="E26" s="62" t="s">
        <v>204</v>
      </c>
    </row>
    <row r="27" spans="1:5" ht="72" x14ac:dyDescent="0.25">
      <c r="A27" s="60" t="s">
        <v>45</v>
      </c>
      <c r="B27" s="61" t="s">
        <v>120</v>
      </c>
      <c r="C27" s="32" t="s">
        <v>205</v>
      </c>
      <c r="D27" s="47" t="s">
        <v>20</v>
      </c>
      <c r="E27" s="62" t="s">
        <v>206</v>
      </c>
    </row>
    <row r="28" spans="1:5" ht="89.25" customHeight="1" x14ac:dyDescent="0.25">
      <c r="A28" s="60" t="s">
        <v>46</v>
      </c>
      <c r="B28" s="61" t="s">
        <v>121</v>
      </c>
      <c r="C28" s="61" t="s">
        <v>270</v>
      </c>
      <c r="D28" s="47" t="s">
        <v>20</v>
      </c>
      <c r="E28" s="62" t="s">
        <v>207</v>
      </c>
    </row>
    <row r="29" spans="1:5" ht="132" x14ac:dyDescent="0.25">
      <c r="A29" s="60" t="s">
        <v>47</v>
      </c>
      <c r="B29" s="32" t="s">
        <v>122</v>
      </c>
      <c r="C29" s="32" t="s">
        <v>271</v>
      </c>
      <c r="D29" s="63" t="s">
        <v>20</v>
      </c>
      <c r="E29" s="64" t="s">
        <v>208</v>
      </c>
    </row>
    <row r="30" spans="1:5" ht="204" x14ac:dyDescent="0.25">
      <c r="A30" s="60" t="s">
        <v>48</v>
      </c>
      <c r="B30" s="61" t="s">
        <v>123</v>
      </c>
      <c r="C30" s="32" t="s">
        <v>209</v>
      </c>
      <c r="D30" s="47" t="s">
        <v>20</v>
      </c>
      <c r="E30" s="64" t="s">
        <v>208</v>
      </c>
    </row>
    <row r="31" spans="1:5" ht="132" x14ac:dyDescent="0.25">
      <c r="A31" s="60" t="s">
        <v>49</v>
      </c>
      <c r="B31" s="61" t="s">
        <v>124</v>
      </c>
      <c r="C31" s="61" t="s">
        <v>210</v>
      </c>
      <c r="D31" s="43" t="s">
        <v>22</v>
      </c>
      <c r="E31" s="64" t="s">
        <v>211</v>
      </c>
    </row>
    <row r="32" spans="1:5" ht="48" x14ac:dyDescent="0.25">
      <c r="A32" s="60" t="s">
        <v>125</v>
      </c>
      <c r="B32" s="61" t="s">
        <v>126</v>
      </c>
      <c r="C32" s="61" t="s">
        <v>212</v>
      </c>
      <c r="D32" s="43" t="s">
        <v>22</v>
      </c>
      <c r="E32" s="62" t="s">
        <v>213</v>
      </c>
    </row>
    <row r="33" spans="1:5" ht="96" x14ac:dyDescent="0.25">
      <c r="A33" s="60" t="s">
        <v>127</v>
      </c>
      <c r="B33" s="61" t="s">
        <v>128</v>
      </c>
      <c r="C33" s="32" t="s">
        <v>214</v>
      </c>
      <c r="D33" s="43" t="s">
        <v>22</v>
      </c>
      <c r="E33" s="62" t="s">
        <v>215</v>
      </c>
    </row>
    <row r="34" spans="1:5" ht="45" x14ac:dyDescent="0.25">
      <c r="A34" s="60" t="s">
        <v>129</v>
      </c>
      <c r="B34" s="61" t="s">
        <v>130</v>
      </c>
      <c r="C34" s="61" t="s">
        <v>216</v>
      </c>
      <c r="D34" s="43" t="s">
        <v>22</v>
      </c>
      <c r="E34" s="62" t="s">
        <v>217</v>
      </c>
    </row>
    <row r="35" spans="1:5" x14ac:dyDescent="0.25">
      <c r="A35" s="33">
        <v>5</v>
      </c>
      <c r="B35" s="214" t="s">
        <v>50</v>
      </c>
      <c r="C35" s="215"/>
      <c r="D35" s="215"/>
      <c r="E35" s="216"/>
    </row>
    <row r="36" spans="1:5" ht="48" x14ac:dyDescent="0.25">
      <c r="A36" s="33" t="s">
        <v>51</v>
      </c>
      <c r="B36" s="61" t="s">
        <v>131</v>
      </c>
      <c r="C36" s="61" t="s">
        <v>218</v>
      </c>
      <c r="D36" s="47" t="s">
        <v>20</v>
      </c>
      <c r="E36" s="62" t="s">
        <v>219</v>
      </c>
    </row>
    <row r="37" spans="1:5" ht="84" x14ac:dyDescent="0.25">
      <c r="A37" s="33" t="s">
        <v>52</v>
      </c>
      <c r="B37" s="61" t="s">
        <v>132</v>
      </c>
      <c r="C37" s="32" t="s">
        <v>220</v>
      </c>
      <c r="D37" s="43" t="s">
        <v>20</v>
      </c>
      <c r="E37" s="62" t="s">
        <v>221</v>
      </c>
    </row>
    <row r="38" spans="1:5" ht="72" x14ac:dyDescent="0.25">
      <c r="A38" s="33" t="s">
        <v>53</v>
      </c>
      <c r="B38" s="61" t="s">
        <v>134</v>
      </c>
      <c r="C38" s="61" t="s">
        <v>222</v>
      </c>
      <c r="D38" s="47" t="s">
        <v>22</v>
      </c>
      <c r="E38" s="62" t="s">
        <v>223</v>
      </c>
    </row>
    <row r="39" spans="1:5" ht="48" x14ac:dyDescent="0.25">
      <c r="A39" s="33" t="s">
        <v>54</v>
      </c>
      <c r="B39" s="61" t="s">
        <v>135</v>
      </c>
      <c r="C39" s="61" t="s">
        <v>224</v>
      </c>
      <c r="D39" s="47" t="s">
        <v>20</v>
      </c>
      <c r="E39" s="62" t="s">
        <v>225</v>
      </c>
    </row>
    <row r="40" spans="1:5" ht="84" x14ac:dyDescent="0.25">
      <c r="A40" s="33" t="s">
        <v>136</v>
      </c>
      <c r="B40" s="61" t="s">
        <v>137</v>
      </c>
      <c r="C40" s="61" t="s">
        <v>226</v>
      </c>
      <c r="D40" s="47" t="s">
        <v>20</v>
      </c>
      <c r="E40" s="62" t="s">
        <v>227</v>
      </c>
    </row>
    <row r="41" spans="1:5" ht="60" x14ac:dyDescent="0.25">
      <c r="A41" s="33" t="s">
        <v>139</v>
      </c>
      <c r="B41" s="61" t="s">
        <v>140</v>
      </c>
      <c r="C41" s="61" t="s">
        <v>228</v>
      </c>
      <c r="D41" s="47" t="s">
        <v>35</v>
      </c>
      <c r="E41" s="62" t="s">
        <v>229</v>
      </c>
    </row>
    <row r="42" spans="1:5" ht="168" x14ac:dyDescent="0.25">
      <c r="A42" s="33" t="s">
        <v>141</v>
      </c>
      <c r="B42" s="61" t="s">
        <v>142</v>
      </c>
      <c r="C42" s="61" t="s">
        <v>230</v>
      </c>
      <c r="D42" s="47" t="s">
        <v>22</v>
      </c>
      <c r="E42" s="64" t="s">
        <v>231</v>
      </c>
    </row>
    <row r="43" spans="1:5" ht="18" customHeight="1" x14ac:dyDescent="0.25">
      <c r="A43" s="33">
        <v>6</v>
      </c>
      <c r="B43" s="211" t="s">
        <v>143</v>
      </c>
      <c r="C43" s="212"/>
      <c r="D43" s="212"/>
      <c r="E43" s="213"/>
    </row>
    <row r="44" spans="1:5" ht="120" x14ac:dyDescent="0.25">
      <c r="A44" s="33" t="s">
        <v>55</v>
      </c>
      <c r="B44" s="61" t="s">
        <v>144</v>
      </c>
      <c r="C44" s="61" t="s">
        <v>232</v>
      </c>
      <c r="D44" s="43" t="s">
        <v>22</v>
      </c>
      <c r="E44" s="64" t="s">
        <v>233</v>
      </c>
    </row>
    <row r="45" spans="1:5" ht="96" x14ac:dyDescent="0.25">
      <c r="A45" s="33" t="s">
        <v>57</v>
      </c>
      <c r="B45" s="61" t="s">
        <v>145</v>
      </c>
      <c r="C45" s="61" t="s">
        <v>234</v>
      </c>
      <c r="D45" s="43" t="s">
        <v>22</v>
      </c>
      <c r="E45" s="64" t="s">
        <v>235</v>
      </c>
    </row>
    <row r="46" spans="1:5" ht="48" x14ac:dyDescent="0.25">
      <c r="A46" s="33" t="s">
        <v>58</v>
      </c>
      <c r="B46" s="61" t="s">
        <v>146</v>
      </c>
      <c r="C46" s="32" t="s">
        <v>236</v>
      </c>
      <c r="D46" s="43" t="s">
        <v>35</v>
      </c>
      <c r="E46" s="64" t="s">
        <v>237</v>
      </c>
    </row>
    <row r="47" spans="1:5" ht="72" x14ac:dyDescent="0.25">
      <c r="A47" s="33" t="s">
        <v>59</v>
      </c>
      <c r="B47" s="61" t="s">
        <v>147</v>
      </c>
      <c r="C47" s="61" t="s">
        <v>238</v>
      </c>
      <c r="D47" s="43" t="s">
        <v>22</v>
      </c>
      <c r="E47" s="64" t="s">
        <v>239</v>
      </c>
    </row>
    <row r="48" spans="1:5" ht="237" customHeight="1" x14ac:dyDescent="0.25">
      <c r="A48" s="33" t="s">
        <v>56</v>
      </c>
      <c r="B48" s="61" t="s">
        <v>148</v>
      </c>
      <c r="C48" s="61" t="s">
        <v>240</v>
      </c>
      <c r="D48" s="43" t="s">
        <v>22</v>
      </c>
      <c r="E48" s="64" t="s">
        <v>241</v>
      </c>
    </row>
    <row r="49" spans="1:5" ht="252.75" customHeight="1" x14ac:dyDescent="0.25">
      <c r="A49" s="33" t="s">
        <v>60</v>
      </c>
      <c r="B49" s="61" t="s">
        <v>149</v>
      </c>
      <c r="C49" s="61" t="s">
        <v>242</v>
      </c>
      <c r="D49" s="43" t="s">
        <v>22</v>
      </c>
      <c r="E49" s="64" t="s">
        <v>243</v>
      </c>
    </row>
    <row r="50" spans="1:5" ht="84.75" customHeight="1" x14ac:dyDescent="0.25">
      <c r="A50" s="33" t="s">
        <v>61</v>
      </c>
      <c r="B50" s="61" t="s">
        <v>150</v>
      </c>
      <c r="C50" s="61" t="s">
        <v>244</v>
      </c>
      <c r="D50" s="43" t="s">
        <v>22</v>
      </c>
      <c r="E50" s="64" t="s">
        <v>245</v>
      </c>
    </row>
    <row r="51" spans="1:5" ht="18" customHeight="1" x14ac:dyDescent="0.25">
      <c r="A51" s="33">
        <v>7</v>
      </c>
      <c r="B51" s="211" t="s">
        <v>246</v>
      </c>
      <c r="C51" s="212"/>
      <c r="D51" s="212"/>
      <c r="E51" s="213"/>
    </row>
    <row r="52" spans="1:5" ht="72" x14ac:dyDescent="0.25">
      <c r="A52" s="33" t="s">
        <v>63</v>
      </c>
      <c r="B52" s="61" t="s">
        <v>151</v>
      </c>
      <c r="C52" s="61" t="s">
        <v>247</v>
      </c>
      <c r="D52" s="47" t="s">
        <v>22</v>
      </c>
      <c r="E52" s="64" t="s">
        <v>248</v>
      </c>
    </row>
    <row r="53" spans="1:5" ht="221.25" customHeight="1" x14ac:dyDescent="0.25">
      <c r="A53" s="33" t="s">
        <v>64</v>
      </c>
      <c r="B53" s="61" t="s">
        <v>152</v>
      </c>
      <c r="C53" s="61" t="s">
        <v>249</v>
      </c>
      <c r="D53" s="47" t="s">
        <v>22</v>
      </c>
      <c r="E53" s="64" t="s">
        <v>250</v>
      </c>
    </row>
    <row r="54" spans="1:5" ht="138.75" customHeight="1" x14ac:dyDescent="0.25">
      <c r="A54" s="33" t="s">
        <v>65</v>
      </c>
      <c r="B54" s="61" t="s">
        <v>153</v>
      </c>
      <c r="C54" s="61" t="s">
        <v>278</v>
      </c>
      <c r="D54" s="47" t="s">
        <v>22</v>
      </c>
      <c r="E54" s="64" t="s">
        <v>251</v>
      </c>
    </row>
    <row r="55" spans="1:5" ht="88.5" customHeight="1" x14ac:dyDescent="0.25">
      <c r="A55" s="33" t="s">
        <v>66</v>
      </c>
      <c r="B55" s="61" t="s">
        <v>154</v>
      </c>
      <c r="C55" s="32" t="s">
        <v>252</v>
      </c>
      <c r="D55" s="47" t="s">
        <v>22</v>
      </c>
      <c r="E55" s="64" t="s">
        <v>253</v>
      </c>
    </row>
    <row r="56" spans="1:5" ht="98.25" customHeight="1" x14ac:dyDescent="0.25">
      <c r="A56" s="33" t="s">
        <v>67</v>
      </c>
      <c r="B56" s="61" t="s">
        <v>155</v>
      </c>
      <c r="C56" s="32" t="s">
        <v>254</v>
      </c>
      <c r="D56" s="47" t="s">
        <v>22</v>
      </c>
      <c r="E56" s="64" t="s">
        <v>255</v>
      </c>
    </row>
    <row r="57" spans="1:5" ht="110.25" customHeight="1" x14ac:dyDescent="0.25">
      <c r="A57" s="33" t="s">
        <v>156</v>
      </c>
      <c r="B57" s="61" t="s">
        <v>157</v>
      </c>
      <c r="C57" s="61" t="s">
        <v>256</v>
      </c>
      <c r="D57" s="47" t="s">
        <v>22</v>
      </c>
      <c r="E57" s="64" t="s">
        <v>257</v>
      </c>
    </row>
    <row r="58" spans="1:5" ht="156" x14ac:dyDescent="0.25">
      <c r="A58" s="33" t="s">
        <v>158</v>
      </c>
      <c r="B58" s="61" t="s">
        <v>159</v>
      </c>
      <c r="C58" s="32" t="s">
        <v>258</v>
      </c>
      <c r="D58" s="63" t="s">
        <v>20</v>
      </c>
      <c r="E58" s="64" t="s">
        <v>259</v>
      </c>
    </row>
    <row r="59" spans="1:5" ht="96" x14ac:dyDescent="0.25">
      <c r="A59" s="33" t="s">
        <v>160</v>
      </c>
      <c r="B59" s="61" t="s">
        <v>161</v>
      </c>
      <c r="C59" s="61" t="s">
        <v>260</v>
      </c>
      <c r="D59" s="47" t="s">
        <v>22</v>
      </c>
      <c r="E59" s="64" t="s">
        <v>261</v>
      </c>
    </row>
    <row r="60" spans="1:5" ht="18" customHeight="1" x14ac:dyDescent="0.25">
      <c r="A60" s="33">
        <v>8</v>
      </c>
      <c r="B60" s="211" t="s">
        <v>70</v>
      </c>
      <c r="C60" s="212"/>
      <c r="D60" s="212"/>
      <c r="E60" s="213"/>
    </row>
    <row r="61" spans="1:5" ht="60" x14ac:dyDescent="0.25">
      <c r="A61" s="33" t="s">
        <v>68</v>
      </c>
      <c r="B61" s="61" t="s">
        <v>162</v>
      </c>
      <c r="C61" s="61" t="s">
        <v>262</v>
      </c>
      <c r="D61" s="47" t="s">
        <v>20</v>
      </c>
      <c r="E61" s="64" t="s">
        <v>263</v>
      </c>
    </row>
    <row r="62" spans="1:5" ht="38.25" customHeight="1" x14ac:dyDescent="0.25">
      <c r="A62" s="33" t="s">
        <v>69</v>
      </c>
      <c r="B62" s="61" t="s">
        <v>163</v>
      </c>
      <c r="C62" s="61" t="s">
        <v>264</v>
      </c>
      <c r="D62" s="47" t="s">
        <v>35</v>
      </c>
      <c r="E62" s="64" t="s">
        <v>265</v>
      </c>
    </row>
  </sheetData>
  <sheetProtection algorithmName="SHA-512" hashValue="p8OFAvJTJUs/RV9YDBc/HKjtC6zD380UyXdbZ6xu0Rai3RxU7QEs9AnYLHHlOX1QLndNwd/p8c6lW8E74zpYdA==" saltValue="v0xUe7awqBnwNmDJy4HUoA==" spinCount="100000" sheet="1" objects="1" scenarios="1"/>
  <mergeCells count="8">
    <mergeCell ref="B51:E51"/>
    <mergeCell ref="B60:E60"/>
    <mergeCell ref="B2:E2"/>
    <mergeCell ref="B8:E8"/>
    <mergeCell ref="B11:E11"/>
    <mergeCell ref="B22:E22"/>
    <mergeCell ref="B35:E35"/>
    <mergeCell ref="B43:E43"/>
  </mergeCells>
  <pageMargins left="0.3" right="0.17" top="0.33" bottom="0.3"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LCh Porcinos</vt:lpstr>
      <vt:lpstr>Instructivo</vt:lpstr>
      <vt:lpstr>Instructivo!Área_de_impresión</vt:lpstr>
      <vt:lpstr>'LCh Porcinos'!Área_de_impresión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Maria Salinas Galvis</dc:creator>
  <cp:keywords/>
  <dc:description/>
  <cp:lastModifiedBy>Samantha Uldrey Santoyo Carrillo</cp:lastModifiedBy>
  <cp:revision/>
  <cp:lastPrinted>2026-07-21T21:57:13Z</cp:lastPrinted>
  <dcterms:created xsi:type="dcterms:W3CDTF">2023-03-27T19:11:57Z</dcterms:created>
  <dcterms:modified xsi:type="dcterms:W3CDTF">2026-07-23T14:37:16Z</dcterms:modified>
  <cp:category/>
  <cp:contentStatus/>
</cp:coreProperties>
</file>