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aoti-my.sharepoint.com/personal/ruth_fajardo_ica_gov_co/Documents/Escritorio/SENSORES ABRIL/"/>
    </mc:Choice>
  </mc:AlternateContent>
  <xr:revisionPtr revIDLastSave="0" documentId="8_{DD83C95A-BF10-4398-9548-4D3079B1917C}" xr6:coauthVersionLast="47" xr6:coauthVersionMax="47" xr10:uidLastSave="{00000000-0000-0000-0000-000000000000}"/>
  <workbookProtection workbookAlgorithmName="SHA-512" workbookHashValue="ay9E8iXb4rtc77roh1vXQLoMtuy/JF5rtm3ArnR5pjrxIHsBUCVMAE5ZW5woke8tOE6RU/adXi4jfSLX4+aYsw==" workbookSaltValue="by+vgxtoVrmzUUk9EhzpDg==" workbookSpinCount="100000" lockStructure="1"/>
  <bookViews>
    <workbookView xWindow="-120" yWindow="-120" windowWidth="20730" windowHeight="11040" xr2:uid="{A44876A9-1702-409E-ABE5-734FF8FDBF3B}"/>
  </bookViews>
  <sheets>
    <sheet name="5.COBERTURA DEPARTAMENTAL" sheetId="1" r:id="rId1"/>
  </sheets>
  <externalReferences>
    <externalReference r:id="rId2"/>
  </externalReferences>
  <definedNames>
    <definedName name="_xlnm._FilterDatabase" localSheetId="0" hidden="1">'5.COBERTURA DEPARTAMENTAL'!$A$1:$EJ$36</definedName>
    <definedName name="DATOS">[1]!Tabla1[#Data]</definedName>
    <definedName name="FORMALIZACION">'[1]LISTAS 2025'!$IP$2:$IP$4</definedName>
    <definedName name="GENERO">'[1]LISTAS 2025'!$JB$2:$JB$4</definedName>
    <definedName name="GRUPO_ETNICO">'[1]LISTAS 2025'!$JD$2:$JD$5</definedName>
    <definedName name="MES">'[1]LISTAS 2025'!$IZ$2:$IZ$13</definedName>
    <definedName name="SENSOR">'[1]LISTAS 2025'!$IT$2:$IT$4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CM28" i="1" s="1"/>
  <c r="B36" i="1"/>
  <c r="DW35" i="1"/>
  <c r="DS35" i="1"/>
  <c r="DO35" i="1"/>
  <c r="DJ35" i="1"/>
  <c r="DF35" i="1"/>
  <c r="CV35" i="1"/>
  <c r="CR35" i="1"/>
  <c r="CN35" i="1"/>
  <c r="CI35" i="1"/>
  <c r="CE35" i="1"/>
  <c r="BW35" i="1"/>
  <c r="EJ35" i="1" s="1"/>
  <c r="BU35" i="1"/>
  <c r="BT35" i="1"/>
  <c r="BS35" i="1"/>
  <c r="CW35" i="1" s="1"/>
  <c r="BR35" i="1"/>
  <c r="CJ35" i="1" s="1"/>
  <c r="BO35" i="1"/>
  <c r="BP35" i="1" s="1"/>
  <c r="BN35" i="1"/>
  <c r="DI35" i="1" s="1"/>
  <c r="BM35" i="1"/>
  <c r="BL35" i="1"/>
  <c r="BQ35" i="1" s="1"/>
  <c r="EI35" i="1" s="1"/>
  <c r="BI35" i="1"/>
  <c r="DU35" i="1" s="1"/>
  <c r="BH35" i="1"/>
  <c r="DH35" i="1" s="1"/>
  <c r="BG35" i="1"/>
  <c r="CU35" i="1" s="1"/>
  <c r="BF35" i="1"/>
  <c r="CH35" i="1" s="1"/>
  <c r="BC35" i="1"/>
  <c r="DT35" i="1" s="1"/>
  <c r="BB35" i="1"/>
  <c r="DG35" i="1" s="1"/>
  <c r="BA35" i="1"/>
  <c r="CT35" i="1" s="1"/>
  <c r="AZ35" i="1"/>
  <c r="BE35" i="1" s="1"/>
  <c r="EG35" i="1" s="1"/>
  <c r="AX35" i="1"/>
  <c r="AW35" i="1"/>
  <c r="AV35" i="1"/>
  <c r="AU35" i="1"/>
  <c r="CS35" i="1" s="1"/>
  <c r="AT35" i="1"/>
  <c r="CF35" i="1" s="1"/>
  <c r="AQ35" i="1"/>
  <c r="AR35" i="1" s="1"/>
  <c r="AP35" i="1"/>
  <c r="DE35" i="1" s="1"/>
  <c r="AO35" i="1"/>
  <c r="AN35" i="1"/>
  <c r="AS35" i="1" s="1"/>
  <c r="EE35" i="1" s="1"/>
  <c r="AL35" i="1"/>
  <c r="AK35" i="1"/>
  <c r="DQ35" i="1" s="1"/>
  <c r="AJ35" i="1"/>
  <c r="DD35" i="1" s="1"/>
  <c r="AI35" i="1"/>
  <c r="CQ35" i="1" s="1"/>
  <c r="AH35" i="1"/>
  <c r="CD35" i="1" s="1"/>
  <c r="AE35" i="1"/>
  <c r="DP35" i="1" s="1"/>
  <c r="AD35" i="1"/>
  <c r="DC35" i="1" s="1"/>
  <c r="AC35" i="1"/>
  <c r="CP35" i="1" s="1"/>
  <c r="AB35" i="1"/>
  <c r="AG35" i="1" s="1"/>
  <c r="EC35" i="1" s="1"/>
  <c r="Z35" i="1"/>
  <c r="Y35" i="1"/>
  <c r="X35" i="1"/>
  <c r="DB35" i="1" s="1"/>
  <c r="W35" i="1"/>
  <c r="CO35" i="1" s="1"/>
  <c r="V35" i="1"/>
  <c r="CB35" i="1" s="1"/>
  <c r="S35" i="1"/>
  <c r="T35" i="1" s="1"/>
  <c r="R35" i="1"/>
  <c r="DA35" i="1" s="1"/>
  <c r="Q35" i="1"/>
  <c r="P35" i="1"/>
  <c r="U35" i="1" s="1"/>
  <c r="EA35" i="1" s="1"/>
  <c r="N35" i="1"/>
  <c r="M35" i="1"/>
  <c r="DM35" i="1" s="1"/>
  <c r="L35" i="1"/>
  <c r="CZ35" i="1" s="1"/>
  <c r="K35" i="1"/>
  <c r="CM35" i="1" s="1"/>
  <c r="J35" i="1"/>
  <c r="BZ35" i="1" s="1"/>
  <c r="G35" i="1"/>
  <c r="DL35" i="1" s="1"/>
  <c r="F35" i="1"/>
  <c r="CY35" i="1" s="1"/>
  <c r="E35" i="1"/>
  <c r="CL35" i="1" s="1"/>
  <c r="D35" i="1"/>
  <c r="I35" i="1" s="1"/>
  <c r="DY35" i="1" s="1"/>
  <c r="C35" i="1"/>
  <c r="BV35" i="1" s="1"/>
  <c r="DW34" i="1"/>
  <c r="DS34" i="1"/>
  <c r="DO34" i="1"/>
  <c r="DJ34" i="1"/>
  <c r="DF34" i="1"/>
  <c r="DB34" i="1"/>
  <c r="CJ34" i="1"/>
  <c r="CF34" i="1"/>
  <c r="CB34" i="1"/>
  <c r="BW34" i="1"/>
  <c r="EJ34" i="1" s="1"/>
  <c r="BU34" i="1"/>
  <c r="BV34" i="1" s="1"/>
  <c r="BT34" i="1"/>
  <c r="BS34" i="1"/>
  <c r="CW34" i="1" s="1"/>
  <c r="BR34" i="1"/>
  <c r="BO34" i="1"/>
  <c r="DV34" i="1" s="1"/>
  <c r="BN34" i="1"/>
  <c r="DI34" i="1" s="1"/>
  <c r="BM34" i="1"/>
  <c r="CV34" i="1" s="1"/>
  <c r="BL34" i="1"/>
  <c r="CI34" i="1" s="1"/>
  <c r="BK34" i="1"/>
  <c r="EH34" i="1" s="1"/>
  <c r="BI34" i="1"/>
  <c r="BH34" i="1"/>
  <c r="DH34" i="1" s="1"/>
  <c r="BG34" i="1"/>
  <c r="CU34" i="1" s="1"/>
  <c r="BF34" i="1"/>
  <c r="CH34" i="1" s="1"/>
  <c r="BC34" i="1"/>
  <c r="DT34" i="1" s="1"/>
  <c r="BB34" i="1"/>
  <c r="DG34" i="1" s="1"/>
  <c r="BA34" i="1"/>
  <c r="CT34" i="1" s="1"/>
  <c r="AZ34" i="1"/>
  <c r="BE34" i="1" s="1"/>
  <c r="EG34" i="1" s="1"/>
  <c r="AY34" i="1"/>
  <c r="EF34" i="1" s="1"/>
  <c r="AW34" i="1"/>
  <c r="AV34" i="1"/>
  <c r="AU34" i="1"/>
  <c r="CS34" i="1" s="1"/>
  <c r="AT34" i="1"/>
  <c r="AQ34" i="1"/>
  <c r="DR34" i="1" s="1"/>
  <c r="AP34" i="1"/>
  <c r="DE34" i="1" s="1"/>
  <c r="AO34" i="1"/>
  <c r="CR34" i="1" s="1"/>
  <c r="AN34" i="1"/>
  <c r="CE34" i="1" s="1"/>
  <c r="AM34" i="1"/>
  <c r="ED34" i="1" s="1"/>
  <c r="AK34" i="1"/>
  <c r="DQ34" i="1" s="1"/>
  <c r="AJ34" i="1"/>
  <c r="DD34" i="1" s="1"/>
  <c r="AI34" i="1"/>
  <c r="CQ34" i="1" s="1"/>
  <c r="AH34" i="1"/>
  <c r="CD34" i="1" s="1"/>
  <c r="AE34" i="1"/>
  <c r="AD34" i="1"/>
  <c r="DC34" i="1" s="1"/>
  <c r="AC34" i="1"/>
  <c r="CP34" i="1" s="1"/>
  <c r="AB34" i="1"/>
  <c r="AG34" i="1" s="1"/>
  <c r="EC34" i="1" s="1"/>
  <c r="AA34" i="1"/>
  <c r="EB34" i="1" s="1"/>
  <c r="Y34" i="1"/>
  <c r="X34" i="1"/>
  <c r="W34" i="1"/>
  <c r="CO34" i="1" s="1"/>
  <c r="V34" i="1"/>
  <c r="S34" i="1"/>
  <c r="R34" i="1"/>
  <c r="DA34" i="1" s="1"/>
  <c r="Q34" i="1"/>
  <c r="CN34" i="1" s="1"/>
  <c r="P34" i="1"/>
  <c r="CA34" i="1" s="1"/>
  <c r="O34" i="1"/>
  <c r="DZ34" i="1" s="1"/>
  <c r="M34" i="1"/>
  <c r="DM34" i="1" s="1"/>
  <c r="L34" i="1"/>
  <c r="CZ34" i="1" s="1"/>
  <c r="K34" i="1"/>
  <c r="CM34" i="1" s="1"/>
  <c r="J34" i="1"/>
  <c r="BZ34" i="1" s="1"/>
  <c r="G34" i="1"/>
  <c r="F34" i="1"/>
  <c r="CY34" i="1" s="1"/>
  <c r="E34" i="1"/>
  <c r="CL34" i="1" s="1"/>
  <c r="D34" i="1"/>
  <c r="I34" i="1" s="1"/>
  <c r="DY34" i="1" s="1"/>
  <c r="C34" i="1"/>
  <c r="EH33" i="1"/>
  <c r="EG33" i="1"/>
  <c r="EC33" i="1"/>
  <c r="DT33" i="1"/>
  <c r="DP33" i="1"/>
  <c r="DL33" i="1"/>
  <c r="DG33" i="1"/>
  <c r="DC33" i="1"/>
  <c r="CT33" i="1"/>
  <c r="CP33" i="1"/>
  <c r="CJ33" i="1"/>
  <c r="CH33" i="1"/>
  <c r="BU33" i="1"/>
  <c r="DW33" i="1" s="1"/>
  <c r="BT33" i="1"/>
  <c r="DJ33" i="1" s="1"/>
  <c r="BS33" i="1"/>
  <c r="CW33" i="1" s="1"/>
  <c r="BR33" i="1"/>
  <c r="BP33" i="1"/>
  <c r="BO33" i="1"/>
  <c r="DV33" i="1" s="1"/>
  <c r="BN33" i="1"/>
  <c r="DI33" i="1" s="1"/>
  <c r="BM33" i="1"/>
  <c r="CV33" i="1" s="1"/>
  <c r="BL33" i="1"/>
  <c r="BK33" i="1"/>
  <c r="BI33" i="1"/>
  <c r="BJ33" i="1" s="1"/>
  <c r="BH33" i="1"/>
  <c r="DH33" i="1" s="1"/>
  <c r="BG33" i="1"/>
  <c r="CU33" i="1" s="1"/>
  <c r="BF33" i="1"/>
  <c r="BD33" i="1"/>
  <c r="BC33" i="1"/>
  <c r="BB33" i="1"/>
  <c r="BA33" i="1"/>
  <c r="AZ33" i="1"/>
  <c r="BE33" i="1" s="1"/>
  <c r="AY33" i="1"/>
  <c r="EF33" i="1" s="1"/>
  <c r="AW33" i="1"/>
  <c r="DS33" i="1" s="1"/>
  <c r="AV33" i="1"/>
  <c r="DF33" i="1" s="1"/>
  <c r="AU33" i="1"/>
  <c r="CS33" i="1" s="1"/>
  <c r="AT33" i="1"/>
  <c r="CF33" i="1" s="1"/>
  <c r="AR33" i="1"/>
  <c r="AQ33" i="1"/>
  <c r="DR33" i="1" s="1"/>
  <c r="AP33" i="1"/>
  <c r="DE33" i="1" s="1"/>
  <c r="AO33" i="1"/>
  <c r="CR33" i="1" s="1"/>
  <c r="AN33" i="1"/>
  <c r="AK33" i="1"/>
  <c r="AL33" i="1" s="1"/>
  <c r="AJ33" i="1"/>
  <c r="DD33" i="1" s="1"/>
  <c r="AI33" i="1"/>
  <c r="CQ33" i="1" s="1"/>
  <c r="AH33" i="1"/>
  <c r="AM33" i="1" s="1"/>
  <c r="ED33" i="1" s="1"/>
  <c r="AF33" i="1"/>
  <c r="AE33" i="1"/>
  <c r="AD33" i="1"/>
  <c r="AC33" i="1"/>
  <c r="AB33" i="1"/>
  <c r="AG33" i="1" s="1"/>
  <c r="Y33" i="1"/>
  <c r="DO33" i="1" s="1"/>
  <c r="X33" i="1"/>
  <c r="DB33" i="1" s="1"/>
  <c r="W33" i="1"/>
  <c r="CO33" i="1" s="1"/>
  <c r="V33" i="1"/>
  <c r="CB33" i="1" s="1"/>
  <c r="T33" i="1"/>
  <c r="S33" i="1"/>
  <c r="DN33" i="1" s="1"/>
  <c r="R33" i="1"/>
  <c r="DA33" i="1" s="1"/>
  <c r="Q33" i="1"/>
  <c r="CN33" i="1" s="1"/>
  <c r="P33" i="1"/>
  <c r="M33" i="1"/>
  <c r="DM33" i="1" s="1"/>
  <c r="L33" i="1"/>
  <c r="CZ33" i="1" s="1"/>
  <c r="K33" i="1"/>
  <c r="CM33" i="1" s="1"/>
  <c r="J33" i="1"/>
  <c r="I33" i="1"/>
  <c r="DY33" i="1" s="1"/>
  <c r="H33" i="1"/>
  <c r="G33" i="1"/>
  <c r="F33" i="1"/>
  <c r="CY33" i="1" s="1"/>
  <c r="E33" i="1"/>
  <c r="CL33" i="1" s="1"/>
  <c r="D33" i="1"/>
  <c r="BY33" i="1" s="1"/>
  <c r="C33" i="1"/>
  <c r="DW32" i="1"/>
  <c r="DU32" i="1"/>
  <c r="DO32" i="1"/>
  <c r="DA32" i="1"/>
  <c r="CV32" i="1"/>
  <c r="CR32" i="1"/>
  <c r="CN32" i="1"/>
  <c r="CI32" i="1"/>
  <c r="CE32" i="1"/>
  <c r="CA32" i="1"/>
  <c r="BV32" i="1"/>
  <c r="BU32" i="1"/>
  <c r="BW32" i="1" s="1"/>
  <c r="EJ32" i="1" s="1"/>
  <c r="BT32" i="1"/>
  <c r="DJ32" i="1" s="1"/>
  <c r="BS32" i="1"/>
  <c r="CW32" i="1" s="1"/>
  <c r="BR32" i="1"/>
  <c r="CJ32" i="1" s="1"/>
  <c r="BP32" i="1"/>
  <c r="BO32" i="1"/>
  <c r="DV32" i="1" s="1"/>
  <c r="BN32" i="1"/>
  <c r="DI32" i="1" s="1"/>
  <c r="BM32" i="1"/>
  <c r="BL32" i="1"/>
  <c r="BQ32" i="1" s="1"/>
  <c r="EI32" i="1" s="1"/>
  <c r="BJ32" i="1"/>
  <c r="BI32" i="1"/>
  <c r="BH32" i="1"/>
  <c r="DH32" i="1" s="1"/>
  <c r="BG32" i="1"/>
  <c r="CU32" i="1" s="1"/>
  <c r="BF32" i="1"/>
  <c r="BD32" i="1"/>
  <c r="BC32" i="1"/>
  <c r="DT32" i="1" s="1"/>
  <c r="BB32" i="1"/>
  <c r="DG32" i="1" s="1"/>
  <c r="BA32" i="1"/>
  <c r="CT32" i="1" s="1"/>
  <c r="AZ32" i="1"/>
  <c r="BE32" i="1" s="1"/>
  <c r="EG32" i="1" s="1"/>
  <c r="AX32" i="1"/>
  <c r="AW32" i="1"/>
  <c r="DS32" i="1" s="1"/>
  <c r="AV32" i="1"/>
  <c r="DF32" i="1" s="1"/>
  <c r="AU32" i="1"/>
  <c r="CS32" i="1" s="1"/>
  <c r="AT32" i="1"/>
  <c r="AR32" i="1"/>
  <c r="AQ32" i="1"/>
  <c r="DR32" i="1" s="1"/>
  <c r="AP32" i="1"/>
  <c r="DE32" i="1" s="1"/>
  <c r="AO32" i="1"/>
  <c r="AN32" i="1"/>
  <c r="AS32" i="1" s="1"/>
  <c r="EE32" i="1" s="1"/>
  <c r="AL32" i="1"/>
  <c r="AK32" i="1"/>
  <c r="DQ32" i="1" s="1"/>
  <c r="AJ32" i="1"/>
  <c r="DD32" i="1" s="1"/>
  <c r="AI32" i="1"/>
  <c r="CQ32" i="1" s="1"/>
  <c r="AH32" i="1"/>
  <c r="AF32" i="1"/>
  <c r="AE32" i="1"/>
  <c r="DP32" i="1" s="1"/>
  <c r="AD32" i="1"/>
  <c r="DC32" i="1" s="1"/>
  <c r="AC32" i="1"/>
  <c r="CP32" i="1" s="1"/>
  <c r="AB32" i="1"/>
  <c r="AG32" i="1" s="1"/>
  <c r="EC32" i="1" s="1"/>
  <c r="Z32" i="1"/>
  <c r="Y32" i="1"/>
  <c r="X32" i="1"/>
  <c r="DB32" i="1" s="1"/>
  <c r="W32" i="1"/>
  <c r="CO32" i="1" s="1"/>
  <c r="V32" i="1"/>
  <c r="T32" i="1"/>
  <c r="S32" i="1"/>
  <c r="DN32" i="1" s="1"/>
  <c r="R32" i="1"/>
  <c r="Q32" i="1"/>
  <c r="P32" i="1"/>
  <c r="U32" i="1" s="1"/>
  <c r="EA32" i="1" s="1"/>
  <c r="N32" i="1"/>
  <c r="M32" i="1"/>
  <c r="DM32" i="1" s="1"/>
  <c r="L32" i="1"/>
  <c r="CZ32" i="1" s="1"/>
  <c r="K32" i="1"/>
  <c r="CM32" i="1" s="1"/>
  <c r="J32" i="1"/>
  <c r="H32" i="1"/>
  <c r="G32" i="1"/>
  <c r="DL32" i="1" s="1"/>
  <c r="F32" i="1"/>
  <c r="CY32" i="1" s="1"/>
  <c r="E32" i="1"/>
  <c r="CL32" i="1" s="1"/>
  <c r="D32" i="1"/>
  <c r="I32" i="1" s="1"/>
  <c r="DY32" i="1" s="1"/>
  <c r="C32" i="1"/>
  <c r="EF31" i="1"/>
  <c r="DW31" i="1"/>
  <c r="DS31" i="1"/>
  <c r="DO31" i="1"/>
  <c r="DJ31" i="1"/>
  <c r="DH31" i="1"/>
  <c r="DF31" i="1"/>
  <c r="DD31" i="1"/>
  <c r="DB31" i="1"/>
  <c r="CZ31" i="1"/>
  <c r="CW31" i="1"/>
  <c r="CS31" i="1"/>
  <c r="CJ31" i="1"/>
  <c r="CH31" i="1"/>
  <c r="CF31" i="1"/>
  <c r="CD31" i="1"/>
  <c r="CB31" i="1"/>
  <c r="BW31" i="1"/>
  <c r="EJ31" i="1" s="1"/>
  <c r="BU31" i="1"/>
  <c r="BV31" i="1" s="1"/>
  <c r="BT31" i="1"/>
  <c r="BS31" i="1"/>
  <c r="BR31" i="1"/>
  <c r="BQ31" i="1"/>
  <c r="EI31" i="1" s="1"/>
  <c r="BO31" i="1"/>
  <c r="BN31" i="1"/>
  <c r="DI31" i="1" s="1"/>
  <c r="BM31" i="1"/>
  <c r="CV31" i="1" s="1"/>
  <c r="BL31" i="1"/>
  <c r="CI31" i="1" s="1"/>
  <c r="BK31" i="1"/>
  <c r="EH31" i="1" s="1"/>
  <c r="BI31" i="1"/>
  <c r="BH31" i="1"/>
  <c r="BG31" i="1"/>
  <c r="CU31" i="1" s="1"/>
  <c r="BF31" i="1"/>
  <c r="BE31" i="1"/>
  <c r="EG31" i="1" s="1"/>
  <c r="BC31" i="1"/>
  <c r="BB31" i="1"/>
  <c r="DG31" i="1" s="1"/>
  <c r="BA31" i="1"/>
  <c r="CT31" i="1" s="1"/>
  <c r="AZ31" i="1"/>
  <c r="CG31" i="1" s="1"/>
  <c r="AY31" i="1"/>
  <c r="AW31" i="1"/>
  <c r="AX31" i="1" s="1"/>
  <c r="AV31" i="1"/>
  <c r="AU31" i="1"/>
  <c r="AT31" i="1"/>
  <c r="AS31" i="1"/>
  <c r="EE31" i="1" s="1"/>
  <c r="AQ31" i="1"/>
  <c r="AP31" i="1"/>
  <c r="DE31" i="1" s="1"/>
  <c r="AO31" i="1"/>
  <c r="CR31" i="1" s="1"/>
  <c r="AN31" i="1"/>
  <c r="CE31" i="1" s="1"/>
  <c r="AM31" i="1"/>
  <c r="ED31" i="1" s="1"/>
  <c r="AK31" i="1"/>
  <c r="AJ31" i="1"/>
  <c r="AI31" i="1"/>
  <c r="CQ31" i="1" s="1"/>
  <c r="AH31" i="1"/>
  <c r="AG31" i="1"/>
  <c r="EC31" i="1" s="1"/>
  <c r="AE31" i="1"/>
  <c r="AD31" i="1"/>
  <c r="DC31" i="1" s="1"/>
  <c r="AC31" i="1"/>
  <c r="CP31" i="1" s="1"/>
  <c r="AB31" i="1"/>
  <c r="CC31" i="1" s="1"/>
  <c r="AA31" i="1"/>
  <c r="EB31" i="1" s="1"/>
  <c r="Y31" i="1"/>
  <c r="Z31" i="1" s="1"/>
  <c r="X31" i="1"/>
  <c r="W31" i="1"/>
  <c r="CO31" i="1" s="1"/>
  <c r="V31" i="1"/>
  <c r="U31" i="1"/>
  <c r="EA31" i="1" s="1"/>
  <c r="S31" i="1"/>
  <c r="R31" i="1"/>
  <c r="DA31" i="1" s="1"/>
  <c r="Q31" i="1"/>
  <c r="CN31" i="1" s="1"/>
  <c r="P31" i="1"/>
  <c r="CA31" i="1" s="1"/>
  <c r="O31" i="1"/>
  <c r="DZ31" i="1" s="1"/>
  <c r="M31" i="1"/>
  <c r="L31" i="1"/>
  <c r="K31" i="1"/>
  <c r="CM31" i="1" s="1"/>
  <c r="J31" i="1"/>
  <c r="BZ31" i="1" s="1"/>
  <c r="I31" i="1"/>
  <c r="DY31" i="1" s="1"/>
  <c r="G31" i="1"/>
  <c r="F31" i="1"/>
  <c r="CY31" i="1" s="1"/>
  <c r="E31" i="1"/>
  <c r="CL31" i="1" s="1"/>
  <c r="D31" i="1"/>
  <c r="BY31" i="1" s="1"/>
  <c r="C31" i="1"/>
  <c r="EJ30" i="1"/>
  <c r="EE30" i="1"/>
  <c r="DY30" i="1"/>
  <c r="DW30" i="1"/>
  <c r="DS30" i="1"/>
  <c r="DO30" i="1"/>
  <c r="DN30" i="1"/>
  <c r="DI30" i="1"/>
  <c r="DC30" i="1"/>
  <c r="CW30" i="1"/>
  <c r="CV30" i="1"/>
  <c r="CT30" i="1"/>
  <c r="CR30" i="1"/>
  <c r="CP30" i="1"/>
  <c r="CN30" i="1"/>
  <c r="CL30" i="1"/>
  <c r="CJ30" i="1"/>
  <c r="CE30" i="1"/>
  <c r="BY30" i="1"/>
  <c r="BW30" i="1"/>
  <c r="BU30" i="1"/>
  <c r="BT30" i="1"/>
  <c r="DJ30" i="1" s="1"/>
  <c r="BS30" i="1"/>
  <c r="BR30" i="1"/>
  <c r="BO30" i="1"/>
  <c r="BN30" i="1"/>
  <c r="BM30" i="1"/>
  <c r="BL30" i="1"/>
  <c r="BQ30" i="1" s="1"/>
  <c r="EI30" i="1" s="1"/>
  <c r="BK30" i="1"/>
  <c r="EH30" i="1" s="1"/>
  <c r="BI30" i="1"/>
  <c r="DU30" i="1" s="1"/>
  <c r="BH30" i="1"/>
  <c r="DH30" i="1" s="1"/>
  <c r="BG30" i="1"/>
  <c r="CU30" i="1" s="1"/>
  <c r="BF30" i="1"/>
  <c r="CH30" i="1" s="1"/>
  <c r="BC30" i="1"/>
  <c r="BD30" i="1" s="1"/>
  <c r="BB30" i="1"/>
  <c r="DG30" i="1" s="1"/>
  <c r="BA30" i="1"/>
  <c r="AZ30" i="1"/>
  <c r="BE30" i="1" s="1"/>
  <c r="EG30" i="1" s="1"/>
  <c r="AX30" i="1"/>
  <c r="AW30" i="1"/>
  <c r="AV30" i="1"/>
  <c r="DF30" i="1" s="1"/>
  <c r="AU30" i="1"/>
  <c r="CS30" i="1" s="1"/>
  <c r="AT30" i="1"/>
  <c r="AQ30" i="1"/>
  <c r="DR30" i="1" s="1"/>
  <c r="AP30" i="1"/>
  <c r="DE30" i="1" s="1"/>
  <c r="AO30" i="1"/>
  <c r="AN30" i="1"/>
  <c r="AS30" i="1" s="1"/>
  <c r="AK30" i="1"/>
  <c r="DQ30" i="1" s="1"/>
  <c r="AJ30" i="1"/>
  <c r="DD30" i="1" s="1"/>
  <c r="AI30" i="1"/>
  <c r="CQ30" i="1" s="1"/>
  <c r="AH30" i="1"/>
  <c r="CD30" i="1" s="1"/>
  <c r="AF30" i="1"/>
  <c r="AE30" i="1"/>
  <c r="DP30" i="1" s="1"/>
  <c r="AD30" i="1"/>
  <c r="AC30" i="1"/>
  <c r="AB30" i="1"/>
  <c r="Y30" i="1"/>
  <c r="X30" i="1"/>
  <c r="DB30" i="1" s="1"/>
  <c r="W30" i="1"/>
  <c r="CO30" i="1" s="1"/>
  <c r="V30" i="1"/>
  <c r="AA30" i="1" s="1"/>
  <c r="EB30" i="1" s="1"/>
  <c r="S30" i="1"/>
  <c r="T30" i="1" s="1"/>
  <c r="R30" i="1"/>
  <c r="DA30" i="1" s="1"/>
  <c r="Q30" i="1"/>
  <c r="P30" i="1"/>
  <c r="U30" i="1" s="1"/>
  <c r="EA30" i="1" s="1"/>
  <c r="O30" i="1"/>
  <c r="DZ30" i="1" s="1"/>
  <c r="M30" i="1"/>
  <c r="DM30" i="1" s="1"/>
  <c r="L30" i="1"/>
  <c r="CZ30" i="1" s="1"/>
  <c r="K30" i="1"/>
  <c r="CM30" i="1" s="1"/>
  <c r="J30" i="1"/>
  <c r="BZ30" i="1" s="1"/>
  <c r="G30" i="1"/>
  <c r="DL30" i="1" s="1"/>
  <c r="F30" i="1"/>
  <c r="CY30" i="1" s="1"/>
  <c r="E30" i="1"/>
  <c r="D30" i="1"/>
  <c r="I30" i="1" s="1"/>
  <c r="C30" i="1"/>
  <c r="BJ30" i="1" s="1"/>
  <c r="EJ29" i="1"/>
  <c r="ED29" i="1"/>
  <c r="DW29" i="1"/>
  <c r="DS29" i="1"/>
  <c r="DO29" i="1"/>
  <c r="DM29" i="1"/>
  <c r="DH29" i="1"/>
  <c r="DG29" i="1"/>
  <c r="DC29" i="1"/>
  <c r="DB29" i="1"/>
  <c r="CY29" i="1"/>
  <c r="CU29" i="1"/>
  <c r="CQ29" i="1"/>
  <c r="CP29" i="1"/>
  <c r="CL29" i="1"/>
  <c r="CJ29" i="1"/>
  <c r="CH29" i="1"/>
  <c r="CF29" i="1"/>
  <c r="CD29" i="1"/>
  <c r="CB29" i="1"/>
  <c r="BZ29" i="1"/>
  <c r="BY29" i="1"/>
  <c r="BW29" i="1"/>
  <c r="BU29" i="1"/>
  <c r="BT29" i="1"/>
  <c r="DJ29" i="1" s="1"/>
  <c r="BS29" i="1"/>
  <c r="CW29" i="1" s="1"/>
  <c r="BR29" i="1"/>
  <c r="BO29" i="1"/>
  <c r="BN29" i="1"/>
  <c r="DI29" i="1" s="1"/>
  <c r="BM29" i="1"/>
  <c r="CV29" i="1" s="1"/>
  <c r="BL29" i="1"/>
  <c r="CI29" i="1" s="1"/>
  <c r="BK29" i="1"/>
  <c r="EH29" i="1" s="1"/>
  <c r="BI29" i="1"/>
  <c r="DU29" i="1" s="1"/>
  <c r="BH29" i="1"/>
  <c r="BG29" i="1"/>
  <c r="BF29" i="1"/>
  <c r="BC29" i="1"/>
  <c r="BD29" i="1" s="1"/>
  <c r="BB29" i="1"/>
  <c r="BA29" i="1"/>
  <c r="CT29" i="1" s="1"/>
  <c r="AZ29" i="1"/>
  <c r="BE29" i="1" s="1"/>
  <c r="EG29" i="1" s="1"/>
  <c r="AY29" i="1"/>
  <c r="EF29" i="1" s="1"/>
  <c r="AW29" i="1"/>
  <c r="AX29" i="1" s="1"/>
  <c r="AV29" i="1"/>
  <c r="DF29" i="1" s="1"/>
  <c r="AU29" i="1"/>
  <c r="CS29" i="1" s="1"/>
  <c r="AT29" i="1"/>
  <c r="AS29" i="1"/>
  <c r="EE29" i="1" s="1"/>
  <c r="AQ29" i="1"/>
  <c r="DR29" i="1" s="1"/>
  <c r="AP29" i="1"/>
  <c r="DE29" i="1" s="1"/>
  <c r="AO29" i="1"/>
  <c r="CR29" i="1" s="1"/>
  <c r="AN29" i="1"/>
  <c r="CE29" i="1" s="1"/>
  <c r="AM29" i="1"/>
  <c r="AK29" i="1"/>
  <c r="AJ29" i="1"/>
  <c r="DD29" i="1" s="1"/>
  <c r="AI29" i="1"/>
  <c r="AH29" i="1"/>
  <c r="AF29" i="1"/>
  <c r="AE29" i="1"/>
  <c r="DP29" i="1" s="1"/>
  <c r="AD29" i="1"/>
  <c r="AC29" i="1"/>
  <c r="AB29" i="1"/>
  <c r="AA29" i="1"/>
  <c r="EB29" i="1" s="1"/>
  <c r="Y29" i="1"/>
  <c r="X29" i="1"/>
  <c r="W29" i="1"/>
  <c r="CO29" i="1" s="1"/>
  <c r="V29" i="1"/>
  <c r="S29" i="1"/>
  <c r="R29" i="1"/>
  <c r="DA29" i="1" s="1"/>
  <c r="Q29" i="1"/>
  <c r="CN29" i="1" s="1"/>
  <c r="P29" i="1"/>
  <c r="CA29" i="1" s="1"/>
  <c r="O29" i="1"/>
  <c r="DZ29" i="1" s="1"/>
  <c r="M29" i="1"/>
  <c r="L29" i="1"/>
  <c r="CZ29" i="1" s="1"/>
  <c r="K29" i="1"/>
  <c r="CM29" i="1" s="1"/>
  <c r="J29" i="1"/>
  <c r="G29" i="1"/>
  <c r="DL29" i="1" s="1"/>
  <c r="F29" i="1"/>
  <c r="E29" i="1"/>
  <c r="D29" i="1"/>
  <c r="I29" i="1" s="1"/>
  <c r="DY29" i="1" s="1"/>
  <c r="C29" i="1"/>
  <c r="ED28" i="1"/>
  <c r="DY28" i="1"/>
  <c r="DV28" i="1"/>
  <c r="DT28" i="1"/>
  <c r="DR28" i="1"/>
  <c r="DP28" i="1"/>
  <c r="DN28" i="1"/>
  <c r="DM28" i="1"/>
  <c r="DL28" i="1"/>
  <c r="DH28" i="1"/>
  <c r="DC28" i="1"/>
  <c r="DA28" i="1"/>
  <c r="CV28" i="1"/>
  <c r="CU28" i="1"/>
  <c r="CQ28" i="1"/>
  <c r="CP28" i="1"/>
  <c r="CL28" i="1"/>
  <c r="CI28" i="1"/>
  <c r="CE28" i="1"/>
  <c r="CD28" i="1"/>
  <c r="BY28" i="1"/>
  <c r="BU28" i="1"/>
  <c r="BT28" i="1"/>
  <c r="DJ28" i="1" s="1"/>
  <c r="BS28" i="1"/>
  <c r="CW28" i="1" s="1"/>
  <c r="BR28" i="1"/>
  <c r="CJ28" i="1" s="1"/>
  <c r="BP28" i="1"/>
  <c r="BO28" i="1"/>
  <c r="BN28" i="1"/>
  <c r="DI28" i="1" s="1"/>
  <c r="BM28" i="1"/>
  <c r="BL28" i="1"/>
  <c r="BQ28" i="1" s="1"/>
  <c r="EI28" i="1" s="1"/>
  <c r="BJ28" i="1"/>
  <c r="BI28" i="1"/>
  <c r="DU28" i="1" s="1"/>
  <c r="BH28" i="1"/>
  <c r="BG28" i="1"/>
  <c r="BF28" i="1"/>
  <c r="BD28" i="1"/>
  <c r="BC28" i="1"/>
  <c r="BB28" i="1"/>
  <c r="DG28" i="1" s="1"/>
  <c r="BA28" i="1"/>
  <c r="CT28" i="1" s="1"/>
  <c r="AZ28" i="1"/>
  <c r="BE28" i="1" s="1"/>
  <c r="EG28" i="1" s="1"/>
  <c r="AW28" i="1"/>
  <c r="AV28" i="1"/>
  <c r="DF28" i="1" s="1"/>
  <c r="AU28" i="1"/>
  <c r="CS28" i="1" s="1"/>
  <c r="AT28" i="1"/>
  <c r="AS28" i="1"/>
  <c r="EE28" i="1" s="1"/>
  <c r="AR28" i="1"/>
  <c r="AQ28" i="1"/>
  <c r="AP28" i="1"/>
  <c r="DE28" i="1" s="1"/>
  <c r="AO28" i="1"/>
  <c r="CR28" i="1" s="1"/>
  <c r="AN28" i="1"/>
  <c r="AK28" i="1"/>
  <c r="DQ28" i="1" s="1"/>
  <c r="AJ28" i="1"/>
  <c r="DD28" i="1" s="1"/>
  <c r="AI28" i="1"/>
  <c r="AH28" i="1"/>
  <c r="AM28" i="1" s="1"/>
  <c r="AF28" i="1"/>
  <c r="AE28" i="1"/>
  <c r="AD28" i="1"/>
  <c r="AC28" i="1"/>
  <c r="AB28" i="1"/>
  <c r="Y28" i="1"/>
  <c r="DO28" i="1" s="1"/>
  <c r="X28" i="1"/>
  <c r="DB28" i="1" s="1"/>
  <c r="W28" i="1"/>
  <c r="CO28" i="1" s="1"/>
  <c r="V28" i="1"/>
  <c r="T28" i="1"/>
  <c r="S28" i="1"/>
  <c r="R28" i="1"/>
  <c r="Q28" i="1"/>
  <c r="CN28" i="1" s="1"/>
  <c r="P28" i="1"/>
  <c r="CA28" i="1" s="1"/>
  <c r="N28" i="1"/>
  <c r="M28" i="1"/>
  <c r="L28" i="1"/>
  <c r="CZ28" i="1" s="1"/>
  <c r="J28" i="1"/>
  <c r="I28" i="1"/>
  <c r="H28" i="1"/>
  <c r="G28" i="1"/>
  <c r="F28" i="1"/>
  <c r="CY28" i="1" s="1"/>
  <c r="E28" i="1"/>
  <c r="D28" i="1"/>
  <c r="C28" i="1"/>
  <c r="EE27" i="1"/>
  <c r="DZ27" i="1"/>
  <c r="DU27" i="1"/>
  <c r="DS27" i="1"/>
  <c r="DR27" i="1"/>
  <c r="DN27" i="1"/>
  <c r="DM27" i="1"/>
  <c r="DJ27" i="1"/>
  <c r="DI27" i="1"/>
  <c r="DH27" i="1"/>
  <c r="DF27" i="1"/>
  <c r="DD27" i="1"/>
  <c r="DB27" i="1"/>
  <c r="CZ27" i="1"/>
  <c r="CW27" i="1"/>
  <c r="CV27" i="1"/>
  <c r="CQ27" i="1"/>
  <c r="CJ27" i="1"/>
  <c r="CI27" i="1"/>
  <c r="CE27" i="1"/>
  <c r="CA27" i="1"/>
  <c r="BZ27" i="1"/>
  <c r="BU27" i="1"/>
  <c r="DW27" i="1" s="1"/>
  <c r="BT27" i="1"/>
  <c r="BS27" i="1"/>
  <c r="BR27" i="1"/>
  <c r="BQ27" i="1"/>
  <c r="EI27" i="1" s="1"/>
  <c r="BO27" i="1"/>
  <c r="BN27" i="1"/>
  <c r="BM27" i="1"/>
  <c r="BL27" i="1"/>
  <c r="BK27" i="1"/>
  <c r="EH27" i="1" s="1"/>
  <c r="BI27" i="1"/>
  <c r="BH27" i="1"/>
  <c r="BG27" i="1"/>
  <c r="CU27" i="1" s="1"/>
  <c r="BF27" i="1"/>
  <c r="CH27" i="1" s="1"/>
  <c r="BE27" i="1"/>
  <c r="EG27" i="1" s="1"/>
  <c r="BC27" i="1"/>
  <c r="BB27" i="1"/>
  <c r="DG27" i="1" s="1"/>
  <c r="BA27" i="1"/>
  <c r="CT27" i="1" s="1"/>
  <c r="AZ27" i="1"/>
  <c r="CG27" i="1" s="1"/>
  <c r="AX27" i="1"/>
  <c r="AW27" i="1"/>
  <c r="AV27" i="1"/>
  <c r="AU27" i="1"/>
  <c r="CS27" i="1" s="1"/>
  <c r="AT27" i="1"/>
  <c r="AS27" i="1"/>
  <c r="AQ27" i="1"/>
  <c r="AP27" i="1"/>
  <c r="DE27" i="1" s="1"/>
  <c r="AO27" i="1"/>
  <c r="CR27" i="1" s="1"/>
  <c r="AN27" i="1"/>
  <c r="AK27" i="1"/>
  <c r="AJ27" i="1"/>
  <c r="AI27" i="1"/>
  <c r="AH27" i="1"/>
  <c r="CD27" i="1" s="1"/>
  <c r="AG27" i="1"/>
  <c r="EC27" i="1" s="1"/>
  <c r="AE27" i="1"/>
  <c r="AD27" i="1"/>
  <c r="DC27" i="1" s="1"/>
  <c r="AC27" i="1"/>
  <c r="CP27" i="1" s="1"/>
  <c r="AB27" i="1"/>
  <c r="CC27" i="1" s="1"/>
  <c r="AA27" i="1"/>
  <c r="EB27" i="1" s="1"/>
  <c r="Y27" i="1"/>
  <c r="Z27" i="1" s="1"/>
  <c r="X27" i="1"/>
  <c r="W27" i="1"/>
  <c r="CO27" i="1" s="1"/>
  <c r="V27" i="1"/>
  <c r="CB27" i="1" s="1"/>
  <c r="U27" i="1"/>
  <c r="EA27" i="1" s="1"/>
  <c r="S27" i="1"/>
  <c r="T27" i="1" s="1"/>
  <c r="R27" i="1"/>
  <c r="DA27" i="1" s="1"/>
  <c r="Q27" i="1"/>
  <c r="CN27" i="1" s="1"/>
  <c r="P27" i="1"/>
  <c r="O27" i="1"/>
  <c r="M27" i="1"/>
  <c r="L27" i="1"/>
  <c r="K27" i="1"/>
  <c r="CM27" i="1" s="1"/>
  <c r="J27" i="1"/>
  <c r="I27" i="1"/>
  <c r="DY27" i="1" s="1"/>
  <c r="G27" i="1"/>
  <c r="F27" i="1"/>
  <c r="CY27" i="1" s="1"/>
  <c r="E27" i="1"/>
  <c r="CL27" i="1" s="1"/>
  <c r="D27" i="1"/>
  <c r="BY27" i="1" s="1"/>
  <c r="C27" i="1"/>
  <c r="BJ27" i="1" s="1"/>
  <c r="EJ26" i="1"/>
  <c r="EE26" i="1"/>
  <c r="DY26" i="1"/>
  <c r="DW26" i="1"/>
  <c r="DS26" i="1"/>
  <c r="DR26" i="1"/>
  <c r="DO26" i="1"/>
  <c r="DN26" i="1"/>
  <c r="DI26" i="1"/>
  <c r="DF26" i="1"/>
  <c r="DC26" i="1"/>
  <c r="CW26" i="1"/>
  <c r="CV26" i="1"/>
  <c r="CT26" i="1"/>
  <c r="CR26" i="1"/>
  <c r="CP26" i="1"/>
  <c r="CN26" i="1"/>
  <c r="CL26" i="1"/>
  <c r="CJ26" i="1"/>
  <c r="CE26" i="1"/>
  <c r="BY26" i="1"/>
  <c r="BW26" i="1"/>
  <c r="BU26" i="1"/>
  <c r="BT26" i="1"/>
  <c r="DJ26" i="1" s="1"/>
  <c r="BS26" i="1"/>
  <c r="BR26" i="1"/>
  <c r="BO26" i="1"/>
  <c r="BN26" i="1"/>
  <c r="BM26" i="1"/>
  <c r="BL26" i="1"/>
  <c r="BQ26" i="1" s="1"/>
  <c r="EI26" i="1" s="1"/>
  <c r="BK26" i="1"/>
  <c r="EH26" i="1" s="1"/>
  <c r="BI26" i="1"/>
  <c r="DU26" i="1" s="1"/>
  <c r="BH26" i="1"/>
  <c r="DH26" i="1" s="1"/>
  <c r="BG26" i="1"/>
  <c r="CU26" i="1" s="1"/>
  <c r="BF26" i="1"/>
  <c r="CH26" i="1" s="1"/>
  <c r="BC26" i="1"/>
  <c r="BD26" i="1" s="1"/>
  <c r="BB26" i="1"/>
  <c r="DG26" i="1" s="1"/>
  <c r="BA26" i="1"/>
  <c r="AZ26" i="1"/>
  <c r="BE26" i="1" s="1"/>
  <c r="EG26" i="1" s="1"/>
  <c r="AX26" i="1"/>
  <c r="AW26" i="1"/>
  <c r="AV26" i="1"/>
  <c r="AU26" i="1"/>
  <c r="CS26" i="1" s="1"/>
  <c r="AT26" i="1"/>
  <c r="AQ26" i="1"/>
  <c r="AP26" i="1"/>
  <c r="DE26" i="1" s="1"/>
  <c r="AO26" i="1"/>
  <c r="AN26" i="1"/>
  <c r="AS26" i="1" s="1"/>
  <c r="AK26" i="1"/>
  <c r="DQ26" i="1" s="1"/>
  <c r="AJ26" i="1"/>
  <c r="DD26" i="1" s="1"/>
  <c r="AI26" i="1"/>
  <c r="CQ26" i="1" s="1"/>
  <c r="AH26" i="1"/>
  <c r="CD26" i="1" s="1"/>
  <c r="AF26" i="1"/>
  <c r="AE26" i="1"/>
  <c r="DP26" i="1" s="1"/>
  <c r="AD26" i="1"/>
  <c r="AC26" i="1"/>
  <c r="AB26" i="1"/>
  <c r="AA26" i="1"/>
  <c r="EB26" i="1" s="1"/>
  <c r="Y26" i="1"/>
  <c r="X26" i="1"/>
  <c r="DB26" i="1" s="1"/>
  <c r="W26" i="1"/>
  <c r="CO26" i="1" s="1"/>
  <c r="V26" i="1"/>
  <c r="CB26" i="1" s="1"/>
  <c r="S26" i="1"/>
  <c r="T26" i="1" s="1"/>
  <c r="R26" i="1"/>
  <c r="DA26" i="1" s="1"/>
  <c r="Q26" i="1"/>
  <c r="P26" i="1"/>
  <c r="U26" i="1" s="1"/>
  <c r="EA26" i="1" s="1"/>
  <c r="O26" i="1"/>
  <c r="DZ26" i="1" s="1"/>
  <c r="M26" i="1"/>
  <c r="DM26" i="1" s="1"/>
  <c r="L26" i="1"/>
  <c r="CZ26" i="1" s="1"/>
  <c r="K26" i="1"/>
  <c r="CM26" i="1" s="1"/>
  <c r="J26" i="1"/>
  <c r="BZ26" i="1" s="1"/>
  <c r="G26" i="1"/>
  <c r="DL26" i="1" s="1"/>
  <c r="F26" i="1"/>
  <c r="CY26" i="1" s="1"/>
  <c r="E26" i="1"/>
  <c r="D26" i="1"/>
  <c r="I26" i="1" s="1"/>
  <c r="C26" i="1"/>
  <c r="BJ26" i="1" s="1"/>
  <c r="ED25" i="1"/>
  <c r="DS25" i="1"/>
  <c r="DM25" i="1"/>
  <c r="DG25" i="1"/>
  <c r="DC25" i="1"/>
  <c r="DB25" i="1"/>
  <c r="CY25" i="1"/>
  <c r="CU25" i="1"/>
  <c r="CQ25" i="1"/>
  <c r="CP25" i="1"/>
  <c r="CM25" i="1"/>
  <c r="CL25" i="1"/>
  <c r="CJ25" i="1"/>
  <c r="CH25" i="1"/>
  <c r="CF25" i="1"/>
  <c r="CD25" i="1"/>
  <c r="CB25" i="1"/>
  <c r="BZ25" i="1"/>
  <c r="BY25" i="1"/>
  <c r="BU25" i="1"/>
  <c r="BT25" i="1"/>
  <c r="DJ25" i="1" s="1"/>
  <c r="BS25" i="1"/>
  <c r="CW25" i="1" s="1"/>
  <c r="BR25" i="1"/>
  <c r="BQ25" i="1"/>
  <c r="EI25" i="1" s="1"/>
  <c r="BO25" i="1"/>
  <c r="BN25" i="1"/>
  <c r="DI25" i="1" s="1"/>
  <c r="BM25" i="1"/>
  <c r="CV25" i="1" s="1"/>
  <c r="BL25" i="1"/>
  <c r="CI25" i="1" s="1"/>
  <c r="BK25" i="1"/>
  <c r="EH25" i="1" s="1"/>
  <c r="BI25" i="1"/>
  <c r="DU25" i="1" s="1"/>
  <c r="BH25" i="1"/>
  <c r="DH25" i="1" s="1"/>
  <c r="BG25" i="1"/>
  <c r="BF25" i="1"/>
  <c r="BD25" i="1"/>
  <c r="BC25" i="1"/>
  <c r="DT25" i="1" s="1"/>
  <c r="BB25" i="1"/>
  <c r="BA25" i="1"/>
  <c r="CT25" i="1" s="1"/>
  <c r="AZ25" i="1"/>
  <c r="BE25" i="1" s="1"/>
  <c r="EG25" i="1" s="1"/>
  <c r="AY25" i="1"/>
  <c r="EF25" i="1" s="1"/>
  <c r="AW25" i="1"/>
  <c r="AX25" i="1" s="1"/>
  <c r="AV25" i="1"/>
  <c r="DF25" i="1" s="1"/>
  <c r="AU25" i="1"/>
  <c r="CS25" i="1" s="1"/>
  <c r="AT25" i="1"/>
  <c r="AS25" i="1"/>
  <c r="EE25" i="1" s="1"/>
  <c r="AQ25" i="1"/>
  <c r="AP25" i="1"/>
  <c r="DE25" i="1" s="1"/>
  <c r="AO25" i="1"/>
  <c r="CR25" i="1" s="1"/>
  <c r="AN25" i="1"/>
  <c r="CE25" i="1" s="1"/>
  <c r="AM25" i="1"/>
  <c r="AK25" i="1"/>
  <c r="AJ25" i="1"/>
  <c r="DD25" i="1" s="1"/>
  <c r="AI25" i="1"/>
  <c r="AH25" i="1"/>
  <c r="AF25" i="1"/>
  <c r="AE25" i="1"/>
  <c r="DP25" i="1" s="1"/>
  <c r="AD25" i="1"/>
  <c r="AC25" i="1"/>
  <c r="AB25" i="1"/>
  <c r="AA25" i="1"/>
  <c r="EB25" i="1" s="1"/>
  <c r="Y25" i="1"/>
  <c r="X25" i="1"/>
  <c r="W25" i="1"/>
  <c r="CO25" i="1" s="1"/>
  <c r="V25" i="1"/>
  <c r="U25" i="1"/>
  <c r="EA25" i="1" s="1"/>
  <c r="S25" i="1"/>
  <c r="R25" i="1"/>
  <c r="DA25" i="1" s="1"/>
  <c r="Q25" i="1"/>
  <c r="CN25" i="1" s="1"/>
  <c r="P25" i="1"/>
  <c r="CA25" i="1" s="1"/>
  <c r="O25" i="1"/>
  <c r="DZ25" i="1" s="1"/>
  <c r="M25" i="1"/>
  <c r="L25" i="1"/>
  <c r="CZ25" i="1" s="1"/>
  <c r="K25" i="1"/>
  <c r="J25" i="1"/>
  <c r="H25" i="1"/>
  <c r="G25" i="1"/>
  <c r="DL25" i="1" s="1"/>
  <c r="F25" i="1"/>
  <c r="E25" i="1"/>
  <c r="D25" i="1"/>
  <c r="I25" i="1" s="1"/>
  <c r="DY25" i="1" s="1"/>
  <c r="C25" i="1"/>
  <c r="EC24" i="1"/>
  <c r="DW24" i="1"/>
  <c r="DV24" i="1"/>
  <c r="DT24" i="1"/>
  <c r="DS24" i="1"/>
  <c r="DR24" i="1"/>
  <c r="DP24" i="1"/>
  <c r="DO24" i="1"/>
  <c r="DN24" i="1"/>
  <c r="DL24" i="1"/>
  <c r="DI24" i="1"/>
  <c r="DA24" i="1"/>
  <c r="CV24" i="1"/>
  <c r="CT24" i="1"/>
  <c r="CR24" i="1"/>
  <c r="CP24" i="1"/>
  <c r="CN24" i="1"/>
  <c r="CL24" i="1"/>
  <c r="CC24" i="1"/>
  <c r="CA24" i="1"/>
  <c r="BW24" i="1"/>
  <c r="EJ24" i="1" s="1"/>
  <c r="BV24" i="1"/>
  <c r="BU24" i="1"/>
  <c r="BT24" i="1"/>
  <c r="DJ24" i="1" s="1"/>
  <c r="BS24" i="1"/>
  <c r="CW24" i="1" s="1"/>
  <c r="BR24" i="1"/>
  <c r="CJ24" i="1" s="1"/>
  <c r="BP24" i="1"/>
  <c r="BO24" i="1"/>
  <c r="BN24" i="1"/>
  <c r="BM24" i="1"/>
  <c r="BL24" i="1"/>
  <c r="BQ24" i="1" s="1"/>
  <c r="EI24" i="1" s="1"/>
  <c r="BJ24" i="1"/>
  <c r="BI24" i="1"/>
  <c r="DU24" i="1" s="1"/>
  <c r="BH24" i="1"/>
  <c r="DH24" i="1" s="1"/>
  <c r="BG24" i="1"/>
  <c r="CU24" i="1" s="1"/>
  <c r="BF24" i="1"/>
  <c r="BD24" i="1"/>
  <c r="BC24" i="1"/>
  <c r="BB24" i="1"/>
  <c r="DG24" i="1" s="1"/>
  <c r="BA24" i="1"/>
  <c r="AZ24" i="1"/>
  <c r="BE24" i="1" s="1"/>
  <c r="EG24" i="1" s="1"/>
  <c r="AX24" i="1"/>
  <c r="AW24" i="1"/>
  <c r="AV24" i="1"/>
  <c r="DF24" i="1" s="1"/>
  <c r="AU24" i="1"/>
  <c r="CS24" i="1" s="1"/>
  <c r="AT24" i="1"/>
  <c r="AR24" i="1"/>
  <c r="AQ24" i="1"/>
  <c r="AP24" i="1"/>
  <c r="DE24" i="1" s="1"/>
  <c r="AO24" i="1"/>
  <c r="AN24" i="1"/>
  <c r="AL24" i="1"/>
  <c r="AK24" i="1"/>
  <c r="DQ24" i="1" s="1"/>
  <c r="AJ24" i="1"/>
  <c r="DD24" i="1" s="1"/>
  <c r="AI24" i="1"/>
  <c r="CQ24" i="1" s="1"/>
  <c r="AH24" i="1"/>
  <c r="AF24" i="1"/>
  <c r="AE24" i="1"/>
  <c r="AD24" i="1"/>
  <c r="DC24" i="1" s="1"/>
  <c r="AC24" i="1"/>
  <c r="AB24" i="1"/>
  <c r="AG24" i="1" s="1"/>
  <c r="Z24" i="1"/>
  <c r="Y24" i="1"/>
  <c r="X24" i="1"/>
  <c r="DB24" i="1" s="1"/>
  <c r="W24" i="1"/>
  <c r="CO24" i="1" s="1"/>
  <c r="V24" i="1"/>
  <c r="T24" i="1"/>
  <c r="S24" i="1"/>
  <c r="R24" i="1"/>
  <c r="Q24" i="1"/>
  <c r="P24" i="1"/>
  <c r="U24" i="1" s="1"/>
  <c r="EA24" i="1" s="1"/>
  <c r="N24" i="1"/>
  <c r="M24" i="1"/>
  <c r="DM24" i="1" s="1"/>
  <c r="L24" i="1"/>
  <c r="CZ24" i="1" s="1"/>
  <c r="K24" i="1"/>
  <c r="CM24" i="1" s="1"/>
  <c r="J24" i="1"/>
  <c r="H24" i="1"/>
  <c r="G24" i="1"/>
  <c r="F24" i="1"/>
  <c r="CY24" i="1" s="1"/>
  <c r="E24" i="1"/>
  <c r="D24" i="1"/>
  <c r="I24" i="1" s="1"/>
  <c r="DY24" i="1" s="1"/>
  <c r="C24" i="1"/>
  <c r="EF23" i="1"/>
  <c r="ED23" i="1"/>
  <c r="EB23" i="1"/>
  <c r="DS23" i="1"/>
  <c r="DM23" i="1"/>
  <c r="DJ23" i="1"/>
  <c r="DH23" i="1"/>
  <c r="DG23" i="1"/>
  <c r="DF23" i="1"/>
  <c r="DD23" i="1"/>
  <c r="DC23" i="1"/>
  <c r="DB23" i="1"/>
  <c r="CZ23" i="1"/>
  <c r="CY23" i="1"/>
  <c r="CQ23" i="1"/>
  <c r="CJ23" i="1"/>
  <c r="CH23" i="1"/>
  <c r="CF23" i="1"/>
  <c r="CD23" i="1"/>
  <c r="CB23" i="1"/>
  <c r="BZ23" i="1"/>
  <c r="BU23" i="1"/>
  <c r="BT23" i="1"/>
  <c r="BS23" i="1"/>
  <c r="CW23" i="1" s="1"/>
  <c r="BR23" i="1"/>
  <c r="BQ23" i="1"/>
  <c r="EI23" i="1" s="1"/>
  <c r="BO23" i="1"/>
  <c r="BN23" i="1"/>
  <c r="DI23" i="1" s="1"/>
  <c r="BM23" i="1"/>
  <c r="CV23" i="1" s="1"/>
  <c r="BL23" i="1"/>
  <c r="CI23" i="1" s="1"/>
  <c r="BK23" i="1"/>
  <c r="EH23" i="1" s="1"/>
  <c r="BI23" i="1"/>
  <c r="BH23" i="1"/>
  <c r="BG23" i="1"/>
  <c r="CU23" i="1" s="1"/>
  <c r="BF23" i="1"/>
  <c r="BE23" i="1"/>
  <c r="EG23" i="1" s="1"/>
  <c r="BC23" i="1"/>
  <c r="BB23" i="1"/>
  <c r="BA23" i="1"/>
  <c r="CT23" i="1" s="1"/>
  <c r="AZ23" i="1"/>
  <c r="CG23" i="1" s="1"/>
  <c r="AY23" i="1"/>
  <c r="AW23" i="1"/>
  <c r="AV23" i="1"/>
  <c r="AU23" i="1"/>
  <c r="CS23" i="1" s="1"/>
  <c r="AT23" i="1"/>
  <c r="AS23" i="1"/>
  <c r="EE23" i="1" s="1"/>
  <c r="AQ23" i="1"/>
  <c r="AP23" i="1"/>
  <c r="DE23" i="1" s="1"/>
  <c r="AO23" i="1"/>
  <c r="CR23" i="1" s="1"/>
  <c r="AN23" i="1"/>
  <c r="CE23" i="1" s="1"/>
  <c r="AM23" i="1"/>
  <c r="AK23" i="1"/>
  <c r="AJ23" i="1"/>
  <c r="AI23" i="1"/>
  <c r="AH23" i="1"/>
  <c r="AG23" i="1"/>
  <c r="EC23" i="1" s="1"/>
  <c r="AE23" i="1"/>
  <c r="AD23" i="1"/>
  <c r="AC23" i="1"/>
  <c r="CP23" i="1" s="1"/>
  <c r="AB23" i="1"/>
  <c r="CC23" i="1" s="1"/>
  <c r="AA23" i="1"/>
  <c r="Y23" i="1"/>
  <c r="X23" i="1"/>
  <c r="W23" i="1"/>
  <c r="CO23" i="1" s="1"/>
  <c r="V23" i="1"/>
  <c r="S23" i="1"/>
  <c r="R23" i="1"/>
  <c r="DA23" i="1" s="1"/>
  <c r="Q23" i="1"/>
  <c r="CN23" i="1" s="1"/>
  <c r="P23" i="1"/>
  <c r="CA23" i="1" s="1"/>
  <c r="O23" i="1"/>
  <c r="DZ23" i="1" s="1"/>
  <c r="M23" i="1"/>
  <c r="N23" i="1" s="1"/>
  <c r="L23" i="1"/>
  <c r="K23" i="1"/>
  <c r="CM23" i="1" s="1"/>
  <c r="J23" i="1"/>
  <c r="I23" i="1"/>
  <c r="DY23" i="1" s="1"/>
  <c r="G23" i="1"/>
  <c r="DL23" i="1" s="1"/>
  <c r="F23" i="1"/>
  <c r="E23" i="1"/>
  <c r="CL23" i="1" s="1"/>
  <c r="D23" i="1"/>
  <c r="BY23" i="1" s="1"/>
  <c r="C23" i="1"/>
  <c r="ED22" i="1"/>
  <c r="DV22" i="1"/>
  <c r="DT22" i="1"/>
  <c r="DR22" i="1"/>
  <c r="DP22" i="1"/>
  <c r="DN22" i="1"/>
  <c r="DM22" i="1"/>
  <c r="DL22" i="1"/>
  <c r="DH22" i="1"/>
  <c r="DG22" i="1"/>
  <c r="DE22" i="1"/>
  <c r="DC22" i="1"/>
  <c r="CZ22" i="1"/>
  <c r="CV22" i="1"/>
  <c r="CU22" i="1"/>
  <c r="CQ22" i="1"/>
  <c r="CN22" i="1"/>
  <c r="CM22" i="1"/>
  <c r="CI22" i="1"/>
  <c r="CH22" i="1"/>
  <c r="CD22" i="1"/>
  <c r="BY22" i="1"/>
  <c r="BV22" i="1"/>
  <c r="BU22" i="1"/>
  <c r="BT22" i="1"/>
  <c r="DJ22" i="1" s="1"/>
  <c r="BS22" i="1"/>
  <c r="CW22" i="1" s="1"/>
  <c r="BR22" i="1"/>
  <c r="CJ22" i="1" s="1"/>
  <c r="BP22" i="1"/>
  <c r="BO22" i="1"/>
  <c r="BN22" i="1"/>
  <c r="DI22" i="1" s="1"/>
  <c r="BM22" i="1"/>
  <c r="BL22" i="1"/>
  <c r="BQ22" i="1" s="1"/>
  <c r="EI22" i="1" s="1"/>
  <c r="BI22" i="1"/>
  <c r="DU22" i="1" s="1"/>
  <c r="BH22" i="1"/>
  <c r="BG22" i="1"/>
  <c r="BF22" i="1"/>
  <c r="BK22" i="1" s="1"/>
  <c r="EH22" i="1" s="1"/>
  <c r="BE22" i="1"/>
  <c r="EG22" i="1" s="1"/>
  <c r="BD22" i="1"/>
  <c r="BC22" i="1"/>
  <c r="BB22" i="1"/>
  <c r="BA22" i="1"/>
  <c r="CT22" i="1" s="1"/>
  <c r="AZ22" i="1"/>
  <c r="CG22" i="1" s="1"/>
  <c r="AW22" i="1"/>
  <c r="DS22" i="1" s="1"/>
  <c r="AV22" i="1"/>
  <c r="DF22" i="1" s="1"/>
  <c r="AU22" i="1"/>
  <c r="CS22" i="1" s="1"/>
  <c r="AT22" i="1"/>
  <c r="AR22" i="1"/>
  <c r="AQ22" i="1"/>
  <c r="AP22" i="1"/>
  <c r="AO22" i="1"/>
  <c r="CR22" i="1" s="1"/>
  <c r="AN22" i="1"/>
  <c r="CE22" i="1" s="1"/>
  <c r="AK22" i="1"/>
  <c r="AJ22" i="1"/>
  <c r="DD22" i="1" s="1"/>
  <c r="AI22" i="1"/>
  <c r="AH22" i="1"/>
  <c r="AM22" i="1" s="1"/>
  <c r="AG22" i="1"/>
  <c r="EC22" i="1" s="1"/>
  <c r="AF22" i="1"/>
  <c r="AE22" i="1"/>
  <c r="AD22" i="1"/>
  <c r="AC22" i="1"/>
  <c r="CP22" i="1" s="1"/>
  <c r="AB22" i="1"/>
  <c r="CC22" i="1" s="1"/>
  <c r="Z22" i="1"/>
  <c r="Y22" i="1"/>
  <c r="DO22" i="1" s="1"/>
  <c r="X22" i="1"/>
  <c r="DB22" i="1" s="1"/>
  <c r="W22" i="1"/>
  <c r="CO22" i="1" s="1"/>
  <c r="V22" i="1"/>
  <c r="T22" i="1"/>
  <c r="S22" i="1"/>
  <c r="R22" i="1"/>
  <c r="DA22" i="1" s="1"/>
  <c r="Q22" i="1"/>
  <c r="P22" i="1"/>
  <c r="N22" i="1"/>
  <c r="M22" i="1"/>
  <c r="L22" i="1"/>
  <c r="K22" i="1"/>
  <c r="J22" i="1"/>
  <c r="I22" i="1"/>
  <c r="DY22" i="1" s="1"/>
  <c r="H22" i="1"/>
  <c r="G22" i="1"/>
  <c r="F22" i="1"/>
  <c r="CY22" i="1" s="1"/>
  <c r="E22" i="1"/>
  <c r="CL22" i="1" s="1"/>
  <c r="D22" i="1"/>
  <c r="C22" i="1"/>
  <c r="EE21" i="1"/>
  <c r="ED21" i="1"/>
  <c r="EA21" i="1"/>
  <c r="DU21" i="1"/>
  <c r="DS21" i="1"/>
  <c r="DR21" i="1"/>
  <c r="DO21" i="1"/>
  <c r="DM21" i="1"/>
  <c r="DJ21" i="1"/>
  <c r="DI21" i="1"/>
  <c r="DH21" i="1"/>
  <c r="DF21" i="1"/>
  <c r="DD21" i="1"/>
  <c r="DB21" i="1"/>
  <c r="CW21" i="1"/>
  <c r="CV21" i="1"/>
  <c r="CU21" i="1"/>
  <c r="CR21" i="1"/>
  <c r="CQ21" i="1"/>
  <c r="CJ21" i="1"/>
  <c r="CI21" i="1"/>
  <c r="CE21" i="1"/>
  <c r="CD21" i="1"/>
  <c r="CA21" i="1"/>
  <c r="BU21" i="1"/>
  <c r="BT21" i="1"/>
  <c r="BS21" i="1"/>
  <c r="BR21" i="1"/>
  <c r="BQ21" i="1"/>
  <c r="EI21" i="1" s="1"/>
  <c r="BO21" i="1"/>
  <c r="BN21" i="1"/>
  <c r="BM21" i="1"/>
  <c r="BL21" i="1"/>
  <c r="BK21" i="1"/>
  <c r="EH21" i="1" s="1"/>
  <c r="BI21" i="1"/>
  <c r="BH21" i="1"/>
  <c r="BG21" i="1"/>
  <c r="BF21" i="1"/>
  <c r="CH21" i="1" s="1"/>
  <c r="BE21" i="1"/>
  <c r="EG21" i="1" s="1"/>
  <c r="BC21" i="1"/>
  <c r="BB21" i="1"/>
  <c r="DG21" i="1" s="1"/>
  <c r="BA21" i="1"/>
  <c r="CT21" i="1" s="1"/>
  <c r="AZ21" i="1"/>
  <c r="CG21" i="1" s="1"/>
  <c r="AY21" i="1"/>
  <c r="EF21" i="1" s="1"/>
  <c r="AX21" i="1"/>
  <c r="AW21" i="1"/>
  <c r="AV21" i="1"/>
  <c r="AU21" i="1"/>
  <c r="CS21" i="1" s="1"/>
  <c r="AT21" i="1"/>
  <c r="CF21" i="1" s="1"/>
  <c r="AS21" i="1"/>
  <c r="AQ21" i="1"/>
  <c r="AP21" i="1"/>
  <c r="DE21" i="1" s="1"/>
  <c r="AO21" i="1"/>
  <c r="AN21" i="1"/>
  <c r="AK21" i="1"/>
  <c r="AJ21" i="1"/>
  <c r="AI21" i="1"/>
  <c r="AH21" i="1"/>
  <c r="AM21" i="1" s="1"/>
  <c r="AG21" i="1"/>
  <c r="EC21" i="1" s="1"/>
  <c r="AE21" i="1"/>
  <c r="AD21" i="1"/>
  <c r="DC21" i="1" s="1"/>
  <c r="AC21" i="1"/>
  <c r="CP21" i="1" s="1"/>
  <c r="AB21" i="1"/>
  <c r="CC21" i="1" s="1"/>
  <c r="AA21" i="1"/>
  <c r="EB21" i="1" s="1"/>
  <c r="Y21" i="1"/>
  <c r="X21" i="1"/>
  <c r="W21" i="1"/>
  <c r="CO21" i="1" s="1"/>
  <c r="V21" i="1"/>
  <c r="CB21" i="1" s="1"/>
  <c r="U21" i="1"/>
  <c r="S21" i="1"/>
  <c r="T21" i="1" s="1"/>
  <c r="R21" i="1"/>
  <c r="DA21" i="1" s="1"/>
  <c r="Q21" i="1"/>
  <c r="CN21" i="1" s="1"/>
  <c r="P21" i="1"/>
  <c r="N21" i="1"/>
  <c r="M21" i="1"/>
  <c r="L21" i="1"/>
  <c r="CZ21" i="1" s="1"/>
  <c r="K21" i="1"/>
  <c r="CM21" i="1" s="1"/>
  <c r="J21" i="1"/>
  <c r="H21" i="1"/>
  <c r="G21" i="1"/>
  <c r="DL21" i="1" s="1"/>
  <c r="F21" i="1"/>
  <c r="CY21" i="1" s="1"/>
  <c r="E21" i="1"/>
  <c r="CL21" i="1" s="1"/>
  <c r="D21" i="1"/>
  <c r="C21" i="1"/>
  <c r="BJ21" i="1" s="1"/>
  <c r="EH20" i="1"/>
  <c r="ED20" i="1"/>
  <c r="DY20" i="1"/>
  <c r="DW20" i="1"/>
  <c r="DS20" i="1"/>
  <c r="DQ20" i="1"/>
  <c r="DM20" i="1"/>
  <c r="DL20" i="1"/>
  <c r="DJ20" i="1"/>
  <c r="DG20" i="1"/>
  <c r="DC20" i="1"/>
  <c r="DB20" i="1"/>
  <c r="CZ20" i="1"/>
  <c r="CY20" i="1"/>
  <c r="CU20" i="1"/>
  <c r="CT20" i="1"/>
  <c r="CP20" i="1"/>
  <c r="CO20" i="1"/>
  <c r="CM20" i="1"/>
  <c r="CJ20" i="1"/>
  <c r="CH20" i="1"/>
  <c r="CF20" i="1"/>
  <c r="CD20" i="1"/>
  <c r="CC20" i="1"/>
  <c r="CB20" i="1"/>
  <c r="BZ20" i="1"/>
  <c r="BY20" i="1"/>
  <c r="BW20" i="1"/>
  <c r="EJ20" i="1" s="1"/>
  <c r="BU20" i="1"/>
  <c r="BV20" i="1" s="1"/>
  <c r="BT20" i="1"/>
  <c r="BS20" i="1"/>
  <c r="CW20" i="1" s="1"/>
  <c r="BR20" i="1"/>
  <c r="BQ20" i="1"/>
  <c r="EI20" i="1" s="1"/>
  <c r="BO20" i="1"/>
  <c r="BN20" i="1"/>
  <c r="DI20" i="1" s="1"/>
  <c r="BM20" i="1"/>
  <c r="CV20" i="1" s="1"/>
  <c r="BL20" i="1"/>
  <c r="CI20" i="1" s="1"/>
  <c r="BK20" i="1"/>
  <c r="BI20" i="1"/>
  <c r="BH20" i="1"/>
  <c r="DH20" i="1" s="1"/>
  <c r="BG20" i="1"/>
  <c r="BF20" i="1"/>
  <c r="BE20" i="1"/>
  <c r="EG20" i="1" s="1"/>
  <c r="BD20" i="1"/>
  <c r="BC20" i="1"/>
  <c r="DT20" i="1" s="1"/>
  <c r="BB20" i="1"/>
  <c r="BA20" i="1"/>
  <c r="AZ20" i="1"/>
  <c r="CG20" i="1" s="1"/>
  <c r="AY20" i="1"/>
  <c r="EF20" i="1" s="1"/>
  <c r="AW20" i="1"/>
  <c r="AX20" i="1" s="1"/>
  <c r="AV20" i="1"/>
  <c r="DF20" i="1" s="1"/>
  <c r="AU20" i="1"/>
  <c r="CS20" i="1" s="1"/>
  <c r="AT20" i="1"/>
  <c r="AR20" i="1"/>
  <c r="AQ20" i="1"/>
  <c r="DR20" i="1" s="1"/>
  <c r="AP20" i="1"/>
  <c r="DE20" i="1" s="1"/>
  <c r="AO20" i="1"/>
  <c r="CR20" i="1" s="1"/>
  <c r="AN20" i="1"/>
  <c r="AM20" i="1"/>
  <c r="AK20" i="1"/>
  <c r="AJ20" i="1"/>
  <c r="DD20" i="1" s="1"/>
  <c r="AI20" i="1"/>
  <c r="CQ20" i="1" s="1"/>
  <c r="AH20" i="1"/>
  <c r="AE20" i="1"/>
  <c r="DP20" i="1" s="1"/>
  <c r="AD20" i="1"/>
  <c r="AC20" i="1"/>
  <c r="AB20" i="1"/>
  <c r="AG20" i="1" s="1"/>
  <c r="EC20" i="1" s="1"/>
  <c r="AA20" i="1"/>
  <c r="EB20" i="1" s="1"/>
  <c r="Y20" i="1"/>
  <c r="Z20" i="1" s="1"/>
  <c r="X20" i="1"/>
  <c r="W20" i="1"/>
  <c r="V20" i="1"/>
  <c r="U20" i="1"/>
  <c r="EA20" i="1" s="1"/>
  <c r="S20" i="1"/>
  <c r="R20" i="1"/>
  <c r="DA20" i="1" s="1"/>
  <c r="Q20" i="1"/>
  <c r="CN20" i="1" s="1"/>
  <c r="P20" i="1"/>
  <c r="CA20" i="1" s="1"/>
  <c r="O20" i="1"/>
  <c r="DZ20" i="1" s="1"/>
  <c r="M20" i="1"/>
  <c r="N20" i="1" s="1"/>
  <c r="L20" i="1"/>
  <c r="K20" i="1"/>
  <c r="J20" i="1"/>
  <c r="I20" i="1"/>
  <c r="H20" i="1"/>
  <c r="G20" i="1"/>
  <c r="F20" i="1"/>
  <c r="E20" i="1"/>
  <c r="CL20" i="1" s="1"/>
  <c r="D20" i="1"/>
  <c r="C20" i="1"/>
  <c r="EI19" i="1"/>
  <c r="ED19" i="1"/>
  <c r="EC19" i="1"/>
  <c r="DV19" i="1"/>
  <c r="DR19" i="1"/>
  <c r="DQ19" i="1"/>
  <c r="DP19" i="1"/>
  <c r="DL19" i="1"/>
  <c r="DE19" i="1"/>
  <c r="CZ19" i="1"/>
  <c r="CU19" i="1"/>
  <c r="CT19" i="1"/>
  <c r="CN19" i="1"/>
  <c r="CM19" i="1"/>
  <c r="CI19" i="1"/>
  <c r="CD19" i="1"/>
  <c r="CC19" i="1"/>
  <c r="BY19" i="1"/>
  <c r="BV19" i="1"/>
  <c r="BU19" i="1"/>
  <c r="BT19" i="1"/>
  <c r="DJ19" i="1" s="1"/>
  <c r="BS19" i="1"/>
  <c r="CW19" i="1" s="1"/>
  <c r="BR19" i="1"/>
  <c r="CJ19" i="1" s="1"/>
  <c r="BQ19" i="1"/>
  <c r="BO19" i="1"/>
  <c r="BN19" i="1"/>
  <c r="DI19" i="1" s="1"/>
  <c r="BM19" i="1"/>
  <c r="CV19" i="1" s="1"/>
  <c r="BL19" i="1"/>
  <c r="BJ19" i="1"/>
  <c r="BI19" i="1"/>
  <c r="DU19" i="1" s="1"/>
  <c r="BH19" i="1"/>
  <c r="DH19" i="1" s="1"/>
  <c r="BG19" i="1"/>
  <c r="BF19" i="1"/>
  <c r="BE19" i="1"/>
  <c r="EG19" i="1" s="1"/>
  <c r="BD19" i="1"/>
  <c r="BC19" i="1"/>
  <c r="DT19" i="1" s="1"/>
  <c r="BB19" i="1"/>
  <c r="DG19" i="1" s="1"/>
  <c r="BA19" i="1"/>
  <c r="AZ19" i="1"/>
  <c r="CG19" i="1" s="1"/>
  <c r="AW19" i="1"/>
  <c r="AV19" i="1"/>
  <c r="DF19" i="1" s="1"/>
  <c r="AU19" i="1"/>
  <c r="CS19" i="1" s="1"/>
  <c r="AT19" i="1"/>
  <c r="AS19" i="1"/>
  <c r="EE19" i="1" s="1"/>
  <c r="AR19" i="1"/>
  <c r="AQ19" i="1"/>
  <c r="AP19" i="1"/>
  <c r="AO19" i="1"/>
  <c r="CR19" i="1" s="1"/>
  <c r="AN19" i="1"/>
  <c r="CE19" i="1" s="1"/>
  <c r="AK19" i="1"/>
  <c r="AL19" i="1" s="1"/>
  <c r="AJ19" i="1"/>
  <c r="DD19" i="1" s="1"/>
  <c r="AI19" i="1"/>
  <c r="CQ19" i="1" s="1"/>
  <c r="AH19" i="1"/>
  <c r="AM19" i="1" s="1"/>
  <c r="AG19" i="1"/>
  <c r="AF19" i="1"/>
  <c r="AE19" i="1"/>
  <c r="AD19" i="1"/>
  <c r="DC19" i="1" s="1"/>
  <c r="AC19" i="1"/>
  <c r="CP19" i="1" s="1"/>
  <c r="AB19" i="1"/>
  <c r="Z19" i="1"/>
  <c r="Y19" i="1"/>
  <c r="DO19" i="1" s="1"/>
  <c r="X19" i="1"/>
  <c r="DB19" i="1" s="1"/>
  <c r="W19" i="1"/>
  <c r="CO19" i="1" s="1"/>
  <c r="V19" i="1"/>
  <c r="U19" i="1"/>
  <c r="EA19" i="1" s="1"/>
  <c r="T19" i="1"/>
  <c r="S19" i="1"/>
  <c r="DN19" i="1" s="1"/>
  <c r="R19" i="1"/>
  <c r="DA19" i="1" s="1"/>
  <c r="Q19" i="1"/>
  <c r="P19" i="1"/>
  <c r="CA19" i="1" s="1"/>
  <c r="M19" i="1"/>
  <c r="DM19" i="1" s="1"/>
  <c r="L19" i="1"/>
  <c r="K19" i="1"/>
  <c r="J19" i="1"/>
  <c r="I19" i="1"/>
  <c r="DY19" i="1" s="1"/>
  <c r="H19" i="1"/>
  <c r="G19" i="1"/>
  <c r="F19" i="1"/>
  <c r="CY19" i="1" s="1"/>
  <c r="E19" i="1"/>
  <c r="CL19" i="1" s="1"/>
  <c r="D19" i="1"/>
  <c r="C19" i="1"/>
  <c r="BP19" i="1" s="1"/>
  <c r="EI18" i="1"/>
  <c r="EE18" i="1"/>
  <c r="EA18" i="1"/>
  <c r="DW18" i="1"/>
  <c r="DS18" i="1"/>
  <c r="DR18" i="1"/>
  <c r="DO18" i="1"/>
  <c r="DJ18" i="1"/>
  <c r="DI18" i="1"/>
  <c r="DH18" i="1"/>
  <c r="DF18" i="1"/>
  <c r="DE18" i="1"/>
  <c r="DD18" i="1"/>
  <c r="DB18" i="1"/>
  <c r="CZ18" i="1"/>
  <c r="CW18" i="1"/>
  <c r="CV18" i="1"/>
  <c r="CR18" i="1"/>
  <c r="CO18" i="1"/>
  <c r="CN18" i="1"/>
  <c r="CJ18" i="1"/>
  <c r="CI18" i="1"/>
  <c r="CE18" i="1"/>
  <c r="CB18" i="1"/>
  <c r="CA18" i="1"/>
  <c r="BW18" i="1"/>
  <c r="EJ18" i="1" s="1"/>
  <c r="BU18" i="1"/>
  <c r="BT18" i="1"/>
  <c r="BS18" i="1"/>
  <c r="BR18" i="1"/>
  <c r="BQ18" i="1"/>
  <c r="BO18" i="1"/>
  <c r="BN18" i="1"/>
  <c r="BM18" i="1"/>
  <c r="BL18" i="1"/>
  <c r="BK18" i="1"/>
  <c r="EH18" i="1" s="1"/>
  <c r="BJ18" i="1"/>
  <c r="BI18" i="1"/>
  <c r="DU18" i="1" s="1"/>
  <c r="BH18" i="1"/>
  <c r="BG18" i="1"/>
  <c r="CU18" i="1" s="1"/>
  <c r="BF18" i="1"/>
  <c r="CH18" i="1" s="1"/>
  <c r="BE18" i="1"/>
  <c r="EG18" i="1" s="1"/>
  <c r="BC18" i="1"/>
  <c r="BB18" i="1"/>
  <c r="DG18" i="1" s="1"/>
  <c r="BA18" i="1"/>
  <c r="CT18" i="1" s="1"/>
  <c r="AZ18" i="1"/>
  <c r="CG18" i="1" s="1"/>
  <c r="AX18" i="1"/>
  <c r="AW18" i="1"/>
  <c r="AV18" i="1"/>
  <c r="AU18" i="1"/>
  <c r="CS18" i="1" s="1"/>
  <c r="AT18" i="1"/>
  <c r="AY18" i="1" s="1"/>
  <c r="EF18" i="1" s="1"/>
  <c r="AS18" i="1"/>
  <c r="AQ18" i="1"/>
  <c r="AP18" i="1"/>
  <c r="AO18" i="1"/>
  <c r="AN18" i="1"/>
  <c r="AK18" i="1"/>
  <c r="DQ18" i="1" s="1"/>
  <c r="AJ18" i="1"/>
  <c r="AI18" i="1"/>
  <c r="CQ18" i="1" s="1"/>
  <c r="AH18" i="1"/>
  <c r="CD18" i="1" s="1"/>
  <c r="AG18" i="1"/>
  <c r="EC18" i="1" s="1"/>
  <c r="AE18" i="1"/>
  <c r="AD18" i="1"/>
  <c r="DC18" i="1" s="1"/>
  <c r="AC18" i="1"/>
  <c r="CP18" i="1" s="1"/>
  <c r="AB18" i="1"/>
  <c r="CC18" i="1" s="1"/>
  <c r="AA18" i="1"/>
  <c r="EB18" i="1" s="1"/>
  <c r="Y18" i="1"/>
  <c r="X18" i="1"/>
  <c r="W18" i="1"/>
  <c r="V18" i="1"/>
  <c r="U18" i="1"/>
  <c r="S18" i="1"/>
  <c r="R18" i="1"/>
  <c r="DA18" i="1" s="1"/>
  <c r="Q18" i="1"/>
  <c r="P18" i="1"/>
  <c r="O18" i="1"/>
  <c r="DZ18" i="1" s="1"/>
  <c r="N18" i="1"/>
  <c r="M18" i="1"/>
  <c r="DM18" i="1" s="1"/>
  <c r="L18" i="1"/>
  <c r="K18" i="1"/>
  <c r="CM18" i="1" s="1"/>
  <c r="J18" i="1"/>
  <c r="BZ18" i="1" s="1"/>
  <c r="I18" i="1"/>
  <c r="DY18" i="1" s="1"/>
  <c r="G18" i="1"/>
  <c r="F18" i="1"/>
  <c r="CY18" i="1" s="1"/>
  <c r="E18" i="1"/>
  <c r="CL18" i="1" s="1"/>
  <c r="D18" i="1"/>
  <c r="BY18" i="1" s="1"/>
  <c r="C18" i="1"/>
  <c r="BV18" i="1" s="1"/>
  <c r="EJ17" i="1"/>
  <c r="DY17" i="1"/>
  <c r="DW17" i="1"/>
  <c r="DS17" i="1"/>
  <c r="DO17" i="1"/>
  <c r="DJ17" i="1"/>
  <c r="DG17" i="1"/>
  <c r="DC17" i="1"/>
  <c r="DB17" i="1"/>
  <c r="CY17" i="1"/>
  <c r="CV17" i="1"/>
  <c r="CT17" i="1"/>
  <c r="CR17" i="1"/>
  <c r="CP17" i="1"/>
  <c r="CN17" i="1"/>
  <c r="CL17" i="1"/>
  <c r="CJ17" i="1"/>
  <c r="CF17" i="1"/>
  <c r="CB17" i="1"/>
  <c r="BW17" i="1"/>
  <c r="BU17" i="1"/>
  <c r="BT17" i="1"/>
  <c r="BS17" i="1"/>
  <c r="CW17" i="1" s="1"/>
  <c r="BR17" i="1"/>
  <c r="BO17" i="1"/>
  <c r="DV17" i="1" s="1"/>
  <c r="BN17" i="1"/>
  <c r="DI17" i="1" s="1"/>
  <c r="BM17" i="1"/>
  <c r="BL17" i="1"/>
  <c r="BK17" i="1"/>
  <c r="EH17" i="1" s="1"/>
  <c r="BI17" i="1"/>
  <c r="DU17" i="1" s="1"/>
  <c r="BH17" i="1"/>
  <c r="DH17" i="1" s="1"/>
  <c r="BG17" i="1"/>
  <c r="CU17" i="1" s="1"/>
  <c r="BF17" i="1"/>
  <c r="CH17" i="1" s="1"/>
  <c r="BD17" i="1"/>
  <c r="BC17" i="1"/>
  <c r="DT17" i="1" s="1"/>
  <c r="BB17" i="1"/>
  <c r="BA17" i="1"/>
  <c r="AZ17" i="1"/>
  <c r="BE17" i="1" s="1"/>
  <c r="EG17" i="1" s="1"/>
  <c r="AY17" i="1"/>
  <c r="EF17" i="1" s="1"/>
  <c r="AW17" i="1"/>
  <c r="AV17" i="1"/>
  <c r="DF17" i="1" s="1"/>
  <c r="AU17" i="1"/>
  <c r="CS17" i="1" s="1"/>
  <c r="AT17" i="1"/>
  <c r="AQ17" i="1"/>
  <c r="DR17" i="1" s="1"/>
  <c r="AP17" i="1"/>
  <c r="DE17" i="1" s="1"/>
  <c r="AO17" i="1"/>
  <c r="AN17" i="1"/>
  <c r="AM17" i="1"/>
  <c r="ED17" i="1" s="1"/>
  <c r="AK17" i="1"/>
  <c r="DQ17" i="1" s="1"/>
  <c r="AJ17" i="1"/>
  <c r="DD17" i="1" s="1"/>
  <c r="AI17" i="1"/>
  <c r="CQ17" i="1" s="1"/>
  <c r="AH17" i="1"/>
  <c r="CD17" i="1" s="1"/>
  <c r="AE17" i="1"/>
  <c r="DP17" i="1" s="1"/>
  <c r="AD17" i="1"/>
  <c r="AC17" i="1"/>
  <c r="AB17" i="1"/>
  <c r="AA17" i="1"/>
  <c r="EB17" i="1" s="1"/>
  <c r="Y17" i="1"/>
  <c r="X17" i="1"/>
  <c r="W17" i="1"/>
  <c r="CO17" i="1" s="1"/>
  <c r="V17" i="1"/>
  <c r="S17" i="1"/>
  <c r="DN17" i="1" s="1"/>
  <c r="R17" i="1"/>
  <c r="DA17" i="1" s="1"/>
  <c r="Q17" i="1"/>
  <c r="P17" i="1"/>
  <c r="O17" i="1"/>
  <c r="DZ17" i="1" s="1"/>
  <c r="M17" i="1"/>
  <c r="DM17" i="1" s="1"/>
  <c r="L17" i="1"/>
  <c r="CZ17" i="1" s="1"/>
  <c r="K17" i="1"/>
  <c r="CM17" i="1" s="1"/>
  <c r="J17" i="1"/>
  <c r="BZ17" i="1" s="1"/>
  <c r="G17" i="1"/>
  <c r="DL17" i="1" s="1"/>
  <c r="F17" i="1"/>
  <c r="E17" i="1"/>
  <c r="D17" i="1"/>
  <c r="I17" i="1" s="1"/>
  <c r="C17" i="1"/>
  <c r="EH16" i="1"/>
  <c r="ED16" i="1"/>
  <c r="DZ16" i="1"/>
  <c r="DU16" i="1"/>
  <c r="DT16" i="1"/>
  <c r="DP16" i="1"/>
  <c r="DM16" i="1"/>
  <c r="DL16" i="1"/>
  <c r="DG16" i="1"/>
  <c r="DD16" i="1"/>
  <c r="DC16" i="1"/>
  <c r="CY16" i="1"/>
  <c r="CU16" i="1"/>
  <c r="CT16" i="1"/>
  <c r="CQ16" i="1"/>
  <c r="CM16" i="1"/>
  <c r="CL16" i="1"/>
  <c r="CJ16" i="1"/>
  <c r="CH16" i="1"/>
  <c r="CG16" i="1"/>
  <c r="CF16" i="1"/>
  <c r="CD16" i="1"/>
  <c r="CB16" i="1"/>
  <c r="BZ16" i="1"/>
  <c r="BU16" i="1"/>
  <c r="BT16" i="1"/>
  <c r="DJ16" i="1" s="1"/>
  <c r="BS16" i="1"/>
  <c r="CW16" i="1" s="1"/>
  <c r="BR16" i="1"/>
  <c r="BP16" i="1"/>
  <c r="BO16" i="1"/>
  <c r="DV16" i="1" s="1"/>
  <c r="BN16" i="1"/>
  <c r="DI16" i="1" s="1"/>
  <c r="BM16" i="1"/>
  <c r="CV16" i="1" s="1"/>
  <c r="BL16" i="1"/>
  <c r="BK16" i="1"/>
  <c r="BI16" i="1"/>
  <c r="BJ16" i="1" s="1"/>
  <c r="BH16" i="1"/>
  <c r="DH16" i="1" s="1"/>
  <c r="BG16" i="1"/>
  <c r="BF16" i="1"/>
  <c r="BD16" i="1"/>
  <c r="BC16" i="1"/>
  <c r="BB16" i="1"/>
  <c r="BA16" i="1"/>
  <c r="AZ16" i="1"/>
  <c r="BE16" i="1" s="1"/>
  <c r="EG16" i="1" s="1"/>
  <c r="AY16" i="1"/>
  <c r="EF16" i="1" s="1"/>
  <c r="AW16" i="1"/>
  <c r="AV16" i="1"/>
  <c r="DF16" i="1" s="1"/>
  <c r="AU16" i="1"/>
  <c r="CS16" i="1" s="1"/>
  <c r="AT16" i="1"/>
  <c r="AS16" i="1"/>
  <c r="EE16" i="1" s="1"/>
  <c r="AR16" i="1"/>
  <c r="AQ16" i="1"/>
  <c r="DR16" i="1" s="1"/>
  <c r="AP16" i="1"/>
  <c r="DE16" i="1" s="1"/>
  <c r="AO16" i="1"/>
  <c r="CR16" i="1" s="1"/>
  <c r="AN16" i="1"/>
  <c r="CE16" i="1" s="1"/>
  <c r="AM16" i="1"/>
  <c r="AK16" i="1"/>
  <c r="AJ16" i="1"/>
  <c r="AI16" i="1"/>
  <c r="AH16" i="1"/>
  <c r="AG16" i="1"/>
  <c r="EC16" i="1" s="1"/>
  <c r="AF16" i="1"/>
  <c r="AE16" i="1"/>
  <c r="AD16" i="1"/>
  <c r="AC16" i="1"/>
  <c r="CP16" i="1" s="1"/>
  <c r="AB16" i="1"/>
  <c r="CC16" i="1" s="1"/>
  <c r="AA16" i="1"/>
  <c r="EB16" i="1" s="1"/>
  <c r="Y16" i="1"/>
  <c r="X16" i="1"/>
  <c r="DB16" i="1" s="1"/>
  <c r="W16" i="1"/>
  <c r="CO16" i="1" s="1"/>
  <c r="V16" i="1"/>
  <c r="T16" i="1"/>
  <c r="S16" i="1"/>
  <c r="DN16" i="1" s="1"/>
  <c r="R16" i="1"/>
  <c r="DA16" i="1" s="1"/>
  <c r="Q16" i="1"/>
  <c r="CN16" i="1" s="1"/>
  <c r="P16" i="1"/>
  <c r="O16" i="1"/>
  <c r="M16" i="1"/>
  <c r="N16" i="1" s="1"/>
  <c r="L16" i="1"/>
  <c r="CZ16" i="1" s="1"/>
  <c r="K16" i="1"/>
  <c r="J16" i="1"/>
  <c r="H16" i="1"/>
  <c r="G16" i="1"/>
  <c r="F16" i="1"/>
  <c r="E16" i="1"/>
  <c r="D16" i="1"/>
  <c r="BY16" i="1" s="1"/>
  <c r="C16" i="1"/>
  <c r="EI15" i="1"/>
  <c r="ED15" i="1"/>
  <c r="DV15" i="1"/>
  <c r="DU15" i="1"/>
  <c r="DT15" i="1"/>
  <c r="DR15" i="1"/>
  <c r="DP15" i="1"/>
  <c r="DN15" i="1"/>
  <c r="DL15" i="1"/>
  <c r="DI15" i="1"/>
  <c r="DH15" i="1"/>
  <c r="DA15" i="1"/>
  <c r="CZ15" i="1"/>
  <c r="CU15" i="1"/>
  <c r="CQ15" i="1"/>
  <c r="CM15" i="1"/>
  <c r="CI15" i="1"/>
  <c r="BU15" i="1"/>
  <c r="BT15" i="1"/>
  <c r="DJ15" i="1" s="1"/>
  <c r="BS15" i="1"/>
  <c r="CW15" i="1" s="1"/>
  <c r="BR15" i="1"/>
  <c r="CJ15" i="1" s="1"/>
  <c r="BQ15" i="1"/>
  <c r="BP15" i="1"/>
  <c r="BO15" i="1"/>
  <c r="BN15" i="1"/>
  <c r="BM15" i="1"/>
  <c r="CV15" i="1" s="1"/>
  <c r="BL15" i="1"/>
  <c r="BJ15" i="1"/>
  <c r="BI15" i="1"/>
  <c r="BH15" i="1"/>
  <c r="BG15" i="1"/>
  <c r="BF15" i="1"/>
  <c r="BK15" i="1" s="1"/>
  <c r="EH15" i="1" s="1"/>
  <c r="BE15" i="1"/>
  <c r="EG15" i="1" s="1"/>
  <c r="BD15" i="1"/>
  <c r="BC15" i="1"/>
  <c r="BB15" i="1"/>
  <c r="DG15" i="1" s="1"/>
  <c r="BA15" i="1"/>
  <c r="CT15" i="1" s="1"/>
  <c r="AZ15" i="1"/>
  <c r="CG15" i="1" s="1"/>
  <c r="AW15" i="1"/>
  <c r="DS15" i="1" s="1"/>
  <c r="AV15" i="1"/>
  <c r="DF15" i="1" s="1"/>
  <c r="AU15" i="1"/>
  <c r="CS15" i="1" s="1"/>
  <c r="AT15" i="1"/>
  <c r="AS15" i="1"/>
  <c r="EE15" i="1" s="1"/>
  <c r="AR15" i="1"/>
  <c r="AQ15" i="1"/>
  <c r="AP15" i="1"/>
  <c r="DE15" i="1" s="1"/>
  <c r="AO15" i="1"/>
  <c r="CR15" i="1" s="1"/>
  <c r="AN15" i="1"/>
  <c r="CE15" i="1" s="1"/>
  <c r="AK15" i="1"/>
  <c r="AJ15" i="1"/>
  <c r="DD15" i="1" s="1"/>
  <c r="AI15" i="1"/>
  <c r="AH15" i="1"/>
  <c r="AM15" i="1" s="1"/>
  <c r="AF15" i="1"/>
  <c r="AE15" i="1"/>
  <c r="AD15" i="1"/>
  <c r="DC15" i="1" s="1"/>
  <c r="AC15" i="1"/>
  <c r="CP15" i="1" s="1"/>
  <c r="AB15" i="1"/>
  <c r="CC15" i="1" s="1"/>
  <c r="Y15" i="1"/>
  <c r="DO15" i="1" s="1"/>
  <c r="X15" i="1"/>
  <c r="DB15" i="1" s="1"/>
  <c r="W15" i="1"/>
  <c r="CO15" i="1" s="1"/>
  <c r="V15" i="1"/>
  <c r="T15" i="1"/>
  <c r="S15" i="1"/>
  <c r="R15" i="1"/>
  <c r="Q15" i="1"/>
  <c r="CN15" i="1" s="1"/>
  <c r="P15" i="1"/>
  <c r="U15" i="1" s="1"/>
  <c r="EA15" i="1" s="1"/>
  <c r="N15" i="1"/>
  <c r="M15" i="1"/>
  <c r="DM15" i="1" s="1"/>
  <c r="L15" i="1"/>
  <c r="K15" i="1"/>
  <c r="J15" i="1"/>
  <c r="O15" i="1" s="1"/>
  <c r="DZ15" i="1" s="1"/>
  <c r="H15" i="1"/>
  <c r="G15" i="1"/>
  <c r="F15" i="1"/>
  <c r="CY15" i="1" s="1"/>
  <c r="E15" i="1"/>
  <c r="CL15" i="1" s="1"/>
  <c r="D15" i="1"/>
  <c r="BY15" i="1" s="1"/>
  <c r="C15" i="1"/>
  <c r="EE14" i="1"/>
  <c r="DU14" i="1"/>
  <c r="DS14" i="1"/>
  <c r="DJ14" i="1"/>
  <c r="DI14" i="1"/>
  <c r="DH14" i="1"/>
  <c r="DF14" i="1"/>
  <c r="DD14" i="1"/>
  <c r="DB14" i="1"/>
  <c r="CZ14" i="1"/>
  <c r="CW14" i="1"/>
  <c r="CV14" i="1"/>
  <c r="CQ14" i="1"/>
  <c r="CJ14" i="1"/>
  <c r="CI14" i="1"/>
  <c r="CH14" i="1"/>
  <c r="CE14" i="1"/>
  <c r="CA14" i="1"/>
  <c r="BZ14" i="1"/>
  <c r="BU14" i="1"/>
  <c r="BT14" i="1"/>
  <c r="BS14" i="1"/>
  <c r="BR14" i="1"/>
  <c r="BQ14" i="1"/>
  <c r="EI14" i="1" s="1"/>
  <c r="BO14" i="1"/>
  <c r="BN14" i="1"/>
  <c r="BM14" i="1"/>
  <c r="BL14" i="1"/>
  <c r="BK14" i="1"/>
  <c r="EH14" i="1" s="1"/>
  <c r="BI14" i="1"/>
  <c r="BH14" i="1"/>
  <c r="BG14" i="1"/>
  <c r="CU14" i="1" s="1"/>
  <c r="BF14" i="1"/>
  <c r="BE14" i="1"/>
  <c r="EG14" i="1" s="1"/>
  <c r="BC14" i="1"/>
  <c r="BB14" i="1"/>
  <c r="DG14" i="1" s="1"/>
  <c r="BA14" i="1"/>
  <c r="CT14" i="1" s="1"/>
  <c r="AZ14" i="1"/>
  <c r="CG14" i="1" s="1"/>
  <c r="AX14" i="1"/>
  <c r="AW14" i="1"/>
  <c r="AV14" i="1"/>
  <c r="AU14" i="1"/>
  <c r="CS14" i="1" s="1"/>
  <c r="AT14" i="1"/>
  <c r="AY14" i="1" s="1"/>
  <c r="EF14" i="1" s="1"/>
  <c r="AS14" i="1"/>
  <c r="AQ14" i="1"/>
  <c r="AP14" i="1"/>
  <c r="DE14" i="1" s="1"/>
  <c r="AO14" i="1"/>
  <c r="CR14" i="1" s="1"/>
  <c r="AN14" i="1"/>
  <c r="AK14" i="1"/>
  <c r="DQ14" i="1" s="1"/>
  <c r="AJ14" i="1"/>
  <c r="AI14" i="1"/>
  <c r="AH14" i="1"/>
  <c r="AG14" i="1"/>
  <c r="EC14" i="1" s="1"/>
  <c r="AE14" i="1"/>
  <c r="AD14" i="1"/>
  <c r="DC14" i="1" s="1"/>
  <c r="AC14" i="1"/>
  <c r="CP14" i="1" s="1"/>
  <c r="AB14" i="1"/>
  <c r="CC14" i="1" s="1"/>
  <c r="Y14" i="1"/>
  <c r="Z14" i="1" s="1"/>
  <c r="X14" i="1"/>
  <c r="W14" i="1"/>
  <c r="CO14" i="1" s="1"/>
  <c r="V14" i="1"/>
  <c r="AA14" i="1" s="1"/>
  <c r="EB14" i="1" s="1"/>
  <c r="U14" i="1"/>
  <c r="EA14" i="1" s="1"/>
  <c r="S14" i="1"/>
  <c r="T14" i="1" s="1"/>
  <c r="R14" i="1"/>
  <c r="DA14" i="1" s="1"/>
  <c r="Q14" i="1"/>
  <c r="CN14" i="1" s="1"/>
  <c r="P14" i="1"/>
  <c r="O14" i="1"/>
  <c r="DZ14" i="1" s="1"/>
  <c r="M14" i="1"/>
  <c r="DM14" i="1" s="1"/>
  <c r="L14" i="1"/>
  <c r="K14" i="1"/>
  <c r="CM14" i="1" s="1"/>
  <c r="J14" i="1"/>
  <c r="I14" i="1"/>
  <c r="DY14" i="1" s="1"/>
  <c r="G14" i="1"/>
  <c r="F14" i="1"/>
  <c r="CY14" i="1" s="1"/>
  <c r="E14" i="1"/>
  <c r="CL14" i="1" s="1"/>
  <c r="D14" i="1"/>
  <c r="BY14" i="1" s="1"/>
  <c r="C14" i="1"/>
  <c r="EJ13" i="1"/>
  <c r="DY13" i="1"/>
  <c r="DW13" i="1"/>
  <c r="DS13" i="1"/>
  <c r="DO13" i="1"/>
  <c r="DI13" i="1"/>
  <c r="DB13" i="1"/>
  <c r="CW13" i="1"/>
  <c r="CV13" i="1"/>
  <c r="CR13" i="1"/>
  <c r="CP13" i="1"/>
  <c r="CL13" i="1"/>
  <c r="CJ13" i="1"/>
  <c r="CE13" i="1"/>
  <c r="CA13" i="1"/>
  <c r="BY13" i="1"/>
  <c r="BW13" i="1"/>
  <c r="BU13" i="1"/>
  <c r="BT13" i="1"/>
  <c r="DJ13" i="1" s="1"/>
  <c r="BS13" i="1"/>
  <c r="BR13" i="1"/>
  <c r="BP13" i="1"/>
  <c r="BO13" i="1"/>
  <c r="DV13" i="1" s="1"/>
  <c r="BN13" i="1"/>
  <c r="BM13" i="1"/>
  <c r="BL13" i="1"/>
  <c r="BK13" i="1"/>
  <c r="EH13" i="1" s="1"/>
  <c r="BI13" i="1"/>
  <c r="DU13" i="1" s="1"/>
  <c r="BH13" i="1"/>
  <c r="DH13" i="1" s="1"/>
  <c r="BG13" i="1"/>
  <c r="CU13" i="1" s="1"/>
  <c r="BF13" i="1"/>
  <c r="CH13" i="1" s="1"/>
  <c r="BC13" i="1"/>
  <c r="BB13" i="1"/>
  <c r="DG13" i="1" s="1"/>
  <c r="BA13" i="1"/>
  <c r="CT13" i="1" s="1"/>
  <c r="AZ13" i="1"/>
  <c r="BE13" i="1" s="1"/>
  <c r="EG13" i="1" s="1"/>
  <c r="AX13" i="1"/>
  <c r="AW13" i="1"/>
  <c r="AV13" i="1"/>
  <c r="DF13" i="1" s="1"/>
  <c r="AU13" i="1"/>
  <c r="CS13" i="1" s="1"/>
  <c r="AT13" i="1"/>
  <c r="AY13" i="1" s="1"/>
  <c r="EF13" i="1" s="1"/>
  <c r="AQ13" i="1"/>
  <c r="AP13" i="1"/>
  <c r="DE13" i="1" s="1"/>
  <c r="AO13" i="1"/>
  <c r="AN13" i="1"/>
  <c r="AS13" i="1" s="1"/>
  <c r="EE13" i="1" s="1"/>
  <c r="AM13" i="1"/>
  <c r="ED13" i="1" s="1"/>
  <c r="AK13" i="1"/>
  <c r="DQ13" i="1" s="1"/>
  <c r="AJ13" i="1"/>
  <c r="DD13" i="1" s="1"/>
  <c r="AI13" i="1"/>
  <c r="CQ13" i="1" s="1"/>
  <c r="AH13" i="1"/>
  <c r="CD13" i="1" s="1"/>
  <c r="AE13" i="1"/>
  <c r="AD13" i="1"/>
  <c r="DC13" i="1" s="1"/>
  <c r="AC13" i="1"/>
  <c r="AB13" i="1"/>
  <c r="CC13" i="1" s="1"/>
  <c r="Z13" i="1"/>
  <c r="Y13" i="1"/>
  <c r="X13" i="1"/>
  <c r="W13" i="1"/>
  <c r="CO13" i="1" s="1"/>
  <c r="V13" i="1"/>
  <c r="CB13" i="1" s="1"/>
  <c r="S13" i="1"/>
  <c r="T13" i="1" s="1"/>
  <c r="R13" i="1"/>
  <c r="DA13" i="1" s="1"/>
  <c r="Q13" i="1"/>
  <c r="CN13" i="1" s="1"/>
  <c r="P13" i="1"/>
  <c r="U13" i="1" s="1"/>
  <c r="EA13" i="1" s="1"/>
  <c r="O13" i="1"/>
  <c r="DZ13" i="1" s="1"/>
  <c r="M13" i="1"/>
  <c r="DM13" i="1" s="1"/>
  <c r="L13" i="1"/>
  <c r="CZ13" i="1" s="1"/>
  <c r="K13" i="1"/>
  <c r="CM13" i="1" s="1"/>
  <c r="J13" i="1"/>
  <c r="BZ13" i="1" s="1"/>
  <c r="G13" i="1"/>
  <c r="F13" i="1"/>
  <c r="CY13" i="1" s="1"/>
  <c r="E13" i="1"/>
  <c r="D13" i="1"/>
  <c r="I13" i="1" s="1"/>
  <c r="C13" i="1"/>
  <c r="EJ12" i="1"/>
  <c r="EG12" i="1"/>
  <c r="EC12" i="1"/>
  <c r="EB12" i="1"/>
  <c r="DY12" i="1"/>
  <c r="DW12" i="1"/>
  <c r="DS12" i="1"/>
  <c r="DP12" i="1"/>
  <c r="DO12" i="1"/>
  <c r="DG12" i="1"/>
  <c r="DC12" i="1"/>
  <c r="CY12" i="1"/>
  <c r="CT12" i="1"/>
  <c r="CS12" i="1"/>
  <c r="CP12" i="1"/>
  <c r="CL12" i="1"/>
  <c r="CJ12" i="1"/>
  <c r="CH12" i="1"/>
  <c r="CF12" i="1"/>
  <c r="CC12" i="1"/>
  <c r="CB12" i="1"/>
  <c r="BW12" i="1"/>
  <c r="BU12" i="1"/>
  <c r="BV12" i="1" s="1"/>
  <c r="BT12" i="1"/>
  <c r="DJ12" i="1" s="1"/>
  <c r="BS12" i="1"/>
  <c r="CW12" i="1" s="1"/>
  <c r="BR12" i="1"/>
  <c r="BO12" i="1"/>
  <c r="DV12" i="1" s="1"/>
  <c r="BN12" i="1"/>
  <c r="DI12" i="1" s="1"/>
  <c r="BM12" i="1"/>
  <c r="CV12" i="1" s="1"/>
  <c r="BL12" i="1"/>
  <c r="BK12" i="1"/>
  <c r="EH12" i="1" s="1"/>
  <c r="BI12" i="1"/>
  <c r="BH12" i="1"/>
  <c r="DH12" i="1" s="1"/>
  <c r="BG12" i="1"/>
  <c r="CU12" i="1" s="1"/>
  <c r="BF12" i="1"/>
  <c r="BC12" i="1"/>
  <c r="BD12" i="1" s="1"/>
  <c r="BB12" i="1"/>
  <c r="BA12" i="1"/>
  <c r="AZ12" i="1"/>
  <c r="BE12" i="1" s="1"/>
  <c r="AY12" i="1"/>
  <c r="EF12" i="1" s="1"/>
  <c r="AW12" i="1"/>
  <c r="AX12" i="1" s="1"/>
  <c r="AV12" i="1"/>
  <c r="DF12" i="1" s="1"/>
  <c r="AU12" i="1"/>
  <c r="AT12" i="1"/>
  <c r="AQ12" i="1"/>
  <c r="DR12" i="1" s="1"/>
  <c r="AP12" i="1"/>
  <c r="DE12" i="1" s="1"/>
  <c r="AO12" i="1"/>
  <c r="CR12" i="1" s="1"/>
  <c r="AN12" i="1"/>
  <c r="AM12" i="1"/>
  <c r="ED12" i="1" s="1"/>
  <c r="AK12" i="1"/>
  <c r="AJ12" i="1"/>
  <c r="DD12" i="1" s="1"/>
  <c r="AI12" i="1"/>
  <c r="CQ12" i="1" s="1"/>
  <c r="AH12" i="1"/>
  <c r="CD12" i="1" s="1"/>
  <c r="AE12" i="1"/>
  <c r="AF12" i="1" s="1"/>
  <c r="AD12" i="1"/>
  <c r="AC12" i="1"/>
  <c r="AB12" i="1"/>
  <c r="AG12" i="1" s="1"/>
  <c r="AA12" i="1"/>
  <c r="Y12" i="1"/>
  <c r="X12" i="1"/>
  <c r="DB12" i="1" s="1"/>
  <c r="W12" i="1"/>
  <c r="CO12" i="1" s="1"/>
  <c r="V12" i="1"/>
  <c r="S12" i="1"/>
  <c r="DN12" i="1" s="1"/>
  <c r="R12" i="1"/>
  <c r="DA12" i="1" s="1"/>
  <c r="Q12" i="1"/>
  <c r="CN12" i="1" s="1"/>
  <c r="P12" i="1"/>
  <c r="O12" i="1"/>
  <c r="DZ12" i="1" s="1"/>
  <c r="M12" i="1"/>
  <c r="DM12" i="1" s="1"/>
  <c r="L12" i="1"/>
  <c r="CZ12" i="1" s="1"/>
  <c r="K12" i="1"/>
  <c r="CM12" i="1" s="1"/>
  <c r="J12" i="1"/>
  <c r="BZ12" i="1" s="1"/>
  <c r="G12" i="1"/>
  <c r="H12" i="1" s="1"/>
  <c r="F12" i="1"/>
  <c r="E12" i="1"/>
  <c r="D12" i="1"/>
  <c r="I12" i="1" s="1"/>
  <c r="C12" i="1"/>
  <c r="EH11" i="1"/>
  <c r="ED11" i="1"/>
  <c r="DZ11" i="1"/>
  <c r="DT11" i="1"/>
  <c r="DP11" i="1"/>
  <c r="DH11" i="1"/>
  <c r="DG11" i="1"/>
  <c r="DC11" i="1"/>
  <c r="CY11" i="1"/>
  <c r="CU11" i="1"/>
  <c r="CT11" i="1"/>
  <c r="CQ11" i="1"/>
  <c r="CP11" i="1"/>
  <c r="CM11" i="1"/>
  <c r="CL11" i="1"/>
  <c r="CJ11" i="1"/>
  <c r="CH11" i="1"/>
  <c r="CD11" i="1"/>
  <c r="BZ11" i="1"/>
  <c r="BU11" i="1"/>
  <c r="BT11" i="1"/>
  <c r="DJ11" i="1" s="1"/>
  <c r="BS11" i="1"/>
  <c r="CW11" i="1" s="1"/>
  <c r="BR11" i="1"/>
  <c r="BO11" i="1"/>
  <c r="DV11" i="1" s="1"/>
  <c r="BN11" i="1"/>
  <c r="DI11" i="1" s="1"/>
  <c r="BM11" i="1"/>
  <c r="CV11" i="1" s="1"/>
  <c r="BL11" i="1"/>
  <c r="CI11" i="1" s="1"/>
  <c r="BK11" i="1"/>
  <c r="BI11" i="1"/>
  <c r="BH11" i="1"/>
  <c r="BG11" i="1"/>
  <c r="BF11" i="1"/>
  <c r="BC11" i="1"/>
  <c r="BB11" i="1"/>
  <c r="BA11" i="1"/>
  <c r="AZ11" i="1"/>
  <c r="CG11" i="1" s="1"/>
  <c r="AY11" i="1"/>
  <c r="EF11" i="1" s="1"/>
  <c r="AW11" i="1"/>
  <c r="AV11" i="1"/>
  <c r="DF11" i="1" s="1"/>
  <c r="AU11" i="1"/>
  <c r="CS11" i="1" s="1"/>
  <c r="AT11" i="1"/>
  <c r="CF11" i="1" s="1"/>
  <c r="AS11" i="1"/>
  <c r="EE11" i="1" s="1"/>
  <c r="AQ11" i="1"/>
  <c r="DR11" i="1" s="1"/>
  <c r="AP11" i="1"/>
  <c r="DE11" i="1" s="1"/>
  <c r="AO11" i="1"/>
  <c r="CR11" i="1" s="1"/>
  <c r="AN11" i="1"/>
  <c r="CE11" i="1" s="1"/>
  <c r="AM11" i="1"/>
  <c r="AK11" i="1"/>
  <c r="AJ11" i="1"/>
  <c r="DD11" i="1" s="1"/>
  <c r="AI11" i="1"/>
  <c r="AH11" i="1"/>
  <c r="AF11" i="1"/>
  <c r="AE11" i="1"/>
  <c r="AD11" i="1"/>
  <c r="AC11" i="1"/>
  <c r="AB11" i="1"/>
  <c r="CC11" i="1" s="1"/>
  <c r="AA11" i="1"/>
  <c r="EB11" i="1" s="1"/>
  <c r="Y11" i="1"/>
  <c r="X11" i="1"/>
  <c r="DB11" i="1" s="1"/>
  <c r="W11" i="1"/>
  <c r="CO11" i="1" s="1"/>
  <c r="V11" i="1"/>
  <c r="CB11" i="1" s="1"/>
  <c r="S11" i="1"/>
  <c r="DN11" i="1" s="1"/>
  <c r="R11" i="1"/>
  <c r="DA11" i="1" s="1"/>
  <c r="Q11" i="1"/>
  <c r="CN11" i="1" s="1"/>
  <c r="P11" i="1"/>
  <c r="CA11" i="1" s="1"/>
  <c r="O11" i="1"/>
  <c r="M11" i="1"/>
  <c r="L11" i="1"/>
  <c r="CZ11" i="1" s="1"/>
  <c r="K11" i="1"/>
  <c r="J11" i="1"/>
  <c r="H11" i="1"/>
  <c r="G11" i="1"/>
  <c r="DL11" i="1" s="1"/>
  <c r="F11" i="1"/>
  <c r="E11" i="1"/>
  <c r="D11" i="1"/>
  <c r="BY11" i="1" s="1"/>
  <c r="C11" i="1"/>
  <c r="AR11" i="1" s="1"/>
  <c r="EI10" i="1"/>
  <c r="ED10" i="1"/>
  <c r="DV10" i="1"/>
  <c r="DU10" i="1"/>
  <c r="DT10" i="1"/>
  <c r="DR10" i="1"/>
  <c r="DP10" i="1"/>
  <c r="DN10" i="1"/>
  <c r="DM10" i="1"/>
  <c r="DL10" i="1"/>
  <c r="DI10" i="1"/>
  <c r="DA10" i="1"/>
  <c r="CU10" i="1"/>
  <c r="CQ10" i="1"/>
  <c r="CP10" i="1"/>
  <c r="CM10" i="1"/>
  <c r="CL10" i="1"/>
  <c r="CI10" i="1"/>
  <c r="CE10" i="1"/>
  <c r="CD10" i="1"/>
  <c r="BY10" i="1"/>
  <c r="BU10" i="1"/>
  <c r="BT10" i="1"/>
  <c r="DJ10" i="1" s="1"/>
  <c r="BS10" i="1"/>
  <c r="CW10" i="1" s="1"/>
  <c r="BR10" i="1"/>
  <c r="CJ10" i="1" s="1"/>
  <c r="BQ10" i="1"/>
  <c r="BP10" i="1"/>
  <c r="BO10" i="1"/>
  <c r="BN10" i="1"/>
  <c r="BM10" i="1"/>
  <c r="CV10" i="1" s="1"/>
  <c r="BL10" i="1"/>
  <c r="BJ10" i="1"/>
  <c r="BI10" i="1"/>
  <c r="BH10" i="1"/>
  <c r="DH10" i="1" s="1"/>
  <c r="BG10" i="1"/>
  <c r="BF10" i="1"/>
  <c r="BK10" i="1" s="1"/>
  <c r="EH10" i="1" s="1"/>
  <c r="BD10" i="1"/>
  <c r="BC10" i="1"/>
  <c r="BB10" i="1"/>
  <c r="DG10" i="1" s="1"/>
  <c r="BA10" i="1"/>
  <c r="CT10" i="1" s="1"/>
  <c r="AZ10" i="1"/>
  <c r="BE10" i="1" s="1"/>
  <c r="EG10" i="1" s="1"/>
  <c r="AW10" i="1"/>
  <c r="DS10" i="1" s="1"/>
  <c r="AV10" i="1"/>
  <c r="DF10" i="1" s="1"/>
  <c r="AU10" i="1"/>
  <c r="CS10" i="1" s="1"/>
  <c r="AT10" i="1"/>
  <c r="AS10" i="1"/>
  <c r="EE10" i="1" s="1"/>
  <c r="AR10" i="1"/>
  <c r="AQ10" i="1"/>
  <c r="AP10" i="1"/>
  <c r="DE10" i="1" s="1"/>
  <c r="AO10" i="1"/>
  <c r="CR10" i="1" s="1"/>
  <c r="AN10" i="1"/>
  <c r="AL10" i="1"/>
  <c r="AK10" i="1"/>
  <c r="DQ10" i="1" s="1"/>
  <c r="AJ10" i="1"/>
  <c r="DD10" i="1" s="1"/>
  <c r="AI10" i="1"/>
  <c r="AH10" i="1"/>
  <c r="AM10" i="1" s="1"/>
  <c r="AF10" i="1"/>
  <c r="AE10" i="1"/>
  <c r="AD10" i="1"/>
  <c r="DC10" i="1" s="1"/>
  <c r="AC10" i="1"/>
  <c r="AB10" i="1"/>
  <c r="CC10" i="1" s="1"/>
  <c r="Y10" i="1"/>
  <c r="DO10" i="1" s="1"/>
  <c r="X10" i="1"/>
  <c r="DB10" i="1" s="1"/>
  <c r="W10" i="1"/>
  <c r="CO10" i="1" s="1"/>
  <c r="V10" i="1"/>
  <c r="U10" i="1"/>
  <c r="EA10" i="1" s="1"/>
  <c r="T10" i="1"/>
  <c r="S10" i="1"/>
  <c r="R10" i="1"/>
  <c r="Q10" i="1"/>
  <c r="CN10" i="1" s="1"/>
  <c r="P10" i="1"/>
  <c r="CA10" i="1" s="1"/>
  <c r="N10" i="1"/>
  <c r="M10" i="1"/>
  <c r="L10" i="1"/>
  <c r="CZ10" i="1" s="1"/>
  <c r="K10" i="1"/>
  <c r="J10" i="1"/>
  <c r="O10" i="1" s="1"/>
  <c r="DZ10" i="1" s="1"/>
  <c r="H10" i="1"/>
  <c r="G10" i="1"/>
  <c r="F10" i="1"/>
  <c r="CY10" i="1" s="1"/>
  <c r="E10" i="1"/>
  <c r="D10" i="1"/>
  <c r="I10" i="1" s="1"/>
  <c r="DY10" i="1" s="1"/>
  <c r="C10" i="1"/>
  <c r="EE9" i="1"/>
  <c r="DS9" i="1"/>
  <c r="DJ9" i="1"/>
  <c r="DI9" i="1"/>
  <c r="DH9" i="1"/>
  <c r="DF9" i="1"/>
  <c r="DD9" i="1"/>
  <c r="DB9" i="1"/>
  <c r="CZ9" i="1"/>
  <c r="CW9" i="1"/>
  <c r="CV9" i="1"/>
  <c r="CQ9" i="1"/>
  <c r="CJ9" i="1"/>
  <c r="CI9" i="1"/>
  <c r="CH9" i="1"/>
  <c r="CE9" i="1"/>
  <c r="CA9" i="1"/>
  <c r="BZ9" i="1"/>
  <c r="BU9" i="1"/>
  <c r="DW9" i="1" s="1"/>
  <c r="BT9" i="1"/>
  <c r="BS9" i="1"/>
  <c r="BR9" i="1"/>
  <c r="BQ9" i="1"/>
  <c r="EI9" i="1" s="1"/>
  <c r="BO9" i="1"/>
  <c r="BP9" i="1" s="1"/>
  <c r="BN9" i="1"/>
  <c r="BM9" i="1"/>
  <c r="BL9" i="1"/>
  <c r="BK9" i="1"/>
  <c r="EH9" i="1" s="1"/>
  <c r="BI9" i="1"/>
  <c r="BJ9" i="1" s="1"/>
  <c r="BH9" i="1"/>
  <c r="BG9" i="1"/>
  <c r="CU9" i="1" s="1"/>
  <c r="BF9" i="1"/>
  <c r="BE9" i="1"/>
  <c r="EG9" i="1" s="1"/>
  <c r="BC9" i="1"/>
  <c r="BB9" i="1"/>
  <c r="DG9" i="1" s="1"/>
  <c r="BA9" i="1"/>
  <c r="CT9" i="1" s="1"/>
  <c r="AZ9" i="1"/>
  <c r="CG9" i="1" s="1"/>
  <c r="AX9" i="1"/>
  <c r="AW9" i="1"/>
  <c r="AV9" i="1"/>
  <c r="AU9" i="1"/>
  <c r="CS9" i="1" s="1"/>
  <c r="AT9" i="1"/>
  <c r="CF9" i="1" s="1"/>
  <c r="AS9" i="1"/>
  <c r="AQ9" i="1"/>
  <c r="AP9" i="1"/>
  <c r="DE9" i="1" s="1"/>
  <c r="AO9" i="1"/>
  <c r="CR9" i="1" s="1"/>
  <c r="AN9" i="1"/>
  <c r="AK9" i="1"/>
  <c r="DQ9" i="1" s="1"/>
  <c r="AJ9" i="1"/>
  <c r="AI9" i="1"/>
  <c r="AH9" i="1"/>
  <c r="CD9" i="1" s="1"/>
  <c r="AG9" i="1"/>
  <c r="EC9" i="1" s="1"/>
  <c r="AE9" i="1"/>
  <c r="AD9" i="1"/>
  <c r="DC9" i="1" s="1"/>
  <c r="AC9" i="1"/>
  <c r="CP9" i="1" s="1"/>
  <c r="AB9" i="1"/>
  <c r="CC9" i="1" s="1"/>
  <c r="Y9" i="1"/>
  <c r="Z9" i="1" s="1"/>
  <c r="X9" i="1"/>
  <c r="W9" i="1"/>
  <c r="CO9" i="1" s="1"/>
  <c r="V9" i="1"/>
  <c r="AA9" i="1" s="1"/>
  <c r="EB9" i="1" s="1"/>
  <c r="U9" i="1"/>
  <c r="EA9" i="1" s="1"/>
  <c r="S9" i="1"/>
  <c r="T9" i="1" s="1"/>
  <c r="R9" i="1"/>
  <c r="DA9" i="1" s="1"/>
  <c r="Q9" i="1"/>
  <c r="CN9" i="1" s="1"/>
  <c r="P9" i="1"/>
  <c r="O9" i="1"/>
  <c r="DZ9" i="1" s="1"/>
  <c r="M9" i="1"/>
  <c r="DM9" i="1" s="1"/>
  <c r="L9" i="1"/>
  <c r="K9" i="1"/>
  <c r="CM9" i="1" s="1"/>
  <c r="J9" i="1"/>
  <c r="I9" i="1"/>
  <c r="DY9" i="1" s="1"/>
  <c r="G9" i="1"/>
  <c r="F9" i="1"/>
  <c r="CY9" i="1" s="1"/>
  <c r="E9" i="1"/>
  <c r="CL9" i="1" s="1"/>
  <c r="D9" i="1"/>
  <c r="BY9" i="1" s="1"/>
  <c r="C9" i="1"/>
  <c r="BV9" i="1" s="1"/>
  <c r="EJ8" i="1"/>
  <c r="EE8" i="1"/>
  <c r="DY8" i="1"/>
  <c r="DW8" i="1"/>
  <c r="DS8" i="1"/>
  <c r="DP8" i="1"/>
  <c r="DO8" i="1"/>
  <c r="DI8" i="1"/>
  <c r="CW8" i="1"/>
  <c r="CV8" i="1"/>
  <c r="CT8" i="1"/>
  <c r="CR8" i="1"/>
  <c r="CP8" i="1"/>
  <c r="CN8" i="1"/>
  <c r="CL8" i="1"/>
  <c r="CJ8" i="1"/>
  <c r="CE8" i="1"/>
  <c r="BY8" i="1"/>
  <c r="BW8" i="1"/>
  <c r="BU8" i="1"/>
  <c r="BT8" i="1"/>
  <c r="DJ8" i="1" s="1"/>
  <c r="BS8" i="1"/>
  <c r="BR8" i="1"/>
  <c r="BO8" i="1"/>
  <c r="DV8" i="1" s="1"/>
  <c r="BN8" i="1"/>
  <c r="BM8" i="1"/>
  <c r="BL8" i="1"/>
  <c r="BQ8" i="1" s="1"/>
  <c r="EI8" i="1" s="1"/>
  <c r="BK8" i="1"/>
  <c r="EH8" i="1" s="1"/>
  <c r="BI8" i="1"/>
  <c r="DU8" i="1" s="1"/>
  <c r="BH8" i="1"/>
  <c r="DH8" i="1" s="1"/>
  <c r="BG8" i="1"/>
  <c r="CU8" i="1" s="1"/>
  <c r="BF8" i="1"/>
  <c r="CH8" i="1" s="1"/>
  <c r="BC8" i="1"/>
  <c r="BD8" i="1" s="1"/>
  <c r="BB8" i="1"/>
  <c r="DG8" i="1" s="1"/>
  <c r="BA8" i="1"/>
  <c r="AZ8" i="1"/>
  <c r="BE8" i="1" s="1"/>
  <c r="EG8" i="1" s="1"/>
  <c r="AX8" i="1"/>
  <c r="AW8" i="1"/>
  <c r="AV8" i="1"/>
  <c r="DF8" i="1" s="1"/>
  <c r="AU8" i="1"/>
  <c r="CS8" i="1" s="1"/>
  <c r="AT8" i="1"/>
  <c r="CF8" i="1" s="1"/>
  <c r="AQ8" i="1"/>
  <c r="DR8" i="1" s="1"/>
  <c r="AP8" i="1"/>
  <c r="DE8" i="1" s="1"/>
  <c r="AO8" i="1"/>
  <c r="AN8" i="1"/>
  <c r="AS8" i="1" s="1"/>
  <c r="AK8" i="1"/>
  <c r="DQ8" i="1" s="1"/>
  <c r="AJ8" i="1"/>
  <c r="DD8" i="1" s="1"/>
  <c r="AI8" i="1"/>
  <c r="CQ8" i="1" s="1"/>
  <c r="AH8" i="1"/>
  <c r="CD8" i="1" s="1"/>
  <c r="AF8" i="1"/>
  <c r="AE8" i="1"/>
  <c r="AD8" i="1"/>
  <c r="DC8" i="1" s="1"/>
  <c r="AC8" i="1"/>
  <c r="AB8" i="1"/>
  <c r="AG8" i="1" s="1"/>
  <c r="EC8" i="1" s="1"/>
  <c r="Y8" i="1"/>
  <c r="X8" i="1"/>
  <c r="DB8" i="1" s="1"/>
  <c r="W8" i="1"/>
  <c r="CO8" i="1" s="1"/>
  <c r="V8" i="1"/>
  <c r="AA8" i="1" s="1"/>
  <c r="EB8" i="1" s="1"/>
  <c r="S8" i="1"/>
  <c r="DN8" i="1" s="1"/>
  <c r="R8" i="1"/>
  <c r="DA8" i="1" s="1"/>
  <c r="Q8" i="1"/>
  <c r="P8" i="1"/>
  <c r="U8" i="1" s="1"/>
  <c r="EA8" i="1" s="1"/>
  <c r="O8" i="1"/>
  <c r="DZ8" i="1" s="1"/>
  <c r="M8" i="1"/>
  <c r="DM8" i="1" s="1"/>
  <c r="L8" i="1"/>
  <c r="CZ8" i="1" s="1"/>
  <c r="K8" i="1"/>
  <c r="CM8" i="1" s="1"/>
  <c r="J8" i="1"/>
  <c r="BZ8" i="1" s="1"/>
  <c r="G8" i="1"/>
  <c r="DL8" i="1" s="1"/>
  <c r="F8" i="1"/>
  <c r="CY8" i="1" s="1"/>
  <c r="E8" i="1"/>
  <c r="D8" i="1"/>
  <c r="I8" i="1" s="1"/>
  <c r="C8" i="1"/>
  <c r="BJ8" i="1" s="1"/>
  <c r="DV7" i="1"/>
  <c r="DT7" i="1"/>
  <c r="DR7" i="1"/>
  <c r="DP7" i="1"/>
  <c r="DN7" i="1"/>
  <c r="DL7" i="1"/>
  <c r="DG7" i="1"/>
  <c r="DC7" i="1"/>
  <c r="CY7" i="1"/>
  <c r="CU7" i="1"/>
  <c r="CT7" i="1"/>
  <c r="CQ7" i="1"/>
  <c r="CP7" i="1"/>
  <c r="CM7" i="1"/>
  <c r="CL7" i="1"/>
  <c r="CH7" i="1"/>
  <c r="CD7" i="1"/>
  <c r="BZ7" i="1"/>
  <c r="BU7" i="1"/>
  <c r="DW7" i="1" s="1"/>
  <c r="BT7" i="1"/>
  <c r="DJ7" i="1" s="1"/>
  <c r="BS7" i="1"/>
  <c r="CW7" i="1" s="1"/>
  <c r="BR7" i="1"/>
  <c r="CJ7" i="1" s="1"/>
  <c r="BP7" i="1"/>
  <c r="BO7" i="1"/>
  <c r="BN7" i="1"/>
  <c r="DI7" i="1" s="1"/>
  <c r="BM7" i="1"/>
  <c r="CV7" i="1" s="1"/>
  <c r="BL7" i="1"/>
  <c r="CI7" i="1" s="1"/>
  <c r="BI7" i="1"/>
  <c r="BJ7" i="1" s="1"/>
  <c r="BH7" i="1"/>
  <c r="DH7" i="1" s="1"/>
  <c r="BG7" i="1"/>
  <c r="BF7" i="1"/>
  <c r="BK7" i="1" s="1"/>
  <c r="EH7" i="1" s="1"/>
  <c r="BD7" i="1"/>
  <c r="BC7" i="1"/>
  <c r="BB7" i="1"/>
  <c r="BA7" i="1"/>
  <c r="AZ7" i="1"/>
  <c r="BE7" i="1" s="1"/>
  <c r="EG7" i="1" s="1"/>
  <c r="AW7" i="1"/>
  <c r="DS7" i="1" s="1"/>
  <c r="AV7" i="1"/>
  <c r="DF7" i="1" s="1"/>
  <c r="AU7" i="1"/>
  <c r="CS7" i="1" s="1"/>
  <c r="AT7" i="1"/>
  <c r="CF7" i="1" s="1"/>
  <c r="AR7" i="1"/>
  <c r="AQ7" i="1"/>
  <c r="AP7" i="1"/>
  <c r="DE7" i="1" s="1"/>
  <c r="AO7" i="1"/>
  <c r="CR7" i="1" s="1"/>
  <c r="AN7" i="1"/>
  <c r="CE7" i="1" s="1"/>
  <c r="AK7" i="1"/>
  <c r="AL7" i="1" s="1"/>
  <c r="AJ7" i="1"/>
  <c r="DD7" i="1" s="1"/>
  <c r="AI7" i="1"/>
  <c r="AH7" i="1"/>
  <c r="AM7" i="1" s="1"/>
  <c r="ED7" i="1" s="1"/>
  <c r="AF7" i="1"/>
  <c r="AE7" i="1"/>
  <c r="AD7" i="1"/>
  <c r="AC7" i="1"/>
  <c r="AB7" i="1"/>
  <c r="AG7" i="1" s="1"/>
  <c r="EC7" i="1" s="1"/>
  <c r="Y7" i="1"/>
  <c r="DO7" i="1" s="1"/>
  <c r="X7" i="1"/>
  <c r="DB7" i="1" s="1"/>
  <c r="W7" i="1"/>
  <c r="CO7" i="1" s="1"/>
  <c r="V7" i="1"/>
  <c r="CB7" i="1" s="1"/>
  <c r="T7" i="1"/>
  <c r="S7" i="1"/>
  <c r="R7" i="1"/>
  <c r="DA7" i="1" s="1"/>
  <c r="Q7" i="1"/>
  <c r="CN7" i="1" s="1"/>
  <c r="P7" i="1"/>
  <c r="CA7" i="1" s="1"/>
  <c r="M7" i="1"/>
  <c r="N7" i="1" s="1"/>
  <c r="L7" i="1"/>
  <c r="CZ7" i="1" s="1"/>
  <c r="K7" i="1"/>
  <c r="J7" i="1"/>
  <c r="O7" i="1" s="1"/>
  <c r="DZ7" i="1" s="1"/>
  <c r="H7" i="1"/>
  <c r="G7" i="1"/>
  <c r="F7" i="1"/>
  <c r="E7" i="1"/>
  <c r="D7" i="1"/>
  <c r="I7" i="1" s="1"/>
  <c r="DY7" i="1" s="1"/>
  <c r="C7" i="1"/>
  <c r="DV6" i="1"/>
  <c r="DR6" i="1"/>
  <c r="DN6" i="1"/>
  <c r="DJ6" i="1"/>
  <c r="DH6" i="1"/>
  <c r="DF6" i="1"/>
  <c r="DD6" i="1"/>
  <c r="DB6" i="1"/>
  <c r="CZ6" i="1"/>
  <c r="CU6" i="1"/>
  <c r="CQ6" i="1"/>
  <c r="CM6" i="1"/>
  <c r="CI6" i="1"/>
  <c r="CH6" i="1"/>
  <c r="CE6" i="1"/>
  <c r="CD6" i="1"/>
  <c r="CA6" i="1"/>
  <c r="BZ6" i="1"/>
  <c r="BU6" i="1"/>
  <c r="BV6" i="1" s="1"/>
  <c r="BT6" i="1"/>
  <c r="BS6" i="1"/>
  <c r="CW6" i="1" s="1"/>
  <c r="BR6" i="1"/>
  <c r="CJ6" i="1" s="1"/>
  <c r="BQ6" i="1"/>
  <c r="EI6" i="1" s="1"/>
  <c r="BO6" i="1"/>
  <c r="BP6" i="1" s="1"/>
  <c r="BN6" i="1"/>
  <c r="DI6" i="1" s="1"/>
  <c r="BM6" i="1"/>
  <c r="CV6" i="1" s="1"/>
  <c r="BL6" i="1"/>
  <c r="BI6" i="1"/>
  <c r="BJ6" i="1" s="1"/>
  <c r="BH6" i="1"/>
  <c r="BG6" i="1"/>
  <c r="BF6" i="1"/>
  <c r="BK6" i="1" s="1"/>
  <c r="EH6" i="1" s="1"/>
  <c r="BE6" i="1"/>
  <c r="EG6" i="1" s="1"/>
  <c r="BC6" i="1"/>
  <c r="DT6" i="1" s="1"/>
  <c r="BB6" i="1"/>
  <c r="DG6" i="1" s="1"/>
  <c r="BA6" i="1"/>
  <c r="CT6" i="1" s="1"/>
  <c r="AZ6" i="1"/>
  <c r="CG6" i="1" s="1"/>
  <c r="AW6" i="1"/>
  <c r="DS6" i="1" s="1"/>
  <c r="AV6" i="1"/>
  <c r="AU6" i="1"/>
  <c r="CS6" i="1" s="1"/>
  <c r="AT6" i="1"/>
  <c r="AY6" i="1" s="1"/>
  <c r="EF6" i="1" s="1"/>
  <c r="AS6" i="1"/>
  <c r="EE6" i="1" s="1"/>
  <c r="AQ6" i="1"/>
  <c r="AR6" i="1" s="1"/>
  <c r="AP6" i="1"/>
  <c r="DE6" i="1" s="1"/>
  <c r="AO6" i="1"/>
  <c r="CR6" i="1" s="1"/>
  <c r="AN6" i="1"/>
  <c r="AK6" i="1"/>
  <c r="AL6" i="1" s="1"/>
  <c r="AJ6" i="1"/>
  <c r="AI6" i="1"/>
  <c r="AH6" i="1"/>
  <c r="AM6" i="1" s="1"/>
  <c r="ED6" i="1" s="1"/>
  <c r="AG6" i="1"/>
  <c r="EC6" i="1" s="1"/>
  <c r="AE6" i="1"/>
  <c r="DP6" i="1" s="1"/>
  <c r="AD6" i="1"/>
  <c r="DC6" i="1" s="1"/>
  <c r="AC6" i="1"/>
  <c r="CP6" i="1" s="1"/>
  <c r="AB6" i="1"/>
  <c r="CC6" i="1" s="1"/>
  <c r="Y6" i="1"/>
  <c r="DO6" i="1" s="1"/>
  <c r="X6" i="1"/>
  <c r="W6" i="1"/>
  <c r="CO6" i="1" s="1"/>
  <c r="V6" i="1"/>
  <c r="CB6" i="1" s="1"/>
  <c r="U6" i="1"/>
  <c r="EA6" i="1" s="1"/>
  <c r="S6" i="1"/>
  <c r="T6" i="1" s="1"/>
  <c r="R6" i="1"/>
  <c r="DA6" i="1" s="1"/>
  <c r="Q6" i="1"/>
  <c r="CN6" i="1" s="1"/>
  <c r="P6" i="1"/>
  <c r="M6" i="1"/>
  <c r="DM6" i="1" s="1"/>
  <c r="L6" i="1"/>
  <c r="K6" i="1"/>
  <c r="J6" i="1"/>
  <c r="O6" i="1" s="1"/>
  <c r="DZ6" i="1" s="1"/>
  <c r="I6" i="1"/>
  <c r="DY6" i="1" s="1"/>
  <c r="G6" i="1"/>
  <c r="DL6" i="1" s="1"/>
  <c r="F6" i="1"/>
  <c r="CY6" i="1" s="1"/>
  <c r="E6" i="1"/>
  <c r="CL6" i="1" s="1"/>
  <c r="D6" i="1"/>
  <c r="BY6" i="1" s="1"/>
  <c r="C6" i="1"/>
  <c r="DW5" i="1"/>
  <c r="DV5" i="1"/>
  <c r="DS5" i="1"/>
  <c r="DR5" i="1"/>
  <c r="DO5" i="1"/>
  <c r="DN5" i="1"/>
  <c r="DJ5" i="1"/>
  <c r="DF5" i="1"/>
  <c r="DB5" i="1"/>
  <c r="CV5" i="1"/>
  <c r="CT5" i="1"/>
  <c r="CR5" i="1"/>
  <c r="CP5" i="1"/>
  <c r="CN5" i="1"/>
  <c r="CL5" i="1"/>
  <c r="CI5" i="1"/>
  <c r="CE5" i="1"/>
  <c r="CA5" i="1"/>
  <c r="BW5" i="1"/>
  <c r="EJ5" i="1" s="1"/>
  <c r="BV5" i="1"/>
  <c r="BU5" i="1"/>
  <c r="BT5" i="1"/>
  <c r="BS5" i="1"/>
  <c r="CW5" i="1" s="1"/>
  <c r="BR5" i="1"/>
  <c r="CJ5" i="1" s="1"/>
  <c r="BO5" i="1"/>
  <c r="BP5" i="1" s="1"/>
  <c r="BN5" i="1"/>
  <c r="DI5" i="1" s="1"/>
  <c r="BM5" i="1"/>
  <c r="BL5" i="1"/>
  <c r="BQ5" i="1" s="1"/>
  <c r="EI5" i="1" s="1"/>
  <c r="BJ5" i="1"/>
  <c r="BI5" i="1"/>
  <c r="DU5" i="1" s="1"/>
  <c r="BH5" i="1"/>
  <c r="DH5" i="1" s="1"/>
  <c r="BG5" i="1"/>
  <c r="CU5" i="1" s="1"/>
  <c r="BF5" i="1"/>
  <c r="CH5" i="1" s="1"/>
  <c r="BC5" i="1"/>
  <c r="DT5" i="1" s="1"/>
  <c r="BB5" i="1"/>
  <c r="DG5" i="1" s="1"/>
  <c r="BA5" i="1"/>
  <c r="AZ5" i="1"/>
  <c r="BE5" i="1" s="1"/>
  <c r="EG5" i="1" s="1"/>
  <c r="AX5" i="1"/>
  <c r="AW5" i="1"/>
  <c r="AV5" i="1"/>
  <c r="AU5" i="1"/>
  <c r="CS5" i="1" s="1"/>
  <c r="AT5" i="1"/>
  <c r="CF5" i="1" s="1"/>
  <c r="AQ5" i="1"/>
  <c r="AR5" i="1" s="1"/>
  <c r="AP5" i="1"/>
  <c r="DE5" i="1" s="1"/>
  <c r="AO5" i="1"/>
  <c r="AN5" i="1"/>
  <c r="AS5" i="1" s="1"/>
  <c r="EE5" i="1" s="1"/>
  <c r="AL5" i="1"/>
  <c r="AK5" i="1"/>
  <c r="DQ5" i="1" s="1"/>
  <c r="AJ5" i="1"/>
  <c r="DD5" i="1" s="1"/>
  <c r="AI5" i="1"/>
  <c r="CQ5" i="1" s="1"/>
  <c r="AH5" i="1"/>
  <c r="CD5" i="1" s="1"/>
  <c r="AE5" i="1"/>
  <c r="DP5" i="1" s="1"/>
  <c r="AD5" i="1"/>
  <c r="DC5" i="1" s="1"/>
  <c r="AC5" i="1"/>
  <c r="AB5" i="1"/>
  <c r="AG5" i="1" s="1"/>
  <c r="EC5" i="1" s="1"/>
  <c r="Z5" i="1"/>
  <c r="Y5" i="1"/>
  <c r="X5" i="1"/>
  <c r="W5" i="1"/>
  <c r="CO5" i="1" s="1"/>
  <c r="V5" i="1"/>
  <c r="CB5" i="1" s="1"/>
  <c r="S5" i="1"/>
  <c r="T5" i="1" s="1"/>
  <c r="R5" i="1"/>
  <c r="DA5" i="1" s="1"/>
  <c r="Q5" i="1"/>
  <c r="P5" i="1"/>
  <c r="U5" i="1" s="1"/>
  <c r="EA5" i="1" s="1"/>
  <c r="N5" i="1"/>
  <c r="M5" i="1"/>
  <c r="DM5" i="1" s="1"/>
  <c r="L5" i="1"/>
  <c r="CZ5" i="1" s="1"/>
  <c r="K5" i="1"/>
  <c r="CM5" i="1" s="1"/>
  <c r="J5" i="1"/>
  <c r="BZ5" i="1" s="1"/>
  <c r="G5" i="1"/>
  <c r="H5" i="1" s="1"/>
  <c r="F5" i="1"/>
  <c r="CY5" i="1" s="1"/>
  <c r="E5" i="1"/>
  <c r="D5" i="1"/>
  <c r="I5" i="1" s="1"/>
  <c r="DY5" i="1" s="1"/>
  <c r="C5" i="1"/>
  <c r="DW4" i="1"/>
  <c r="DS4" i="1"/>
  <c r="DO4" i="1"/>
  <c r="DJ4" i="1"/>
  <c r="DG4" i="1"/>
  <c r="DF4" i="1"/>
  <c r="DC4" i="1"/>
  <c r="DB4" i="1"/>
  <c r="CY4" i="1"/>
  <c r="CT4" i="1"/>
  <c r="CP4" i="1"/>
  <c r="CL4" i="1"/>
  <c r="CJ4" i="1"/>
  <c r="CH4" i="1"/>
  <c r="CF4" i="1"/>
  <c r="CD4" i="1"/>
  <c r="CB4" i="1"/>
  <c r="BZ4" i="1"/>
  <c r="BW4" i="1"/>
  <c r="EJ4" i="1" s="1"/>
  <c r="BU4" i="1"/>
  <c r="BT4" i="1"/>
  <c r="BS4" i="1"/>
  <c r="BS36" i="1" s="1"/>
  <c r="BR4" i="1"/>
  <c r="BO4" i="1"/>
  <c r="BO36" i="1" s="1"/>
  <c r="BN4" i="1"/>
  <c r="BM4" i="1"/>
  <c r="BL4" i="1"/>
  <c r="BQ4" i="1" s="1"/>
  <c r="EI4" i="1" s="1"/>
  <c r="BK4" i="1"/>
  <c r="EH4" i="1" s="1"/>
  <c r="BI4" i="1"/>
  <c r="DU4" i="1" s="1"/>
  <c r="BH4" i="1"/>
  <c r="DH4" i="1" s="1"/>
  <c r="BG4" i="1"/>
  <c r="BG36" i="1" s="1"/>
  <c r="BF4" i="1"/>
  <c r="BC4" i="1"/>
  <c r="BC36" i="1" s="1"/>
  <c r="BB4" i="1"/>
  <c r="BA4" i="1"/>
  <c r="AZ4" i="1"/>
  <c r="AY4" i="1"/>
  <c r="EF4" i="1" s="1"/>
  <c r="AW4" i="1"/>
  <c r="AV4" i="1"/>
  <c r="AU4" i="1"/>
  <c r="AU36" i="1" s="1"/>
  <c r="AT4" i="1"/>
  <c r="AQ4" i="1"/>
  <c r="AQ36" i="1" s="1"/>
  <c r="AP4" i="1"/>
  <c r="AO4" i="1"/>
  <c r="AN4" i="1"/>
  <c r="AM4" i="1"/>
  <c r="ED4" i="1" s="1"/>
  <c r="AK4" i="1"/>
  <c r="DQ4" i="1" s="1"/>
  <c r="AJ4" i="1"/>
  <c r="AI4" i="1"/>
  <c r="AI36" i="1" s="1"/>
  <c r="AH4" i="1"/>
  <c r="AE4" i="1"/>
  <c r="AE36" i="1" s="1"/>
  <c r="AD4" i="1"/>
  <c r="AC4" i="1"/>
  <c r="AB4" i="1"/>
  <c r="CC4" i="1" s="1"/>
  <c r="AA4" i="1"/>
  <c r="EB4" i="1" s="1"/>
  <c r="Y4" i="1"/>
  <c r="X4" i="1"/>
  <c r="W4" i="1"/>
  <c r="W36" i="1" s="1"/>
  <c r="V4" i="1"/>
  <c r="S4" i="1"/>
  <c r="S36" i="1" s="1"/>
  <c r="R4" i="1"/>
  <c r="Q4" i="1"/>
  <c r="P4" i="1"/>
  <c r="O4" i="1"/>
  <c r="DZ4" i="1" s="1"/>
  <c r="M4" i="1"/>
  <c r="L4" i="1"/>
  <c r="CZ4" i="1" s="1"/>
  <c r="K4" i="1"/>
  <c r="J4" i="1"/>
  <c r="G4" i="1"/>
  <c r="G36" i="1" s="1"/>
  <c r="F4" i="1"/>
  <c r="E4" i="1"/>
  <c r="D4" i="1"/>
  <c r="I4" i="1" s="1"/>
  <c r="DY4" i="1" s="1"/>
  <c r="C4" i="1"/>
  <c r="C36" i="1" s="1"/>
  <c r="K36" i="1" l="1"/>
  <c r="T8" i="1"/>
  <c r="AL8" i="1"/>
  <c r="AY8" i="1"/>
  <c r="EF8" i="1" s="1"/>
  <c r="BP8" i="1"/>
  <c r="CA8" i="1"/>
  <c r="DT8" i="1"/>
  <c r="DL9" i="1"/>
  <c r="H9" i="1"/>
  <c r="AL9" i="1"/>
  <c r="AY9" i="1"/>
  <c r="EF9" i="1" s="1"/>
  <c r="DT9" i="1"/>
  <c r="BD9" i="1"/>
  <c r="DO9" i="1"/>
  <c r="DU9" i="1"/>
  <c r="AG10" i="1"/>
  <c r="EC10" i="1" s="1"/>
  <c r="CF10" i="1"/>
  <c r="AY10" i="1"/>
  <c r="EF10" i="1" s="1"/>
  <c r="AX10" i="1"/>
  <c r="BZ10" i="1"/>
  <c r="T11" i="1"/>
  <c r="AG11" i="1"/>
  <c r="EC11" i="1" s="1"/>
  <c r="AL11" i="1"/>
  <c r="BP11" i="1"/>
  <c r="DQ11" i="1"/>
  <c r="CA12" i="1"/>
  <c r="U12" i="1"/>
  <c r="EA12" i="1" s="1"/>
  <c r="T12" i="1"/>
  <c r="CE12" i="1"/>
  <c r="AS12" i="1"/>
  <c r="EE12" i="1" s="1"/>
  <c r="AR12" i="1"/>
  <c r="CI12" i="1"/>
  <c r="BQ12" i="1"/>
  <c r="EI12" i="1" s="1"/>
  <c r="BP12" i="1"/>
  <c r="CF13" i="1"/>
  <c r="DW14" i="1"/>
  <c r="BW14" i="1"/>
  <c r="EJ14" i="1" s="1"/>
  <c r="BV14" i="1"/>
  <c r="CF14" i="1"/>
  <c r="DN14" i="1"/>
  <c r="CA15" i="1"/>
  <c r="CA16" i="1"/>
  <c r="U16" i="1"/>
  <c r="EA16" i="1" s="1"/>
  <c r="BV17" i="1"/>
  <c r="BJ17" i="1"/>
  <c r="AX17" i="1"/>
  <c r="AL17" i="1"/>
  <c r="Z17" i="1"/>
  <c r="N17" i="1"/>
  <c r="AG17" i="1"/>
  <c r="EC17" i="1" s="1"/>
  <c r="CC17" i="1"/>
  <c r="AF17" i="1"/>
  <c r="CB19" i="1"/>
  <c r="AA19" i="1"/>
  <c r="EB19" i="1" s="1"/>
  <c r="DS19" i="1"/>
  <c r="AX19" i="1"/>
  <c r="BJ20" i="1"/>
  <c r="DU20" i="1"/>
  <c r="DQ21" i="1"/>
  <c r="AL21" i="1"/>
  <c r="H36" i="1"/>
  <c r="AF36" i="1"/>
  <c r="BD36" i="1"/>
  <c r="BP36" i="1"/>
  <c r="BY7" i="1"/>
  <c r="CC7" i="1"/>
  <c r="CG7" i="1"/>
  <c r="DR13" i="1"/>
  <c r="AR13" i="1"/>
  <c r="BQ13" i="1"/>
  <c r="EI13" i="1" s="1"/>
  <c r="CI13" i="1"/>
  <c r="DN13" i="1"/>
  <c r="BP14" i="1"/>
  <c r="DV14" i="1"/>
  <c r="BZ15" i="1"/>
  <c r="T18" i="1"/>
  <c r="DN18" i="1"/>
  <c r="BP18" i="1"/>
  <c r="DV18" i="1"/>
  <c r="BK19" i="1"/>
  <c r="EH19" i="1" s="1"/>
  <c r="CH19" i="1"/>
  <c r="DT21" i="1"/>
  <c r="BD21" i="1"/>
  <c r="CA33" i="1"/>
  <c r="U33" i="1"/>
  <c r="EA33" i="1" s="1"/>
  <c r="H4" i="1"/>
  <c r="AJ36" i="1"/>
  <c r="AN36" i="1"/>
  <c r="AS36" i="1" s="1"/>
  <c r="AR4" i="1"/>
  <c r="AZ36" i="1"/>
  <c r="BE36" i="1" s="1"/>
  <c r="BD4" i="1"/>
  <c r="BT36" i="1"/>
  <c r="BY4" i="1"/>
  <c r="CG4" i="1"/>
  <c r="DL4" i="1"/>
  <c r="DP4" i="1"/>
  <c r="DT4" i="1"/>
  <c r="AA5" i="1"/>
  <c r="EB5" i="1" s="1"/>
  <c r="AM5" i="1"/>
  <c r="ED5" i="1" s="1"/>
  <c r="AY5" i="1"/>
  <c r="EF5" i="1" s="1"/>
  <c r="N6" i="1"/>
  <c r="Z6" i="1"/>
  <c r="AX6" i="1"/>
  <c r="AS7" i="1"/>
  <c r="EE7" i="1" s="1"/>
  <c r="BQ7" i="1"/>
  <c r="EI7" i="1" s="1"/>
  <c r="DM7" i="1"/>
  <c r="DQ7" i="1"/>
  <c r="DU7" i="1"/>
  <c r="E36" i="1"/>
  <c r="M36" i="1"/>
  <c r="N36" i="1" s="1"/>
  <c r="Y36" i="1"/>
  <c r="Z36" i="1" s="1"/>
  <c r="AO36" i="1"/>
  <c r="AW36" i="1"/>
  <c r="AX36" i="1" s="1"/>
  <c r="BM36" i="1"/>
  <c r="CM4" i="1"/>
  <c r="CU4" i="1"/>
  <c r="DD4" i="1"/>
  <c r="DM4" i="1"/>
  <c r="AF5" i="1"/>
  <c r="BD5" i="1"/>
  <c r="BY5" i="1"/>
  <c r="CC5" i="1"/>
  <c r="CG5" i="1"/>
  <c r="DL5" i="1"/>
  <c r="AA6" i="1"/>
  <c r="EB6" i="1" s="1"/>
  <c r="BW6" i="1"/>
  <c r="EJ6" i="1" s="1"/>
  <c r="CF6" i="1"/>
  <c r="DW6" i="1"/>
  <c r="Z7" i="1"/>
  <c r="H8" i="1"/>
  <c r="BV8" i="1"/>
  <c r="CB8" i="1"/>
  <c r="CG8" i="1"/>
  <c r="AM9" i="1"/>
  <c r="ED9" i="1" s="1"/>
  <c r="DW10" i="1"/>
  <c r="BW10" i="1"/>
  <c r="EJ10" i="1" s="1"/>
  <c r="CG10" i="1"/>
  <c r="U11" i="1"/>
  <c r="EA11" i="1" s="1"/>
  <c r="DO11" i="1"/>
  <c r="Z11" i="1"/>
  <c r="BD11" i="1"/>
  <c r="BQ11" i="1"/>
  <c r="EI11" i="1" s="1"/>
  <c r="DW11" i="1"/>
  <c r="BW11" i="1"/>
  <c r="EJ11" i="1" s="1"/>
  <c r="BV11" i="1"/>
  <c r="Z12" i="1"/>
  <c r="N12" i="1"/>
  <c r="DL12" i="1"/>
  <c r="DT12" i="1"/>
  <c r="BJ13" i="1"/>
  <c r="BV13" i="1"/>
  <c r="DL13" i="1"/>
  <c r="H13" i="1"/>
  <c r="AA13" i="1"/>
  <c r="EB13" i="1" s="1"/>
  <c r="DP13" i="1"/>
  <c r="AF13" i="1"/>
  <c r="BD13" i="1"/>
  <c r="DL14" i="1"/>
  <c r="H14" i="1"/>
  <c r="DT14" i="1"/>
  <c r="BD14" i="1"/>
  <c r="DO14" i="1"/>
  <c r="CF15" i="1"/>
  <c r="AY15" i="1"/>
  <c r="EF15" i="1" s="1"/>
  <c r="AX15" i="1"/>
  <c r="CH15" i="1"/>
  <c r="H17" i="1"/>
  <c r="CG17" i="1"/>
  <c r="DP18" i="1"/>
  <c r="AF18" i="1"/>
  <c r="CF18" i="1"/>
  <c r="BZ19" i="1"/>
  <c r="O19" i="1"/>
  <c r="DZ19" i="1" s="1"/>
  <c r="N19" i="1"/>
  <c r="DN20" i="1"/>
  <c r="T20" i="1"/>
  <c r="CE20" i="1"/>
  <c r="AS20" i="1"/>
  <c r="EE20" i="1" s="1"/>
  <c r="BZ21" i="1"/>
  <c r="O21" i="1"/>
  <c r="DZ21" i="1" s="1"/>
  <c r="T36" i="1"/>
  <c r="AR36" i="1"/>
  <c r="CO4" i="1"/>
  <c r="CS4" i="1"/>
  <c r="CW4" i="1"/>
  <c r="DQ6" i="1"/>
  <c r="DU6" i="1"/>
  <c r="DN9" i="1"/>
  <c r="DS11" i="1"/>
  <c r="AX11" i="1"/>
  <c r="AL16" i="1"/>
  <c r="DQ16" i="1"/>
  <c r="AG26" i="1"/>
  <c r="EC26" i="1" s="1"/>
  <c r="CC26" i="1"/>
  <c r="D36" i="1"/>
  <c r="I36" i="1" s="1"/>
  <c r="L36" i="1"/>
  <c r="P36" i="1"/>
  <c r="U36" i="1" s="1"/>
  <c r="T4" i="1"/>
  <c r="X36" i="1"/>
  <c r="AB36" i="1"/>
  <c r="AG36" i="1" s="1"/>
  <c r="AF4" i="1"/>
  <c r="AV36" i="1"/>
  <c r="BH36" i="1"/>
  <c r="BL36" i="1"/>
  <c r="BQ36" i="1" s="1"/>
  <c r="BP4" i="1"/>
  <c r="O5" i="1"/>
  <c r="DZ5" i="1" s="1"/>
  <c r="BK5" i="1"/>
  <c r="EH5" i="1" s="1"/>
  <c r="U7" i="1"/>
  <c r="EA7" i="1" s="1"/>
  <c r="Q36" i="1"/>
  <c r="U4" i="1"/>
  <c r="EA4" i="1" s="1"/>
  <c r="AC36" i="1"/>
  <c r="AG4" i="1"/>
  <c r="EC4" i="1" s="1"/>
  <c r="AK36" i="1"/>
  <c r="AL36" i="1" s="1"/>
  <c r="AS4" i="1"/>
  <c r="EE4" i="1" s="1"/>
  <c r="BA36" i="1"/>
  <c r="BE4" i="1"/>
  <c r="EG4" i="1" s="1"/>
  <c r="BI36" i="1"/>
  <c r="BJ36" i="1" s="1"/>
  <c r="BU36" i="1"/>
  <c r="CQ4" i="1"/>
  <c r="AX7" i="1"/>
  <c r="BV7" i="1"/>
  <c r="Z8" i="1"/>
  <c r="AM8" i="1"/>
  <c r="ED8" i="1" s="1"/>
  <c r="AR9" i="1"/>
  <c r="CB9" i="1"/>
  <c r="DV9" i="1"/>
  <c r="F36" i="1"/>
  <c r="J36" i="1"/>
  <c r="O36" i="1" s="1"/>
  <c r="N4" i="1"/>
  <c r="R36" i="1"/>
  <c r="V36" i="1"/>
  <c r="AA36" i="1" s="1"/>
  <c r="Z4" i="1"/>
  <c r="AD36" i="1"/>
  <c r="AH36" i="1"/>
  <c r="AM36" i="1" s="1"/>
  <c r="AL4" i="1"/>
  <c r="AP36" i="1"/>
  <c r="AT36" i="1"/>
  <c r="AY36" i="1" s="1"/>
  <c r="AX4" i="1"/>
  <c r="BB36" i="1"/>
  <c r="BF36" i="1"/>
  <c r="BK36" i="1" s="1"/>
  <c r="BJ4" i="1"/>
  <c r="BN36" i="1"/>
  <c r="BR36" i="1"/>
  <c r="BV4" i="1"/>
  <c r="CA4" i="1"/>
  <c r="CE4" i="1"/>
  <c r="CI4" i="1"/>
  <c r="CN4" i="1"/>
  <c r="CR4" i="1"/>
  <c r="CV4" i="1"/>
  <c r="DA4" i="1"/>
  <c r="DE4" i="1"/>
  <c r="DI4" i="1"/>
  <c r="DN4" i="1"/>
  <c r="DR4" i="1"/>
  <c r="DV4" i="1"/>
  <c r="H6" i="1"/>
  <c r="AF6" i="1"/>
  <c r="BD6" i="1"/>
  <c r="AA7" i="1"/>
  <c r="EB7" i="1" s="1"/>
  <c r="AY7" i="1"/>
  <c r="EF7" i="1" s="1"/>
  <c r="BW7" i="1"/>
  <c r="EJ7" i="1" s="1"/>
  <c r="N8" i="1"/>
  <c r="AR8" i="1"/>
  <c r="CC8" i="1"/>
  <c r="CI8" i="1"/>
  <c r="N9" i="1"/>
  <c r="DP9" i="1"/>
  <c r="AF9" i="1"/>
  <c r="BW9" i="1"/>
  <c r="EJ9" i="1" s="1"/>
  <c r="DR9" i="1"/>
  <c r="CB10" i="1"/>
  <c r="AA10" i="1"/>
  <c r="EB10" i="1" s="1"/>
  <c r="Z10" i="1"/>
  <c r="BV10" i="1"/>
  <c r="CH10" i="1"/>
  <c r="I11" i="1"/>
  <c r="DY11" i="1" s="1"/>
  <c r="N11" i="1"/>
  <c r="BE11" i="1"/>
  <c r="EG11" i="1" s="1"/>
  <c r="BJ11" i="1"/>
  <c r="DM11" i="1"/>
  <c r="DU11" i="1"/>
  <c r="AL12" i="1"/>
  <c r="BJ12" i="1"/>
  <c r="BY12" i="1"/>
  <c r="CG12" i="1"/>
  <c r="N13" i="1"/>
  <c r="AL13" i="1"/>
  <c r="DT13" i="1"/>
  <c r="CD14" i="1"/>
  <c r="AM14" i="1"/>
  <c r="ED14" i="1" s="1"/>
  <c r="AL14" i="1"/>
  <c r="BJ14" i="1"/>
  <c r="AG15" i="1"/>
  <c r="EC15" i="1" s="1"/>
  <c r="DQ15" i="1"/>
  <c r="AL15" i="1"/>
  <c r="DS16" i="1"/>
  <c r="AX16" i="1"/>
  <c r="CI16" i="1"/>
  <c r="BQ16" i="1"/>
  <c r="EI16" i="1" s="1"/>
  <c r="BY17" i="1"/>
  <c r="DQ12" i="1"/>
  <c r="DU12" i="1"/>
  <c r="CG13" i="1"/>
  <c r="AR14" i="1"/>
  <c r="CB14" i="1"/>
  <c r="DW15" i="1"/>
  <c r="BW15" i="1"/>
  <c r="EJ15" i="1" s="1"/>
  <c r="CD15" i="1"/>
  <c r="DO16" i="1"/>
  <c r="Z16" i="1"/>
  <c r="DW16" i="1"/>
  <c r="BW16" i="1"/>
  <c r="EJ16" i="1" s="1"/>
  <c r="BV16" i="1"/>
  <c r="DL18" i="1"/>
  <c r="H18" i="1"/>
  <c r="AL18" i="1"/>
  <c r="DT18" i="1"/>
  <c r="BD18" i="1"/>
  <c r="CF19" i="1"/>
  <c r="AY19" i="1"/>
  <c r="EF19" i="1" s="1"/>
  <c r="DV20" i="1"/>
  <c r="BP20" i="1"/>
  <c r="DN21" i="1"/>
  <c r="O22" i="1"/>
  <c r="DZ22" i="1" s="1"/>
  <c r="BZ22" i="1"/>
  <c r="AL22" i="1"/>
  <c r="DQ22" i="1"/>
  <c r="CF30" i="1"/>
  <c r="AY30" i="1"/>
  <c r="EF30" i="1" s="1"/>
  <c r="AG13" i="1"/>
  <c r="EC13" i="1" s="1"/>
  <c r="N14" i="1"/>
  <c r="DP14" i="1"/>
  <c r="AF14" i="1"/>
  <c r="DR14" i="1"/>
  <c r="I15" i="1"/>
  <c r="DY15" i="1" s="1"/>
  <c r="CB15" i="1"/>
  <c r="AA15" i="1"/>
  <c r="EB15" i="1" s="1"/>
  <c r="Z15" i="1"/>
  <c r="BV15" i="1"/>
  <c r="I16" i="1"/>
  <c r="DY16" i="1" s="1"/>
  <c r="CA17" i="1"/>
  <c r="U17" i="1"/>
  <c r="EA17" i="1" s="1"/>
  <c r="T17" i="1"/>
  <c r="CE17" i="1"/>
  <c r="AS17" i="1"/>
  <c r="EE17" i="1" s="1"/>
  <c r="AR17" i="1"/>
  <c r="CI17" i="1"/>
  <c r="BQ17" i="1"/>
  <c r="EI17" i="1" s="1"/>
  <c r="BP17" i="1"/>
  <c r="Z18" i="1"/>
  <c r="AM18" i="1"/>
  <c r="ED18" i="1" s="1"/>
  <c r="AR18" i="1"/>
  <c r="AF20" i="1"/>
  <c r="BV21" i="1"/>
  <c r="DW21" i="1"/>
  <c r="BW21" i="1"/>
  <c r="EJ21" i="1" s="1"/>
  <c r="AL23" i="1"/>
  <c r="DQ23" i="1"/>
  <c r="BJ23" i="1"/>
  <c r="DU23" i="1"/>
  <c r="CA22" i="1"/>
  <c r="U22" i="1"/>
  <c r="EA22" i="1" s="1"/>
  <c r="DR23" i="1"/>
  <c r="AR23" i="1"/>
  <c r="DV23" i="1"/>
  <c r="BP23" i="1"/>
  <c r="CC25" i="1"/>
  <c r="AG25" i="1"/>
  <c r="EC25" i="1" s="1"/>
  <c r="CG25" i="1"/>
  <c r="CC29" i="1"/>
  <c r="AG29" i="1"/>
  <c r="EC29" i="1" s="1"/>
  <c r="DV29" i="1"/>
  <c r="BP29" i="1"/>
  <c r="DV30" i="1"/>
  <c r="BP30" i="1"/>
  <c r="AL20" i="1"/>
  <c r="DO20" i="1"/>
  <c r="Z21" i="1"/>
  <c r="CB22" i="1"/>
  <c r="AA22" i="1"/>
  <c r="EB22" i="1" s="1"/>
  <c r="AS22" i="1"/>
  <c r="EE22" i="1" s="1"/>
  <c r="BJ22" i="1"/>
  <c r="DN23" i="1"/>
  <c r="T23" i="1"/>
  <c r="AS24" i="1"/>
  <c r="EE24" i="1" s="1"/>
  <c r="CE24" i="1"/>
  <c r="DQ27" i="1"/>
  <c r="AL27" i="1"/>
  <c r="BP27" i="1"/>
  <c r="DV27" i="1"/>
  <c r="O28" i="1"/>
  <c r="DZ28" i="1" s="1"/>
  <c r="BZ28" i="1"/>
  <c r="DS28" i="1"/>
  <c r="AX28" i="1"/>
  <c r="DW19" i="1"/>
  <c r="BW19" i="1"/>
  <c r="EJ19" i="1" s="1"/>
  <c r="BY21" i="1"/>
  <c r="I21" i="1"/>
  <c r="DY21" i="1" s="1"/>
  <c r="DP21" i="1"/>
  <c r="AF21" i="1"/>
  <c r="BP21" i="1"/>
  <c r="DV21" i="1"/>
  <c r="CF22" i="1"/>
  <c r="AY22" i="1"/>
  <c r="EF22" i="1" s="1"/>
  <c r="AX22" i="1"/>
  <c r="CB24" i="1"/>
  <c r="AA24" i="1"/>
  <c r="EB24" i="1" s="1"/>
  <c r="CF24" i="1"/>
  <c r="AY24" i="1"/>
  <c r="EF24" i="1" s="1"/>
  <c r="CI24" i="1"/>
  <c r="U23" i="1"/>
  <c r="EA23" i="1" s="1"/>
  <c r="Z23" i="1"/>
  <c r="AX23" i="1"/>
  <c r="BV23" i="1"/>
  <c r="DO23" i="1"/>
  <c r="DW23" i="1"/>
  <c r="DN25" i="1"/>
  <c r="T25" i="1"/>
  <c r="DR25" i="1"/>
  <c r="AR25" i="1"/>
  <c r="DV25" i="1"/>
  <c r="BP25" i="1"/>
  <c r="CF26" i="1"/>
  <c r="AY26" i="1"/>
  <c r="EF26" i="1" s="1"/>
  <c r="DN29" i="1"/>
  <c r="T29" i="1"/>
  <c r="AR21" i="1"/>
  <c r="DW22" i="1"/>
  <c r="BW22" i="1"/>
  <c r="EJ22" i="1" s="1"/>
  <c r="H23" i="1"/>
  <c r="DP23" i="1"/>
  <c r="AF23" i="1"/>
  <c r="DT23" i="1"/>
  <c r="BD23" i="1"/>
  <c r="BW23" i="1"/>
  <c r="EJ23" i="1" s="1"/>
  <c r="BZ24" i="1"/>
  <c r="O24" i="1"/>
  <c r="DZ24" i="1" s="1"/>
  <c r="CD24" i="1"/>
  <c r="AM24" i="1"/>
  <c r="ED24" i="1" s="1"/>
  <c r="CH24" i="1"/>
  <c r="BK24" i="1"/>
  <c r="EH24" i="1" s="1"/>
  <c r="BY24" i="1"/>
  <c r="CG24" i="1"/>
  <c r="Z25" i="1"/>
  <c r="DO25" i="1"/>
  <c r="BV25" i="1"/>
  <c r="DW25" i="1"/>
  <c r="BW25" i="1"/>
  <c r="EJ25" i="1" s="1"/>
  <c r="DV26" i="1"/>
  <c r="BP26" i="1"/>
  <c r="CF27" i="1"/>
  <c r="AY27" i="1"/>
  <c r="EF27" i="1" s="1"/>
  <c r="CC28" i="1"/>
  <c r="AG28" i="1"/>
  <c r="EC28" i="1" s="1"/>
  <c r="BK28" i="1"/>
  <c r="EH28" i="1" s="1"/>
  <c r="CH28" i="1"/>
  <c r="AG30" i="1"/>
  <c r="EC30" i="1" s="1"/>
  <c r="CC30" i="1"/>
  <c r="O32" i="1"/>
  <c r="DZ32" i="1" s="1"/>
  <c r="BZ32" i="1"/>
  <c r="AM32" i="1"/>
  <c r="ED32" i="1" s="1"/>
  <c r="CD32" i="1"/>
  <c r="BK32" i="1"/>
  <c r="EH32" i="1" s="1"/>
  <c r="CH32" i="1"/>
  <c r="AL25" i="1"/>
  <c r="AL26" i="1"/>
  <c r="CA26" i="1"/>
  <c r="DT26" i="1"/>
  <c r="DL27" i="1"/>
  <c r="H27" i="1"/>
  <c r="DT27" i="1"/>
  <c r="BD27" i="1"/>
  <c r="DO27" i="1"/>
  <c r="CF28" i="1"/>
  <c r="AY28" i="1"/>
  <c r="EF28" i="1" s="1"/>
  <c r="AL29" i="1"/>
  <c r="DT29" i="1"/>
  <c r="AL30" i="1"/>
  <c r="CA30" i="1"/>
  <c r="DT30" i="1"/>
  <c r="DL31" i="1"/>
  <c r="H31" i="1"/>
  <c r="DP31" i="1"/>
  <c r="AF31" i="1"/>
  <c r="DT31" i="1"/>
  <c r="BD31" i="1"/>
  <c r="H26" i="1"/>
  <c r="Z26" i="1"/>
  <c r="AM26" i="1"/>
  <c r="ED26" i="1" s="1"/>
  <c r="BV26" i="1"/>
  <c r="CG26" i="1"/>
  <c r="AM27" i="1"/>
  <c r="ED27" i="1" s="1"/>
  <c r="AR27" i="1"/>
  <c r="BV27" i="1"/>
  <c r="U28" i="1"/>
  <c r="EA28" i="1" s="1"/>
  <c r="AL28" i="1"/>
  <c r="DW28" i="1"/>
  <c r="BW28" i="1"/>
  <c r="EJ28" i="1" s="1"/>
  <c r="CG28" i="1"/>
  <c r="H29" i="1"/>
  <c r="U29" i="1"/>
  <c r="EA29" i="1" s="1"/>
  <c r="Z29" i="1"/>
  <c r="BQ29" i="1"/>
  <c r="EI29" i="1" s="1"/>
  <c r="BV29" i="1"/>
  <c r="CG29" i="1"/>
  <c r="H30" i="1"/>
  <c r="Z30" i="1"/>
  <c r="AM30" i="1"/>
  <c r="ED30" i="1" s="1"/>
  <c r="BV30" i="1"/>
  <c r="CB30" i="1"/>
  <c r="CG30" i="1"/>
  <c r="N31" i="1"/>
  <c r="AL31" i="1"/>
  <c r="BJ31" i="1"/>
  <c r="CB32" i="1"/>
  <c r="AA32" i="1"/>
  <c r="EB32" i="1" s="1"/>
  <c r="CF32" i="1"/>
  <c r="AY32" i="1"/>
  <c r="EF32" i="1" s="1"/>
  <c r="N25" i="1"/>
  <c r="BJ25" i="1"/>
  <c r="DQ25" i="1"/>
  <c r="N26" i="1"/>
  <c r="AR26" i="1"/>
  <c r="CI26" i="1"/>
  <c r="N27" i="1"/>
  <c r="DP27" i="1"/>
  <c r="AF27" i="1"/>
  <c r="BW27" i="1"/>
  <c r="EJ27" i="1" s="1"/>
  <c r="CB28" i="1"/>
  <c r="AA28" i="1"/>
  <c r="EB28" i="1" s="1"/>
  <c r="Z28" i="1"/>
  <c r="BV28" i="1"/>
  <c r="N29" i="1"/>
  <c r="AR29" i="1"/>
  <c r="BJ29" i="1"/>
  <c r="DQ29" i="1"/>
  <c r="N30" i="1"/>
  <c r="AR30" i="1"/>
  <c r="CI30" i="1"/>
  <c r="T31" i="1"/>
  <c r="DN31" i="1"/>
  <c r="AR31" i="1"/>
  <c r="DR31" i="1"/>
  <c r="BP31" i="1"/>
  <c r="DV31" i="1"/>
  <c r="DM31" i="1"/>
  <c r="DQ31" i="1"/>
  <c r="DU31" i="1"/>
  <c r="BY32" i="1"/>
  <c r="CC32" i="1"/>
  <c r="CG32" i="1"/>
  <c r="CE33" i="1"/>
  <c r="AS33" i="1"/>
  <c r="EE33" i="1" s="1"/>
  <c r="CI33" i="1"/>
  <c r="BQ33" i="1"/>
  <c r="EI33" i="1" s="1"/>
  <c r="DN34" i="1"/>
  <c r="T34" i="1"/>
  <c r="O33" i="1"/>
  <c r="DZ33" i="1" s="1"/>
  <c r="BZ33" i="1"/>
  <c r="N33" i="1"/>
  <c r="DP34" i="1"/>
  <c r="AF34" i="1"/>
  <c r="CC33" i="1"/>
  <c r="AX34" i="1"/>
  <c r="CG33" i="1"/>
  <c r="AL34" i="1"/>
  <c r="Z34" i="1"/>
  <c r="N34" i="1"/>
  <c r="DL34" i="1"/>
  <c r="H34" i="1"/>
  <c r="BJ34" i="1"/>
  <c r="BJ35" i="1"/>
  <c r="CA35" i="1"/>
  <c r="DN35" i="1"/>
  <c r="DR35" i="1"/>
  <c r="DV35" i="1"/>
  <c r="CD33" i="1"/>
  <c r="DQ33" i="1"/>
  <c r="DU33" i="1"/>
  <c r="AR34" i="1"/>
  <c r="BD34" i="1"/>
  <c r="BP34" i="1"/>
  <c r="BY34" i="1"/>
  <c r="CC34" i="1"/>
  <c r="CG34" i="1"/>
  <c r="O35" i="1"/>
  <c r="DZ35" i="1" s="1"/>
  <c r="AA35" i="1"/>
  <c r="EB35" i="1" s="1"/>
  <c r="AM35" i="1"/>
  <c r="ED35" i="1" s="1"/>
  <c r="AY35" i="1"/>
  <c r="EF35" i="1" s="1"/>
  <c r="BK35" i="1"/>
  <c r="EH35" i="1" s="1"/>
  <c r="Z33" i="1"/>
  <c r="AX33" i="1"/>
  <c r="BV33" i="1"/>
  <c r="U34" i="1"/>
  <c r="EA34" i="1" s="1"/>
  <c r="AS34" i="1"/>
  <c r="EE34" i="1" s="1"/>
  <c r="BQ34" i="1"/>
  <c r="EI34" i="1" s="1"/>
  <c r="DU34" i="1"/>
  <c r="H35" i="1"/>
  <c r="AF35" i="1"/>
  <c r="BD35" i="1"/>
  <c r="BY35" i="1"/>
  <c r="CC35" i="1"/>
  <c r="CG35" i="1"/>
  <c r="AA33" i="1"/>
  <c r="EB33" i="1" s="1"/>
  <c r="BW33" i="1"/>
  <c r="EJ33" i="1" s="1"/>
  <c r="BW36" i="1" l="1"/>
  <c r="BV36" i="1"/>
</calcChain>
</file>

<file path=xl/sharedStrings.xml><?xml version="1.0" encoding="utf-8"?>
<sst xmlns="http://schemas.openxmlformats.org/spreadsheetml/2006/main" count="365" uniqueCount="58">
  <si>
    <t>SENSORES POR DEPARTAMENTO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</si>
  <si>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</si>
  <si>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</si>
  <si>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</si>
  <si>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</si>
  <si>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</si>
  <si>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</si>
  <si>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</si>
  <si>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</si>
  <si>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</si>
  <si>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</si>
  <si>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</si>
  <si>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</si>
  <si>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1. # MUNICIPIOS CON META CUMPLIDA </t>
  </si>
  <si>
    <t xml:space="preserve">2. # MUNICIPIOS CON META PARCIAL </t>
  </si>
  <si>
    <t>3. # MUNICIPIOS SIN SENSORES</t>
  </si>
  <si>
    <t>4. # TOTAL SENSORES (activos)</t>
  </si>
  <si>
    <t>% COBERTURA</t>
  </si>
  <si>
    <t>DEPARTAMENTO</t>
  </si>
  <si>
    <t>MUNICIPIOS</t>
  </si>
  <si>
    <t>META</t>
  </si>
  <si>
    <t>% SENSORES</t>
  </si>
  <si>
    <t>% COBERTURA 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</si>
  <si>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</si>
  <si>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</si>
  <si>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</si>
  <si>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</si>
  <si>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</si>
  <si>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</si>
  <si>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</si>
  <si>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</si>
  <si>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</si>
  <si>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</si>
  <si>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</si>
  <si>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</si>
  <si>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</si>
  <si>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</si>
  <si>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</si>
  <si>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</si>
  <si>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</si>
  <si>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</si>
  <si>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</si>
  <si>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NARIÑO</t>
  </si>
  <si>
    <t>NORTE_DE_SANTANDER</t>
  </si>
  <si>
    <t>PUTUMAYO</t>
  </si>
  <si>
    <t>QUINDIO</t>
  </si>
  <si>
    <t>RISARALDA</t>
  </si>
  <si>
    <t>ARCHIPIELAGO_DE_SAN_ANDRES_PROVIDENCIA_Y_SANTA_CATALINA</t>
  </si>
  <si>
    <t>SANTANDER</t>
  </si>
  <si>
    <t>SUCRE</t>
  </si>
  <si>
    <t>TOLIMA</t>
  </si>
  <si>
    <t>VALLE_DEL_CAUCA</t>
  </si>
  <si>
    <t>VAUPES</t>
  </si>
  <si>
    <t>VICHADA</t>
  </si>
  <si>
    <t>TOTALES</t>
  </si>
  <si>
    <t>BOLIVAR_</t>
  </si>
  <si>
    <t>CUNDINAMARCA_</t>
  </si>
  <si>
    <t>BOYACA_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</si>
</sst>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FF"/>
        <bgColor indexed="64"/>
      </patternFill>
    </fill>
  </fills>
  <borders count="52">
    <border>
      <left/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2" xfId="0" applyBorder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4" borderId="3" xfId="0" applyFont="1" applyFill="1" applyBorder="1" applyAlignment="1" applyProtection="1">
      <alignment horizontal="center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5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horizontal="center" vertical="center"/>
      <protection hidden="1"/>
    </xf>
    <xf numFmtId="0" fontId="3" fillId="5" borderId="5" xfId="0" applyFont="1" applyFill="1" applyBorder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4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7" borderId="3" xfId="0" applyFont="1" applyFill="1" applyBorder="1" applyAlignment="1" applyProtection="1">
      <alignment horizontal="center" vertical="center"/>
      <protection hidden="1"/>
    </xf>
    <xf numFmtId="0" fontId="3" fillId="7" borderId="4" xfId="0" applyFont="1" applyFill="1" applyBorder="1" applyAlignment="1" applyProtection="1">
      <alignment horizontal="center" vertical="center"/>
      <protection hidden="1"/>
    </xf>
    <xf numFmtId="0" fontId="3" fillId="7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/>
      <protection hidden="1"/>
    </xf>
    <xf numFmtId="0" fontId="3" fillId="8" borderId="4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3" xfId="0" applyFont="1" applyFill="1" applyBorder="1" applyAlignment="1" applyProtection="1">
      <alignment horizontal="center" vertical="center" wrapText="1"/>
      <protection hidden="1"/>
    </xf>
    <xf numFmtId="0" fontId="3" fillId="8" borderId="4" xfId="0" applyFont="1" applyFill="1" applyBorder="1" applyAlignment="1" applyProtection="1">
      <alignment horizontal="center" vertical="center" wrapText="1"/>
      <protection hidden="1"/>
    </xf>
    <xf numFmtId="0" fontId="3" fillId="8" borderId="5" xfId="0" applyFont="1" applyFill="1" applyBorder="1" applyAlignment="1" applyProtection="1">
      <alignment horizontal="center" vertical="center" wrapText="1"/>
      <protection hidden="1"/>
    </xf>
    <xf numFmtId="0" fontId="4" fillId="9" borderId="6" xfId="0" applyFont="1" applyFill="1" applyBorder="1" applyAlignment="1" applyProtection="1">
      <alignment horizontal="center" vertical="center" wrapText="1"/>
      <protection hidden="1"/>
    </xf>
    <xf numFmtId="0" fontId="4" fillId="10" borderId="6" xfId="0" applyFont="1" applyFill="1" applyBorder="1" applyAlignment="1" applyProtection="1">
      <alignment horizontal="center" vertical="center" wrapText="1"/>
      <protection hidden="1"/>
    </xf>
    <xf numFmtId="0" fontId="4" fillId="11" borderId="6" xfId="0" applyFont="1" applyFill="1" applyBorder="1" applyAlignment="1" applyProtection="1">
      <alignment horizontal="center" vertical="center" wrapText="1"/>
      <protection hidden="1"/>
    </xf>
    <xf numFmtId="0" fontId="4" fillId="12" borderId="6" xfId="0" applyFont="1" applyFill="1" applyBorder="1" applyAlignment="1" applyProtection="1">
      <alignment horizontal="center" vertical="center" wrapText="1"/>
      <protection hidden="1"/>
    </xf>
    <xf numFmtId="0" fontId="4" fillId="13" borderId="6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hidden="1"/>
    </xf>
    <xf numFmtId="0" fontId="5" fillId="3" borderId="8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6" fillId="9" borderId="10" xfId="0" applyFont="1" applyFill="1" applyBorder="1" applyAlignment="1" applyProtection="1">
      <alignment horizontal="center" vertical="center" wrapText="1"/>
      <protection hidden="1"/>
    </xf>
    <xf numFmtId="0" fontId="6" fillId="10" borderId="11" xfId="0" applyFont="1" applyFill="1" applyBorder="1" applyAlignment="1" applyProtection="1">
      <alignment horizontal="center" vertical="center" wrapText="1"/>
      <protection hidden="1"/>
    </xf>
    <xf numFmtId="0" fontId="6" fillId="11" borderId="11" xfId="0" applyFont="1" applyFill="1" applyBorder="1" applyAlignment="1" applyProtection="1">
      <alignment horizontal="center" vertical="center" wrapText="1"/>
      <protection hidden="1"/>
    </xf>
    <xf numFmtId="0" fontId="6" fillId="12" borderId="12" xfId="0" applyFont="1" applyFill="1" applyBorder="1" applyAlignment="1" applyProtection="1">
      <alignment horizontal="center" vertical="center" wrapText="1"/>
      <protection hidden="1"/>
    </xf>
    <xf numFmtId="0" fontId="6" fillId="13" borderId="6" xfId="0" applyFont="1" applyFill="1" applyBorder="1" applyAlignment="1" applyProtection="1">
      <alignment horizontal="center" vertical="center" wrapText="1"/>
      <protection hidden="1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6" fillId="12" borderId="11" xfId="0" applyFont="1" applyFill="1" applyBorder="1" applyAlignment="1" applyProtection="1">
      <alignment horizontal="center" vertical="center" wrapText="1"/>
      <protection hidden="1"/>
    </xf>
    <xf numFmtId="0" fontId="6" fillId="15" borderId="6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2" fillId="0" borderId="13" xfId="0" applyFont="1" applyBorder="1" applyAlignment="1" applyProtection="1">
      <alignment vertical="center"/>
      <protection hidden="1"/>
    </xf>
    <xf numFmtId="0" fontId="2" fillId="16" borderId="14" xfId="0" applyFont="1" applyFill="1" applyBorder="1" applyAlignment="1" applyProtection="1">
      <alignment horizontal="center" vertical="center"/>
      <protection hidden="1"/>
    </xf>
    <xf numFmtId="0" fontId="2" fillId="16" borderId="15" xfId="0" applyFont="1" applyFill="1" applyBorder="1" applyAlignment="1" applyProtection="1">
      <alignment horizontal="center" vertical="center"/>
      <protection hidden="1"/>
    </xf>
    <xf numFmtId="3" fontId="0" fillId="0" borderId="16" xfId="0" applyNumberFormat="1" applyBorder="1" applyAlignment="1" applyProtection="1">
      <alignment horizontal="center" vertical="center"/>
      <protection hidden="1"/>
    </xf>
    <xf numFmtId="3" fontId="0" fillId="0" borderId="17" xfId="0" applyNumberFormat="1" applyBorder="1" applyAlignment="1" applyProtection="1">
      <alignment horizontal="center" vertical="center"/>
      <protection hidden="1"/>
    </xf>
    <xf numFmtId="3" fontId="0" fillId="0" borderId="18" xfId="0" applyNumberFormat="1" applyBorder="1" applyAlignment="1" applyProtection="1">
      <alignment horizontal="center" vertical="center"/>
      <protection hidden="1"/>
    </xf>
    <xf numFmtId="3" fontId="0" fillId="0" borderId="19" xfId="0" applyNumberFormat="1" applyBorder="1" applyAlignment="1" applyProtection="1">
      <alignment horizontal="center" vertical="center"/>
      <protection hidden="1"/>
    </xf>
    <xf numFmtId="1" fontId="9" fillId="0" borderId="20" xfId="1" applyNumberFormat="1" applyFont="1" applyBorder="1" applyAlignment="1" applyProtection="1">
      <alignment horizontal="center" vertical="center"/>
      <protection hidden="1"/>
    </xf>
    <xf numFmtId="3" fontId="0" fillId="0" borderId="21" xfId="0" applyNumberFormat="1" applyBorder="1" applyAlignment="1" applyProtection="1">
      <alignment horizontal="center" vertical="center"/>
      <protection hidden="1"/>
    </xf>
    <xf numFmtId="3" fontId="0" fillId="0" borderId="22" xfId="0" applyNumberFormat="1" applyBorder="1" applyAlignment="1" applyProtection="1">
      <alignment horizontal="center" vertical="center"/>
      <protection hidden="1"/>
    </xf>
    <xf numFmtId="3" fontId="2" fillId="0" borderId="23" xfId="0" applyNumberFormat="1" applyFont="1" applyBorder="1" applyAlignment="1" applyProtection="1">
      <alignment horizontal="center" vertical="center"/>
      <protection hidden="1"/>
    </xf>
    <xf numFmtId="3" fontId="0" fillId="0" borderId="24" xfId="0" applyNumberFormat="1" applyBorder="1" applyAlignment="1" applyProtection="1">
      <alignment horizontal="center" vertical="center"/>
      <protection hidden="1"/>
    </xf>
    <xf numFmtId="3" fontId="2" fillId="0" borderId="25" xfId="0" applyNumberFormat="1" applyFont="1" applyBorder="1" applyAlignment="1" applyProtection="1">
      <alignment horizontal="center" vertical="center"/>
      <protection hidden="1"/>
    </xf>
    <xf numFmtId="1" fontId="9" fillId="0" borderId="26" xfId="1" applyNumberFormat="1" applyFont="1" applyBorder="1" applyAlignment="1" applyProtection="1">
      <alignment horizontal="center" vertical="center"/>
      <protection hidden="1"/>
    </xf>
    <xf numFmtId="3" fontId="2" fillId="0" borderId="24" xfId="0" applyNumberFormat="1" applyFont="1" applyBorder="1" applyAlignment="1" applyProtection="1">
      <alignment horizontal="center" vertical="center"/>
      <protection hidden="1"/>
    </xf>
    <xf numFmtId="3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25" xfId="0" applyNumberFormat="1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16" borderId="27" xfId="0" applyFont="1" applyFill="1" applyBorder="1" applyAlignment="1" applyProtection="1">
      <alignment horizontal="center" vertical="center"/>
      <protection hidden="1"/>
    </xf>
    <xf numFmtId="0" fontId="2" fillId="16" borderId="28" xfId="0" applyFont="1" applyFill="1" applyBorder="1" applyAlignment="1" applyProtection="1">
      <alignment horizontal="center" vertical="center"/>
      <protection hidden="1"/>
    </xf>
    <xf numFmtId="3" fontId="0" fillId="0" borderId="29" xfId="0" applyNumberFormat="1" applyBorder="1" applyAlignment="1" applyProtection="1">
      <alignment horizontal="center" vertical="center"/>
      <protection hidden="1"/>
    </xf>
    <xf numFmtId="3" fontId="0" fillId="0" borderId="30" xfId="0" applyNumberFormat="1" applyBorder="1" applyAlignment="1" applyProtection="1">
      <alignment horizontal="center" vertical="center"/>
      <protection hidden="1"/>
    </xf>
    <xf numFmtId="3" fontId="2" fillId="0" borderId="29" xfId="0" applyNumberFormat="1" applyFont="1" applyBorder="1" applyAlignment="1" applyProtection="1">
      <alignment horizontal="center" vertical="center"/>
      <protection hidden="1"/>
    </xf>
    <xf numFmtId="3" fontId="0" fillId="0" borderId="31" xfId="0" applyNumberFormat="1" applyBorder="1" applyAlignment="1" applyProtection="1">
      <alignment horizontal="center" vertical="center"/>
      <protection hidden="1"/>
    </xf>
    <xf numFmtId="3" fontId="2" fillId="0" borderId="32" xfId="0" applyNumberFormat="1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1" fontId="2" fillId="0" borderId="18" xfId="0" applyNumberFormat="1" applyFont="1" applyBorder="1" applyAlignment="1" applyProtection="1">
      <alignment horizontal="center" vertical="center"/>
      <protection hidden="1"/>
    </xf>
    <xf numFmtId="1" fontId="2" fillId="0" borderId="32" xfId="0" applyNumberFormat="1" applyFont="1" applyBorder="1" applyAlignment="1" applyProtection="1">
      <alignment horizontal="center" vertical="center"/>
      <protection hidden="1"/>
    </xf>
    <xf numFmtId="0" fontId="2" fillId="17" borderId="26" xfId="0" applyFont="1" applyFill="1" applyBorder="1" applyAlignment="1" applyProtection="1">
      <alignment vertical="center"/>
      <protection hidden="1"/>
    </xf>
    <xf numFmtId="0" fontId="2" fillId="17" borderId="27" xfId="0" applyFont="1" applyFill="1" applyBorder="1" applyAlignment="1" applyProtection="1">
      <alignment horizontal="center" vertical="center"/>
      <protection hidden="1"/>
    </xf>
    <xf numFmtId="0" fontId="2" fillId="17" borderId="28" xfId="0" applyFont="1" applyFill="1" applyBorder="1" applyAlignment="1" applyProtection="1">
      <alignment horizontal="center" vertical="center"/>
      <protection hidden="1"/>
    </xf>
    <xf numFmtId="3" fontId="0" fillId="17" borderId="30" xfId="0" applyNumberFormat="1" applyFill="1" applyBorder="1" applyAlignment="1" applyProtection="1">
      <alignment horizontal="center" vertical="center"/>
      <protection hidden="1"/>
    </xf>
    <xf numFmtId="3" fontId="0" fillId="17" borderId="18" xfId="0" applyNumberFormat="1" applyFill="1" applyBorder="1" applyAlignment="1" applyProtection="1">
      <alignment horizontal="center" vertical="center"/>
      <protection hidden="1"/>
    </xf>
    <xf numFmtId="3" fontId="0" fillId="17" borderId="29" xfId="0" applyNumberFormat="1" applyFill="1" applyBorder="1" applyAlignment="1" applyProtection="1">
      <alignment horizontal="center" vertical="center"/>
      <protection hidden="1"/>
    </xf>
    <xf numFmtId="1" fontId="9" fillId="17" borderId="26" xfId="1" applyNumberFormat="1" applyFont="1" applyFill="1" applyBorder="1" applyAlignment="1" applyProtection="1">
      <alignment horizontal="center" vertical="center"/>
      <protection hidden="1"/>
    </xf>
    <xf numFmtId="3" fontId="2" fillId="17" borderId="29" xfId="0" applyNumberFormat="1" applyFont="1" applyFill="1" applyBorder="1" applyAlignment="1" applyProtection="1">
      <alignment horizontal="center" vertical="center"/>
      <protection hidden="1"/>
    </xf>
    <xf numFmtId="3" fontId="0" fillId="17" borderId="31" xfId="0" applyNumberFormat="1" applyFill="1" applyBorder="1" applyAlignment="1" applyProtection="1">
      <alignment horizontal="center" vertical="center"/>
      <protection hidden="1"/>
    </xf>
    <xf numFmtId="3" fontId="2" fillId="17" borderId="32" xfId="0" applyNumberFormat="1" applyFont="1" applyFill="1" applyBorder="1" applyAlignment="1" applyProtection="1">
      <alignment horizontal="center" vertical="center"/>
      <protection hidden="1"/>
    </xf>
    <xf numFmtId="1" fontId="9" fillId="0" borderId="26" xfId="1" applyNumberFormat="1" applyFont="1" applyFill="1" applyBorder="1" applyAlignment="1" applyProtection="1">
      <alignment horizontal="center" vertical="center"/>
      <protection hidden="1"/>
    </xf>
    <xf numFmtId="0" fontId="2" fillId="16" borderId="33" xfId="0" applyFont="1" applyFill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35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1" fontId="9" fillId="0" borderId="37" xfId="1" applyNumberFormat="1" applyFont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horizontal="center" vertical="center"/>
      <protection hidden="1"/>
    </xf>
    <xf numFmtId="0" fontId="2" fillId="0" borderId="35" xfId="0" applyFont="1" applyBorder="1" applyAlignment="1" applyProtection="1">
      <alignment horizontal="center" vertical="center"/>
      <protection hidden="1"/>
    </xf>
    <xf numFmtId="0" fontId="2" fillId="0" borderId="39" xfId="0" applyFont="1" applyBorder="1" applyAlignment="1" applyProtection="1">
      <alignment horizontal="center" vertical="center"/>
      <protection hidden="1"/>
    </xf>
    <xf numFmtId="1" fontId="2" fillId="0" borderId="38" xfId="0" applyNumberFormat="1" applyFont="1" applyBorder="1" applyAlignment="1" applyProtection="1">
      <alignment horizontal="center" vertical="center"/>
      <protection hidden="1"/>
    </xf>
    <xf numFmtId="1" fontId="2" fillId="0" borderId="35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0" fontId="10" fillId="18" borderId="5" xfId="0" applyFont="1" applyFill="1" applyBorder="1" applyAlignment="1" applyProtection="1">
      <alignment horizontal="center" vertical="center"/>
      <protection hidden="1"/>
    </xf>
    <xf numFmtId="3" fontId="11" fillId="0" borderId="40" xfId="0" applyNumberFormat="1" applyFont="1" applyBorder="1" applyAlignment="1" applyProtection="1">
      <alignment horizontal="center" vertical="center"/>
      <protection hidden="1"/>
    </xf>
    <xf numFmtId="3" fontId="11" fillId="0" borderId="4" xfId="0" applyNumberFormat="1" applyFont="1" applyBorder="1" applyAlignment="1" applyProtection="1">
      <alignment horizontal="center" vertical="center"/>
      <protection hidden="1"/>
    </xf>
    <xf numFmtId="3" fontId="11" fillId="19" borderId="41" xfId="0" applyNumberFormat="1" applyFont="1" applyFill="1" applyBorder="1" applyAlignment="1" applyProtection="1">
      <alignment horizontal="center" vertical="center"/>
      <protection hidden="1"/>
    </xf>
    <xf numFmtId="3" fontId="11" fillId="19" borderId="42" xfId="0" applyNumberFormat="1" applyFont="1" applyFill="1" applyBorder="1" applyAlignment="1" applyProtection="1">
      <alignment horizontal="center" vertical="center"/>
      <protection hidden="1"/>
    </xf>
    <xf numFmtId="3" fontId="11" fillId="19" borderId="43" xfId="0" applyNumberFormat="1" applyFont="1" applyFill="1" applyBorder="1" applyAlignment="1" applyProtection="1">
      <alignment horizontal="center" vertical="center"/>
      <protection hidden="1"/>
    </xf>
    <xf numFmtId="1" fontId="11" fillId="20" borderId="6" xfId="1" applyNumberFormat="1" applyFont="1" applyFill="1" applyBorder="1" applyAlignment="1" applyProtection="1">
      <alignment horizontal="center" vertical="center"/>
      <protection hidden="1"/>
    </xf>
    <xf numFmtId="3" fontId="11" fillId="19" borderId="40" xfId="0" applyNumberFormat="1" applyFont="1" applyFill="1" applyBorder="1" applyAlignment="1" applyProtection="1">
      <alignment horizontal="center" vertical="center"/>
      <protection hidden="1"/>
    </xf>
    <xf numFmtId="3" fontId="11" fillId="19" borderId="4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3" fillId="4" borderId="45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48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5" borderId="5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9" xfId="0" applyFont="1" applyFill="1" applyBorder="1" applyAlignment="1">
      <alignment horizontal="center" vertical="center"/>
    </xf>
    <xf numFmtId="0" fontId="3" fillId="7" borderId="50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2" fillId="0" borderId="0" xfId="0" applyFont="1" applyProtection="1"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48"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00B0F0"/>
        </patternFill>
      </fill>
    </dxf>
    <dxf>
      <font>
        <b/>
        <i val="0"/>
        <color theme="1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50463</xdr:rowOff>
    </xdr:from>
    <xdr:to>
      <xdr:col>2</xdr:col>
      <xdr:colOff>66056</xdr:colOff>
      <xdr:row>1</xdr:row>
      <xdr:rowOff>320203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E68E94-D29B-407E-A495-5CB042F81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463"/>
          <a:ext cx="2571131" cy="888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aoti-my.sharepoint.com/personal/ruth_fajardo_ica_gov_co/Documents/Escritorio/SENSORES%20ABRIL/FORMA%203-1542%20V.5%202025_12-03-2025%2006-05-2025.xlsb" TargetMode="External"/><Relationship Id="rId1" Type="http://schemas.openxmlformats.org/officeDocument/2006/relationships/externalLinkPath" Target="FORMA%203-1542%20V.5%202025_12-03-2025%2006-05-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 3-1542 V.5."/>
      <sheetName val="LISTAS 2025"/>
      <sheetName val="2.CONSOLIDADO MUNICIPAL"/>
      <sheetName val="3.CONSOL-COORDIN-DEPARTAMENT"/>
      <sheetName val="4.CONSOLIDADO-DEPARTAMENTAL"/>
      <sheetName val="5.COBERTURA DEPARTAMENTAL"/>
      <sheetName val="FORMA-3-223 V.7"/>
      <sheetName val="7.CERTIFICADO"/>
    </sheetNames>
    <sheetDataSet>
      <sheetData sheetId="0"/>
      <sheetData sheetId="1">
        <row r="2">
          <cell r="IP2" t="str">
            <v>ANTIGUO</v>
          </cell>
          <cell r="IT2" t="str">
            <v>PROFESIONALES</v>
          </cell>
          <cell r="IZ2" t="str">
            <v>ENERO</v>
          </cell>
          <cell r="JB2" t="str">
            <v>FEMENINO</v>
          </cell>
          <cell r="JD2" t="str">
            <v>POBLACION NARP</v>
          </cell>
        </row>
        <row r="3">
          <cell r="IP3" t="str">
            <v>NUEVO</v>
          </cell>
          <cell r="IT3" t="str">
            <v>PARA_PROFESIONALES</v>
          </cell>
          <cell r="IZ3" t="str">
            <v>FEBRERO</v>
          </cell>
          <cell r="JB3" t="str">
            <v>MASCULINO</v>
          </cell>
          <cell r="JD3" t="str">
            <v>POBLACION GITANO (Rom)</v>
          </cell>
        </row>
        <row r="4">
          <cell r="IP4" t="str">
            <v>RENOVADO</v>
          </cell>
          <cell r="IT4" t="str">
            <v>OTROS</v>
          </cell>
          <cell r="IZ4" t="str">
            <v>MARZO</v>
          </cell>
          <cell r="JB4" t="str">
            <v>LGTBIQ+</v>
          </cell>
          <cell r="JD4" t="str">
            <v>POBLACION INDIGENA</v>
          </cell>
        </row>
        <row r="5">
          <cell r="IZ5" t="str">
            <v>ABRIL</v>
          </cell>
          <cell r="JD5" t="str">
            <v>NINGUNA</v>
          </cell>
        </row>
        <row r="6">
          <cell r="IZ6" t="str">
            <v>MAYO</v>
          </cell>
        </row>
        <row r="7">
          <cell r="IZ7" t="str">
            <v>JUNIO</v>
          </cell>
        </row>
        <row r="8">
          <cell r="IZ8" t="str">
            <v>JULIO</v>
          </cell>
        </row>
        <row r="9">
          <cell r="IZ9" t="str">
            <v>AGOSTO</v>
          </cell>
        </row>
        <row r="10">
          <cell r="IZ10" t="str">
            <v>SEPTIEMBRE</v>
          </cell>
        </row>
        <row r="11">
          <cell r="IZ11" t="str">
            <v>OCTUBRE</v>
          </cell>
        </row>
        <row r="12">
          <cell r="IZ12" t="str">
            <v>NOVIEMBRE</v>
          </cell>
        </row>
        <row r="13">
          <cell r="IZ13" t="str">
            <v>DICIEMBRE</v>
          </cell>
        </row>
      </sheetData>
      <sheetData sheetId="2">
        <row r="4">
          <cell r="B4" t="str">
            <v>ARAUCA</v>
          </cell>
          <cell r="F4">
            <v>5</v>
          </cell>
          <cell r="BC4">
            <v>1</v>
          </cell>
          <cell r="BD4">
            <v>1</v>
          </cell>
          <cell r="BE4">
            <v>1</v>
          </cell>
          <cell r="BF4">
            <v>1</v>
          </cell>
          <cell r="BG4">
            <v>3</v>
          </cell>
          <cell r="BH4">
            <v>3</v>
          </cell>
          <cell r="BI4">
            <v>3</v>
          </cell>
          <cell r="BJ4">
            <v>3</v>
          </cell>
          <cell r="BK4">
            <v>3</v>
          </cell>
          <cell r="BL4">
            <v>3</v>
          </cell>
          <cell r="BM4">
            <v>3</v>
          </cell>
          <cell r="BN4">
            <v>3</v>
          </cell>
        </row>
        <row r="5">
          <cell r="B5" t="str">
            <v>ARAUCA</v>
          </cell>
          <cell r="F5">
            <v>5</v>
          </cell>
          <cell r="BC5">
            <v>1</v>
          </cell>
          <cell r="BD5">
            <v>1</v>
          </cell>
          <cell r="BE5">
            <v>1</v>
          </cell>
          <cell r="BF5">
            <v>1</v>
          </cell>
          <cell r="BG5">
            <v>3</v>
          </cell>
          <cell r="BH5">
            <v>3</v>
          </cell>
          <cell r="BI5">
            <v>3</v>
          </cell>
          <cell r="BJ5">
            <v>3</v>
          </cell>
          <cell r="BK5">
            <v>3</v>
          </cell>
          <cell r="BL5">
            <v>3</v>
          </cell>
          <cell r="BM5">
            <v>3</v>
          </cell>
          <cell r="BN5">
            <v>3</v>
          </cell>
        </row>
        <row r="6">
          <cell r="B6" t="str">
            <v>ARAUCA</v>
          </cell>
          <cell r="F6">
            <v>5</v>
          </cell>
          <cell r="BC6">
            <v>1</v>
          </cell>
          <cell r="BD6">
            <v>1</v>
          </cell>
          <cell r="BE6">
            <v>1</v>
          </cell>
          <cell r="BF6">
            <v>1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</row>
        <row r="7">
          <cell r="B7" t="str">
            <v>ARAUCA</v>
          </cell>
          <cell r="F7">
            <v>5</v>
          </cell>
          <cell r="BC7">
            <v>1</v>
          </cell>
          <cell r="BD7">
            <v>1</v>
          </cell>
          <cell r="BE7">
            <v>1</v>
          </cell>
          <cell r="BF7">
            <v>1</v>
          </cell>
          <cell r="BG7">
            <v>3</v>
          </cell>
          <cell r="BH7">
            <v>3</v>
          </cell>
          <cell r="BI7">
            <v>3</v>
          </cell>
          <cell r="BJ7">
            <v>3</v>
          </cell>
          <cell r="BK7">
            <v>3</v>
          </cell>
          <cell r="BL7">
            <v>3</v>
          </cell>
          <cell r="BM7">
            <v>3</v>
          </cell>
          <cell r="BN7">
            <v>3</v>
          </cell>
        </row>
        <row r="8">
          <cell r="B8" t="str">
            <v>ARAUCA</v>
          </cell>
          <cell r="F8">
            <v>5</v>
          </cell>
          <cell r="BC8">
            <v>1</v>
          </cell>
          <cell r="BD8">
            <v>1</v>
          </cell>
          <cell r="BE8">
            <v>1</v>
          </cell>
          <cell r="BF8">
            <v>1</v>
          </cell>
          <cell r="BG8">
            <v>3</v>
          </cell>
          <cell r="BH8">
            <v>3</v>
          </cell>
          <cell r="BI8">
            <v>3</v>
          </cell>
          <cell r="BJ8">
            <v>3</v>
          </cell>
          <cell r="BK8">
            <v>3</v>
          </cell>
          <cell r="BL8">
            <v>3</v>
          </cell>
          <cell r="BM8">
            <v>3</v>
          </cell>
          <cell r="BN8">
            <v>3</v>
          </cell>
        </row>
        <row r="9">
          <cell r="B9" t="str">
            <v>ARAUCA</v>
          </cell>
          <cell r="F9">
            <v>5</v>
          </cell>
          <cell r="BC9">
            <v>1</v>
          </cell>
          <cell r="BD9">
            <v>1</v>
          </cell>
          <cell r="BE9">
            <v>1</v>
          </cell>
          <cell r="BF9">
            <v>1</v>
          </cell>
          <cell r="BG9">
            <v>3</v>
          </cell>
          <cell r="BH9">
            <v>3</v>
          </cell>
          <cell r="BI9">
            <v>3</v>
          </cell>
          <cell r="BJ9">
            <v>3</v>
          </cell>
          <cell r="BK9">
            <v>3</v>
          </cell>
          <cell r="BL9">
            <v>3</v>
          </cell>
          <cell r="BM9">
            <v>3</v>
          </cell>
          <cell r="BN9">
            <v>3</v>
          </cell>
        </row>
        <row r="10">
          <cell r="B10" t="str">
            <v>ARAUCA</v>
          </cell>
          <cell r="F10">
            <v>5</v>
          </cell>
          <cell r="BC10">
            <v>1</v>
          </cell>
          <cell r="BD10">
            <v>1</v>
          </cell>
          <cell r="BE10">
            <v>1</v>
          </cell>
          <cell r="BF10">
            <v>1</v>
          </cell>
          <cell r="BG10">
            <v>3</v>
          </cell>
          <cell r="BH10">
            <v>3</v>
          </cell>
          <cell r="BI10">
            <v>3</v>
          </cell>
          <cell r="BJ10">
            <v>3</v>
          </cell>
          <cell r="BK10">
            <v>3</v>
          </cell>
          <cell r="BL10">
            <v>3</v>
          </cell>
          <cell r="BM10">
            <v>3</v>
          </cell>
          <cell r="BN10">
            <v>3</v>
          </cell>
        </row>
        <row r="11">
          <cell r="B11" t="str">
            <v>BOYACA_</v>
          </cell>
          <cell r="F11">
            <v>5</v>
          </cell>
          <cell r="BC11">
            <v>1</v>
          </cell>
          <cell r="BD11">
            <v>1</v>
          </cell>
          <cell r="BE11">
            <v>1</v>
          </cell>
          <cell r="BF11">
            <v>1</v>
          </cell>
          <cell r="BG11">
            <v>3</v>
          </cell>
          <cell r="BH11">
            <v>3</v>
          </cell>
          <cell r="BI11">
            <v>3</v>
          </cell>
          <cell r="BJ11">
            <v>3</v>
          </cell>
          <cell r="BK11">
            <v>3</v>
          </cell>
          <cell r="BL11">
            <v>3</v>
          </cell>
          <cell r="BM11">
            <v>3</v>
          </cell>
          <cell r="BN11">
            <v>3</v>
          </cell>
        </row>
        <row r="12">
          <cell r="B12" t="str">
            <v>ARCHIPIELAGO_DE_SAN_ANDRES_PROVIDENCIA_Y_SANTA_CATALINA</v>
          </cell>
          <cell r="F12">
            <v>1</v>
          </cell>
          <cell r="BC12">
            <v>1</v>
          </cell>
          <cell r="BD12">
            <v>1</v>
          </cell>
          <cell r="BE12">
            <v>1</v>
          </cell>
          <cell r="BF12">
            <v>1</v>
          </cell>
          <cell r="BG12">
            <v>3</v>
          </cell>
          <cell r="BH12">
            <v>3</v>
          </cell>
          <cell r="BI12">
            <v>3</v>
          </cell>
          <cell r="BJ12">
            <v>3</v>
          </cell>
          <cell r="BK12">
            <v>3</v>
          </cell>
          <cell r="BL12">
            <v>3</v>
          </cell>
          <cell r="BM12">
            <v>3</v>
          </cell>
          <cell r="BN12">
            <v>3</v>
          </cell>
        </row>
        <row r="13">
          <cell r="B13" t="str">
            <v>ARCHIPIELAGO_DE_SAN_ANDRES_PROVIDENCIA_Y_SANTA_CATALINA</v>
          </cell>
          <cell r="F13">
            <v>4</v>
          </cell>
          <cell r="BC13">
            <v>1</v>
          </cell>
          <cell r="BD13">
            <v>1</v>
          </cell>
          <cell r="BE13">
            <v>1</v>
          </cell>
          <cell r="BF13">
            <v>1</v>
          </cell>
          <cell r="BG13">
            <v>3</v>
          </cell>
          <cell r="BH13">
            <v>3</v>
          </cell>
          <cell r="BI13">
            <v>3</v>
          </cell>
          <cell r="BJ13">
            <v>3</v>
          </cell>
          <cell r="BK13">
            <v>3</v>
          </cell>
          <cell r="BL13">
            <v>3</v>
          </cell>
          <cell r="BM13">
            <v>3</v>
          </cell>
          <cell r="BN13">
            <v>3</v>
          </cell>
        </row>
        <row r="14">
          <cell r="B14" t="str">
            <v>ATLANTICO</v>
          </cell>
          <cell r="F14">
            <v>4</v>
          </cell>
          <cell r="BC14">
            <v>1</v>
          </cell>
          <cell r="BD14">
            <v>1</v>
          </cell>
          <cell r="BE14">
            <v>1</v>
          </cell>
          <cell r="BF14">
            <v>1</v>
          </cell>
          <cell r="BG14">
            <v>3</v>
          </cell>
          <cell r="BH14">
            <v>3</v>
          </cell>
          <cell r="BI14">
            <v>3</v>
          </cell>
          <cell r="BJ14">
            <v>3</v>
          </cell>
          <cell r="BK14">
            <v>3</v>
          </cell>
          <cell r="BL14">
            <v>3</v>
          </cell>
          <cell r="BM14">
            <v>3</v>
          </cell>
          <cell r="BN14">
            <v>3</v>
          </cell>
        </row>
        <row r="15">
          <cell r="B15" t="str">
            <v>ATLANTICO</v>
          </cell>
          <cell r="F15">
            <v>4</v>
          </cell>
          <cell r="BC15">
            <v>1</v>
          </cell>
          <cell r="BD15">
            <v>1</v>
          </cell>
          <cell r="BE15">
            <v>1</v>
          </cell>
          <cell r="BF15">
            <v>1</v>
          </cell>
          <cell r="BG15">
            <v>3</v>
          </cell>
          <cell r="BH15">
            <v>3</v>
          </cell>
          <cell r="BI15">
            <v>3</v>
          </cell>
          <cell r="BJ15">
            <v>3</v>
          </cell>
          <cell r="BK15">
            <v>3</v>
          </cell>
          <cell r="BL15">
            <v>3</v>
          </cell>
          <cell r="BM15">
            <v>3</v>
          </cell>
          <cell r="BN15">
            <v>3</v>
          </cell>
        </row>
        <row r="16">
          <cell r="B16" t="str">
            <v>ATLANTICO</v>
          </cell>
          <cell r="F16">
            <v>4</v>
          </cell>
          <cell r="BC16">
            <v>1</v>
          </cell>
          <cell r="BD16">
            <v>1</v>
          </cell>
          <cell r="BE16">
            <v>1</v>
          </cell>
          <cell r="BF16">
            <v>1</v>
          </cell>
          <cell r="BG16">
            <v>3</v>
          </cell>
          <cell r="BH16">
            <v>3</v>
          </cell>
          <cell r="BI16">
            <v>3</v>
          </cell>
          <cell r="BJ16">
            <v>3</v>
          </cell>
          <cell r="BK16">
            <v>3</v>
          </cell>
          <cell r="BL16">
            <v>3</v>
          </cell>
          <cell r="BM16">
            <v>3</v>
          </cell>
          <cell r="BN16">
            <v>3</v>
          </cell>
        </row>
        <row r="17">
          <cell r="B17" t="str">
            <v>ATLANTICO</v>
          </cell>
          <cell r="F17">
            <v>4</v>
          </cell>
          <cell r="BC17">
            <v>1</v>
          </cell>
          <cell r="BD17">
            <v>1</v>
          </cell>
          <cell r="BE17">
            <v>1</v>
          </cell>
          <cell r="BF17">
            <v>1</v>
          </cell>
          <cell r="BG17">
            <v>3</v>
          </cell>
          <cell r="BH17">
            <v>3</v>
          </cell>
          <cell r="BI17">
            <v>3</v>
          </cell>
          <cell r="BJ17">
            <v>3</v>
          </cell>
          <cell r="BK17">
            <v>3</v>
          </cell>
          <cell r="BL17">
            <v>3</v>
          </cell>
          <cell r="BM17">
            <v>3</v>
          </cell>
          <cell r="BN17">
            <v>3</v>
          </cell>
        </row>
        <row r="18">
          <cell r="B18" t="str">
            <v>ATLANTICO</v>
          </cell>
          <cell r="F18">
            <v>4</v>
          </cell>
          <cell r="BC18">
            <v>1</v>
          </cell>
          <cell r="BD18">
            <v>1</v>
          </cell>
          <cell r="BE18">
            <v>1</v>
          </cell>
          <cell r="BF18">
            <v>1</v>
          </cell>
          <cell r="BG18">
            <v>3</v>
          </cell>
          <cell r="BH18">
            <v>3</v>
          </cell>
          <cell r="BI18">
            <v>3</v>
          </cell>
          <cell r="BJ18">
            <v>3</v>
          </cell>
          <cell r="BK18">
            <v>3</v>
          </cell>
          <cell r="BL18">
            <v>3</v>
          </cell>
          <cell r="BM18">
            <v>3</v>
          </cell>
          <cell r="BN18">
            <v>3</v>
          </cell>
        </row>
        <row r="19">
          <cell r="B19" t="str">
            <v>ATLANTICO</v>
          </cell>
          <cell r="F19">
            <v>4</v>
          </cell>
          <cell r="BC19">
            <v>1</v>
          </cell>
          <cell r="BD19">
            <v>1</v>
          </cell>
          <cell r="BE19">
            <v>1</v>
          </cell>
          <cell r="BF19">
            <v>1</v>
          </cell>
          <cell r="BG19">
            <v>3</v>
          </cell>
          <cell r="BH19">
            <v>3</v>
          </cell>
          <cell r="BI19">
            <v>3</v>
          </cell>
          <cell r="BJ19">
            <v>3</v>
          </cell>
          <cell r="BK19">
            <v>3</v>
          </cell>
          <cell r="BL19">
            <v>3</v>
          </cell>
          <cell r="BM19">
            <v>3</v>
          </cell>
          <cell r="BN19">
            <v>3</v>
          </cell>
        </row>
        <row r="20">
          <cell r="B20" t="str">
            <v>ATLANTICO</v>
          </cell>
          <cell r="F20">
            <v>4</v>
          </cell>
          <cell r="BC20">
            <v>1</v>
          </cell>
          <cell r="BD20">
            <v>1</v>
          </cell>
          <cell r="BE20">
            <v>1</v>
          </cell>
          <cell r="BF20">
            <v>1</v>
          </cell>
          <cell r="BG20">
            <v>3</v>
          </cell>
          <cell r="BH20">
            <v>3</v>
          </cell>
          <cell r="BI20">
            <v>3</v>
          </cell>
          <cell r="BJ20">
            <v>3</v>
          </cell>
          <cell r="BK20">
            <v>3</v>
          </cell>
          <cell r="BL20">
            <v>3</v>
          </cell>
          <cell r="BM20">
            <v>3</v>
          </cell>
          <cell r="BN20">
            <v>3</v>
          </cell>
        </row>
        <row r="21">
          <cell r="B21" t="str">
            <v>ATLANTICO</v>
          </cell>
          <cell r="F21">
            <v>4</v>
          </cell>
          <cell r="BC21">
            <v>1</v>
          </cell>
          <cell r="BD21">
            <v>1</v>
          </cell>
          <cell r="BE21">
            <v>1</v>
          </cell>
          <cell r="BF21">
            <v>1</v>
          </cell>
          <cell r="BG21">
            <v>3</v>
          </cell>
          <cell r="BH21">
            <v>3</v>
          </cell>
          <cell r="BI21">
            <v>3</v>
          </cell>
          <cell r="BJ21">
            <v>3</v>
          </cell>
          <cell r="BK21">
            <v>3</v>
          </cell>
          <cell r="BL21">
            <v>3</v>
          </cell>
          <cell r="BM21">
            <v>3</v>
          </cell>
          <cell r="BN21">
            <v>3</v>
          </cell>
        </row>
        <row r="22">
          <cell r="B22" t="str">
            <v>ATLANTICO</v>
          </cell>
          <cell r="F22">
            <v>4</v>
          </cell>
          <cell r="BC22">
            <v>1</v>
          </cell>
          <cell r="BD22">
            <v>1</v>
          </cell>
          <cell r="BE22">
            <v>1</v>
          </cell>
          <cell r="BF22">
            <v>2</v>
          </cell>
          <cell r="BG22">
            <v>3</v>
          </cell>
          <cell r="BH22">
            <v>3</v>
          </cell>
          <cell r="BI22">
            <v>3</v>
          </cell>
          <cell r="BJ22">
            <v>3</v>
          </cell>
          <cell r="BK22">
            <v>3</v>
          </cell>
          <cell r="BL22">
            <v>3</v>
          </cell>
          <cell r="BM22">
            <v>3</v>
          </cell>
          <cell r="BN22">
            <v>3</v>
          </cell>
        </row>
        <row r="23">
          <cell r="B23" t="str">
            <v>ATLANTICO</v>
          </cell>
          <cell r="F23">
            <v>4</v>
          </cell>
          <cell r="BC23">
            <v>1</v>
          </cell>
          <cell r="BD23">
            <v>1</v>
          </cell>
          <cell r="BE23">
            <v>1</v>
          </cell>
          <cell r="BF23">
            <v>1</v>
          </cell>
          <cell r="BG23">
            <v>3</v>
          </cell>
          <cell r="BH23">
            <v>3</v>
          </cell>
          <cell r="BI23">
            <v>3</v>
          </cell>
          <cell r="BJ23">
            <v>3</v>
          </cell>
          <cell r="BK23">
            <v>3</v>
          </cell>
          <cell r="BL23">
            <v>3</v>
          </cell>
          <cell r="BM23">
            <v>3</v>
          </cell>
          <cell r="BN23">
            <v>3</v>
          </cell>
        </row>
        <row r="24">
          <cell r="B24" t="str">
            <v>ATLANTICO</v>
          </cell>
          <cell r="F24">
            <v>4</v>
          </cell>
          <cell r="BC24">
            <v>1</v>
          </cell>
          <cell r="BD24">
            <v>1</v>
          </cell>
          <cell r="BE24">
            <v>1</v>
          </cell>
          <cell r="BF24">
            <v>1</v>
          </cell>
          <cell r="BG24">
            <v>3</v>
          </cell>
          <cell r="BH24">
            <v>3</v>
          </cell>
          <cell r="BI24">
            <v>3</v>
          </cell>
          <cell r="BJ24">
            <v>3</v>
          </cell>
          <cell r="BK24">
            <v>3</v>
          </cell>
          <cell r="BL24">
            <v>3</v>
          </cell>
          <cell r="BM24">
            <v>3</v>
          </cell>
          <cell r="BN24">
            <v>3</v>
          </cell>
        </row>
        <row r="25">
          <cell r="B25" t="str">
            <v>ATLANTICO</v>
          </cell>
          <cell r="F25">
            <v>4</v>
          </cell>
          <cell r="BC25">
            <v>1</v>
          </cell>
          <cell r="BD25">
            <v>1</v>
          </cell>
          <cell r="BE25">
            <v>1</v>
          </cell>
          <cell r="BF25">
            <v>1</v>
          </cell>
          <cell r="BG25">
            <v>3</v>
          </cell>
          <cell r="BH25">
            <v>3</v>
          </cell>
          <cell r="BI25">
            <v>3</v>
          </cell>
          <cell r="BJ25">
            <v>3</v>
          </cell>
          <cell r="BK25">
            <v>3</v>
          </cell>
          <cell r="BL25">
            <v>3</v>
          </cell>
          <cell r="BM25">
            <v>3</v>
          </cell>
          <cell r="BN25">
            <v>3</v>
          </cell>
        </row>
        <row r="26">
          <cell r="B26" t="str">
            <v>ATLANTICO</v>
          </cell>
          <cell r="F26">
            <v>4</v>
          </cell>
          <cell r="BC26">
            <v>1</v>
          </cell>
          <cell r="BD26">
            <v>1</v>
          </cell>
          <cell r="BE26">
            <v>1</v>
          </cell>
          <cell r="BF26">
            <v>1</v>
          </cell>
          <cell r="BG26">
            <v>3</v>
          </cell>
          <cell r="BH26">
            <v>3</v>
          </cell>
          <cell r="BI26">
            <v>3</v>
          </cell>
          <cell r="BJ26">
            <v>3</v>
          </cell>
          <cell r="BK26">
            <v>3</v>
          </cell>
          <cell r="BL26">
            <v>3</v>
          </cell>
          <cell r="BM26">
            <v>3</v>
          </cell>
          <cell r="BN26">
            <v>3</v>
          </cell>
        </row>
        <row r="27">
          <cell r="B27" t="str">
            <v>ATLANTICO</v>
          </cell>
          <cell r="F27">
            <v>4</v>
          </cell>
          <cell r="BC27">
            <v>1</v>
          </cell>
          <cell r="BD27">
            <v>1</v>
          </cell>
          <cell r="BE27">
            <v>1</v>
          </cell>
          <cell r="BF27">
            <v>1</v>
          </cell>
          <cell r="BG27">
            <v>3</v>
          </cell>
          <cell r="BH27">
            <v>3</v>
          </cell>
          <cell r="BI27">
            <v>3</v>
          </cell>
          <cell r="BJ27">
            <v>3</v>
          </cell>
          <cell r="BK27">
            <v>3</v>
          </cell>
          <cell r="BL27">
            <v>3</v>
          </cell>
          <cell r="BM27">
            <v>3</v>
          </cell>
          <cell r="BN27">
            <v>3</v>
          </cell>
        </row>
        <row r="28">
          <cell r="B28" t="str">
            <v>ATLANTICO</v>
          </cell>
          <cell r="F28">
            <v>4</v>
          </cell>
          <cell r="BC28">
            <v>1</v>
          </cell>
          <cell r="BD28">
            <v>1</v>
          </cell>
          <cell r="BE28">
            <v>1</v>
          </cell>
          <cell r="BF28">
            <v>1</v>
          </cell>
          <cell r="BG28">
            <v>3</v>
          </cell>
          <cell r="BH28">
            <v>3</v>
          </cell>
          <cell r="BI28">
            <v>3</v>
          </cell>
          <cell r="BJ28">
            <v>3</v>
          </cell>
          <cell r="BK28">
            <v>3</v>
          </cell>
          <cell r="BL28">
            <v>3</v>
          </cell>
          <cell r="BM28">
            <v>3</v>
          </cell>
          <cell r="BN28">
            <v>3</v>
          </cell>
        </row>
        <row r="29">
          <cell r="B29" t="str">
            <v>ATLANTICO</v>
          </cell>
          <cell r="F29">
            <v>4</v>
          </cell>
          <cell r="BC29">
            <v>1</v>
          </cell>
          <cell r="BD29">
            <v>1</v>
          </cell>
          <cell r="BE29">
            <v>1</v>
          </cell>
          <cell r="BF29">
            <v>1</v>
          </cell>
          <cell r="BG29">
            <v>3</v>
          </cell>
          <cell r="BH29">
            <v>3</v>
          </cell>
          <cell r="BI29">
            <v>3</v>
          </cell>
          <cell r="BJ29">
            <v>3</v>
          </cell>
          <cell r="BK29">
            <v>3</v>
          </cell>
          <cell r="BL29">
            <v>3</v>
          </cell>
          <cell r="BM29">
            <v>3</v>
          </cell>
          <cell r="BN29">
            <v>3</v>
          </cell>
        </row>
        <row r="30">
          <cell r="B30" t="str">
            <v>ATLANTICO</v>
          </cell>
          <cell r="F30">
            <v>4</v>
          </cell>
          <cell r="BC30">
            <v>1</v>
          </cell>
          <cell r="BD30">
            <v>1</v>
          </cell>
          <cell r="BE30">
            <v>1</v>
          </cell>
          <cell r="BF30">
            <v>1</v>
          </cell>
          <cell r="BG30">
            <v>3</v>
          </cell>
          <cell r="BH30">
            <v>3</v>
          </cell>
          <cell r="BI30">
            <v>3</v>
          </cell>
          <cell r="BJ30">
            <v>3</v>
          </cell>
          <cell r="BK30">
            <v>3</v>
          </cell>
          <cell r="BL30">
            <v>3</v>
          </cell>
          <cell r="BM30">
            <v>3</v>
          </cell>
          <cell r="BN30">
            <v>3</v>
          </cell>
        </row>
        <row r="31">
          <cell r="B31" t="str">
            <v>ATLANTICO</v>
          </cell>
          <cell r="F31">
            <v>4</v>
          </cell>
          <cell r="BC31">
            <v>2</v>
          </cell>
          <cell r="BD31">
            <v>2</v>
          </cell>
          <cell r="BE31">
            <v>1</v>
          </cell>
          <cell r="BF31">
            <v>1</v>
          </cell>
          <cell r="BG31">
            <v>3</v>
          </cell>
          <cell r="BH31">
            <v>3</v>
          </cell>
          <cell r="BI31">
            <v>3</v>
          </cell>
          <cell r="BJ31">
            <v>3</v>
          </cell>
          <cell r="BK31">
            <v>3</v>
          </cell>
          <cell r="BL31">
            <v>3</v>
          </cell>
          <cell r="BM31">
            <v>3</v>
          </cell>
          <cell r="BN31">
            <v>3</v>
          </cell>
        </row>
        <row r="32">
          <cell r="B32" t="str">
            <v>ATLANTICO</v>
          </cell>
          <cell r="F32">
            <v>4</v>
          </cell>
          <cell r="BC32">
            <v>1</v>
          </cell>
          <cell r="BD32">
            <v>1</v>
          </cell>
          <cell r="BE32">
            <v>1</v>
          </cell>
          <cell r="BF32">
            <v>1</v>
          </cell>
          <cell r="BG32">
            <v>3</v>
          </cell>
          <cell r="BH32">
            <v>3</v>
          </cell>
          <cell r="BI32">
            <v>3</v>
          </cell>
          <cell r="BJ32">
            <v>3</v>
          </cell>
          <cell r="BK32">
            <v>3</v>
          </cell>
          <cell r="BL32">
            <v>3</v>
          </cell>
          <cell r="BM32">
            <v>3</v>
          </cell>
          <cell r="BN32">
            <v>3</v>
          </cell>
        </row>
        <row r="33">
          <cell r="B33" t="str">
            <v>ATLANTICO</v>
          </cell>
          <cell r="F33">
            <v>4</v>
          </cell>
          <cell r="BC33">
            <v>1</v>
          </cell>
          <cell r="BD33">
            <v>1</v>
          </cell>
          <cell r="BE33">
            <v>1</v>
          </cell>
          <cell r="BF33">
            <v>1</v>
          </cell>
          <cell r="BG33">
            <v>3</v>
          </cell>
          <cell r="BH33">
            <v>3</v>
          </cell>
          <cell r="BI33">
            <v>3</v>
          </cell>
          <cell r="BJ33">
            <v>3</v>
          </cell>
          <cell r="BK33">
            <v>3</v>
          </cell>
          <cell r="BL33">
            <v>3</v>
          </cell>
          <cell r="BM33">
            <v>3</v>
          </cell>
          <cell r="BN33">
            <v>3</v>
          </cell>
        </row>
        <row r="34">
          <cell r="B34" t="str">
            <v>ATLANTICO</v>
          </cell>
          <cell r="F34">
            <v>4</v>
          </cell>
          <cell r="BC34">
            <v>1</v>
          </cell>
          <cell r="BD34">
            <v>1</v>
          </cell>
          <cell r="BE34">
            <v>1</v>
          </cell>
          <cell r="BF34">
            <v>1</v>
          </cell>
          <cell r="BG34">
            <v>3</v>
          </cell>
          <cell r="BH34">
            <v>3</v>
          </cell>
          <cell r="BI34">
            <v>3</v>
          </cell>
          <cell r="BJ34">
            <v>3</v>
          </cell>
          <cell r="BK34">
            <v>3</v>
          </cell>
          <cell r="BL34">
            <v>3</v>
          </cell>
          <cell r="BM34">
            <v>3</v>
          </cell>
          <cell r="BN34">
            <v>3</v>
          </cell>
        </row>
        <row r="35">
          <cell r="B35" t="str">
            <v>ATLANTICO</v>
          </cell>
          <cell r="F35">
            <v>4</v>
          </cell>
          <cell r="BC35">
            <v>2</v>
          </cell>
          <cell r="BD35">
            <v>2</v>
          </cell>
          <cell r="BE35">
            <v>1</v>
          </cell>
          <cell r="BF35">
            <v>1</v>
          </cell>
          <cell r="BG35">
            <v>3</v>
          </cell>
          <cell r="BH35">
            <v>3</v>
          </cell>
          <cell r="BI35">
            <v>3</v>
          </cell>
          <cell r="BJ35">
            <v>3</v>
          </cell>
          <cell r="BK35">
            <v>3</v>
          </cell>
          <cell r="BL35">
            <v>3</v>
          </cell>
          <cell r="BM35">
            <v>3</v>
          </cell>
          <cell r="BN35">
            <v>3</v>
          </cell>
        </row>
        <row r="36">
          <cell r="B36" t="str">
            <v>ATLANTICO</v>
          </cell>
          <cell r="F36">
            <v>4</v>
          </cell>
          <cell r="BC36">
            <v>2</v>
          </cell>
          <cell r="BD36">
            <v>2</v>
          </cell>
          <cell r="BE36">
            <v>1</v>
          </cell>
          <cell r="BF36">
            <v>1</v>
          </cell>
          <cell r="BG36">
            <v>3</v>
          </cell>
          <cell r="BH36">
            <v>3</v>
          </cell>
          <cell r="BI36">
            <v>3</v>
          </cell>
          <cell r="BJ36">
            <v>3</v>
          </cell>
          <cell r="BK36">
            <v>3</v>
          </cell>
          <cell r="BL36">
            <v>3</v>
          </cell>
          <cell r="BM36">
            <v>3</v>
          </cell>
          <cell r="BN36">
            <v>3</v>
          </cell>
        </row>
        <row r="37">
          <cell r="B37" t="str">
            <v>BOLIVAR</v>
          </cell>
          <cell r="F37">
            <v>4</v>
          </cell>
          <cell r="BC37">
            <v>1</v>
          </cell>
          <cell r="BD37">
            <v>1</v>
          </cell>
          <cell r="BE37">
            <v>1</v>
          </cell>
          <cell r="BF37">
            <v>1</v>
          </cell>
          <cell r="BG37">
            <v>3</v>
          </cell>
          <cell r="BH37">
            <v>3</v>
          </cell>
          <cell r="BI37">
            <v>3</v>
          </cell>
          <cell r="BJ37">
            <v>3</v>
          </cell>
          <cell r="BK37">
            <v>3</v>
          </cell>
          <cell r="BL37">
            <v>3</v>
          </cell>
          <cell r="BM37">
            <v>3</v>
          </cell>
          <cell r="BN37">
            <v>3</v>
          </cell>
        </row>
        <row r="38">
          <cell r="B38" t="str">
            <v>BOLIVAR</v>
          </cell>
          <cell r="F38">
            <v>4</v>
          </cell>
          <cell r="BC38">
            <v>1</v>
          </cell>
          <cell r="BD38">
            <v>1</v>
          </cell>
          <cell r="BE38">
            <v>1</v>
          </cell>
          <cell r="BF38">
            <v>1</v>
          </cell>
          <cell r="BG38">
            <v>3</v>
          </cell>
          <cell r="BH38">
            <v>3</v>
          </cell>
          <cell r="BI38">
            <v>3</v>
          </cell>
          <cell r="BJ38">
            <v>3</v>
          </cell>
          <cell r="BK38">
            <v>3</v>
          </cell>
          <cell r="BL38">
            <v>3</v>
          </cell>
          <cell r="BM38">
            <v>3</v>
          </cell>
          <cell r="BN38">
            <v>3</v>
          </cell>
        </row>
        <row r="39">
          <cell r="B39" t="str">
            <v>BOLIVAR</v>
          </cell>
          <cell r="F39">
            <v>4</v>
          </cell>
          <cell r="BC39">
            <v>1</v>
          </cell>
          <cell r="BD39">
            <v>1</v>
          </cell>
          <cell r="BE39">
            <v>1</v>
          </cell>
          <cell r="BF39">
            <v>1</v>
          </cell>
          <cell r="BG39">
            <v>3</v>
          </cell>
          <cell r="BH39">
            <v>3</v>
          </cell>
          <cell r="BI39">
            <v>3</v>
          </cell>
          <cell r="BJ39">
            <v>3</v>
          </cell>
          <cell r="BK39">
            <v>3</v>
          </cell>
          <cell r="BL39">
            <v>3</v>
          </cell>
          <cell r="BM39">
            <v>3</v>
          </cell>
          <cell r="BN39">
            <v>3</v>
          </cell>
        </row>
        <row r="40">
          <cell r="B40" t="str">
            <v>BOLIVAR</v>
          </cell>
          <cell r="F40">
            <v>4</v>
          </cell>
          <cell r="BC40">
            <v>1</v>
          </cell>
          <cell r="BD40">
            <v>1</v>
          </cell>
          <cell r="BE40">
            <v>1</v>
          </cell>
          <cell r="BF40">
            <v>1</v>
          </cell>
          <cell r="BG40">
            <v>3</v>
          </cell>
          <cell r="BH40">
            <v>3</v>
          </cell>
          <cell r="BI40">
            <v>3</v>
          </cell>
          <cell r="BJ40">
            <v>3</v>
          </cell>
          <cell r="BK40">
            <v>3</v>
          </cell>
          <cell r="BL40">
            <v>3</v>
          </cell>
          <cell r="BM40">
            <v>3</v>
          </cell>
          <cell r="BN40">
            <v>3</v>
          </cell>
        </row>
        <row r="41">
          <cell r="B41" t="str">
            <v>BOLIVAR</v>
          </cell>
          <cell r="F41">
            <v>4</v>
          </cell>
          <cell r="BC41">
            <v>1</v>
          </cell>
          <cell r="BD41">
            <v>1</v>
          </cell>
          <cell r="BE41">
            <v>1</v>
          </cell>
          <cell r="BF41">
            <v>1</v>
          </cell>
          <cell r="BG41">
            <v>3</v>
          </cell>
          <cell r="BH41">
            <v>3</v>
          </cell>
          <cell r="BI41">
            <v>3</v>
          </cell>
          <cell r="BJ41">
            <v>3</v>
          </cell>
          <cell r="BK41">
            <v>3</v>
          </cell>
          <cell r="BL41">
            <v>3</v>
          </cell>
          <cell r="BM41">
            <v>3</v>
          </cell>
          <cell r="BN41">
            <v>3</v>
          </cell>
        </row>
        <row r="42">
          <cell r="B42" t="str">
            <v>BOLIVAR</v>
          </cell>
          <cell r="F42">
            <v>4</v>
          </cell>
          <cell r="BC42">
            <v>1</v>
          </cell>
          <cell r="BD42">
            <v>1</v>
          </cell>
          <cell r="BE42">
            <v>1</v>
          </cell>
          <cell r="BF42">
            <v>1</v>
          </cell>
          <cell r="BG42">
            <v>3</v>
          </cell>
          <cell r="BH42">
            <v>3</v>
          </cell>
          <cell r="BI42">
            <v>3</v>
          </cell>
          <cell r="BJ42">
            <v>3</v>
          </cell>
          <cell r="BK42">
            <v>3</v>
          </cell>
          <cell r="BL42">
            <v>3</v>
          </cell>
          <cell r="BM42">
            <v>3</v>
          </cell>
          <cell r="BN42">
            <v>3</v>
          </cell>
        </row>
        <row r="43">
          <cell r="B43" t="str">
            <v>BOLIVAR</v>
          </cell>
          <cell r="F43">
            <v>4</v>
          </cell>
          <cell r="BC43">
            <v>1</v>
          </cell>
          <cell r="BD43">
            <v>1</v>
          </cell>
          <cell r="BE43">
            <v>1</v>
          </cell>
          <cell r="BF43">
            <v>1</v>
          </cell>
          <cell r="BG43">
            <v>3</v>
          </cell>
          <cell r="BH43">
            <v>3</v>
          </cell>
          <cell r="BI43">
            <v>3</v>
          </cell>
          <cell r="BJ43">
            <v>3</v>
          </cell>
          <cell r="BK43">
            <v>3</v>
          </cell>
          <cell r="BL43">
            <v>3</v>
          </cell>
          <cell r="BM43">
            <v>3</v>
          </cell>
          <cell r="BN43">
            <v>3</v>
          </cell>
        </row>
        <row r="44">
          <cell r="B44" t="str">
            <v>BOLIVAR</v>
          </cell>
          <cell r="F44">
            <v>4</v>
          </cell>
          <cell r="BC44">
            <v>1</v>
          </cell>
          <cell r="BD44">
            <v>1</v>
          </cell>
          <cell r="BE44">
            <v>1</v>
          </cell>
          <cell r="BF44">
            <v>1</v>
          </cell>
          <cell r="BG44">
            <v>3</v>
          </cell>
          <cell r="BH44">
            <v>3</v>
          </cell>
          <cell r="BI44">
            <v>3</v>
          </cell>
          <cell r="BJ44">
            <v>3</v>
          </cell>
          <cell r="BK44">
            <v>3</v>
          </cell>
          <cell r="BL44">
            <v>3</v>
          </cell>
          <cell r="BM44">
            <v>3</v>
          </cell>
          <cell r="BN44">
            <v>3</v>
          </cell>
        </row>
        <row r="45">
          <cell r="B45" t="str">
            <v>BOLIVAR</v>
          </cell>
          <cell r="F45">
            <v>4</v>
          </cell>
          <cell r="BC45">
            <v>1</v>
          </cell>
          <cell r="BD45">
            <v>1</v>
          </cell>
          <cell r="BE45">
            <v>1</v>
          </cell>
          <cell r="BF45">
            <v>1</v>
          </cell>
          <cell r="BG45">
            <v>3</v>
          </cell>
          <cell r="BH45">
            <v>3</v>
          </cell>
          <cell r="BI45">
            <v>3</v>
          </cell>
          <cell r="BJ45">
            <v>3</v>
          </cell>
          <cell r="BK45">
            <v>3</v>
          </cell>
          <cell r="BL45">
            <v>3</v>
          </cell>
          <cell r="BM45">
            <v>3</v>
          </cell>
          <cell r="BN45">
            <v>3</v>
          </cell>
        </row>
        <row r="46">
          <cell r="B46" t="str">
            <v>BOLIVAR</v>
          </cell>
          <cell r="F46">
            <v>4</v>
          </cell>
          <cell r="BC46">
            <v>1</v>
          </cell>
          <cell r="BD46">
            <v>1</v>
          </cell>
          <cell r="BE46">
            <v>1</v>
          </cell>
          <cell r="BF46">
            <v>1</v>
          </cell>
          <cell r="BG46">
            <v>3</v>
          </cell>
          <cell r="BH46">
            <v>3</v>
          </cell>
          <cell r="BI46">
            <v>3</v>
          </cell>
          <cell r="BJ46">
            <v>3</v>
          </cell>
          <cell r="BK46">
            <v>3</v>
          </cell>
          <cell r="BL46">
            <v>3</v>
          </cell>
          <cell r="BM46">
            <v>3</v>
          </cell>
          <cell r="BN46">
            <v>3</v>
          </cell>
        </row>
        <row r="47">
          <cell r="B47" t="str">
            <v>BOLIVAR</v>
          </cell>
          <cell r="F47">
            <v>4</v>
          </cell>
          <cell r="BC47">
            <v>1</v>
          </cell>
          <cell r="BD47">
            <v>1</v>
          </cell>
          <cell r="BE47">
            <v>1</v>
          </cell>
          <cell r="BF47">
            <v>1</v>
          </cell>
          <cell r="BG47">
            <v>3</v>
          </cell>
          <cell r="BH47">
            <v>3</v>
          </cell>
          <cell r="BI47">
            <v>3</v>
          </cell>
          <cell r="BJ47">
            <v>3</v>
          </cell>
          <cell r="BK47">
            <v>3</v>
          </cell>
          <cell r="BL47">
            <v>3</v>
          </cell>
          <cell r="BM47">
            <v>3</v>
          </cell>
          <cell r="BN47">
            <v>3</v>
          </cell>
        </row>
        <row r="48">
          <cell r="B48" t="str">
            <v>BOLIVAR</v>
          </cell>
          <cell r="F48">
            <v>4</v>
          </cell>
          <cell r="BC48">
            <v>1</v>
          </cell>
          <cell r="BD48">
            <v>1</v>
          </cell>
          <cell r="BE48">
            <v>1</v>
          </cell>
          <cell r="BF48">
            <v>1</v>
          </cell>
          <cell r="BG48">
            <v>3</v>
          </cell>
          <cell r="BH48">
            <v>3</v>
          </cell>
          <cell r="BI48">
            <v>3</v>
          </cell>
          <cell r="BJ48">
            <v>3</v>
          </cell>
          <cell r="BK48">
            <v>3</v>
          </cell>
          <cell r="BL48">
            <v>3</v>
          </cell>
          <cell r="BM48">
            <v>3</v>
          </cell>
          <cell r="BN48">
            <v>3</v>
          </cell>
        </row>
        <row r="49">
          <cell r="B49" t="str">
            <v>BOLIVAR</v>
          </cell>
          <cell r="F49">
            <v>4</v>
          </cell>
          <cell r="BC49">
            <v>1</v>
          </cell>
          <cell r="BD49">
            <v>1</v>
          </cell>
          <cell r="BE49">
            <v>1</v>
          </cell>
          <cell r="BF49">
            <v>3</v>
          </cell>
          <cell r="BG49">
            <v>3</v>
          </cell>
          <cell r="BH49">
            <v>3</v>
          </cell>
          <cell r="BI49">
            <v>3</v>
          </cell>
          <cell r="BJ49">
            <v>3</v>
          </cell>
          <cell r="BK49">
            <v>3</v>
          </cell>
          <cell r="BL49">
            <v>3</v>
          </cell>
          <cell r="BM49">
            <v>3</v>
          </cell>
          <cell r="BN49">
            <v>3</v>
          </cell>
        </row>
        <row r="50">
          <cell r="B50" t="str">
            <v>BOLIVAR</v>
          </cell>
          <cell r="F50">
            <v>4</v>
          </cell>
          <cell r="BC50">
            <v>1</v>
          </cell>
          <cell r="BD50">
            <v>1</v>
          </cell>
          <cell r="BE50">
            <v>1</v>
          </cell>
          <cell r="BF50">
            <v>1</v>
          </cell>
          <cell r="BG50">
            <v>3</v>
          </cell>
          <cell r="BH50">
            <v>3</v>
          </cell>
          <cell r="BI50">
            <v>3</v>
          </cell>
          <cell r="BJ50">
            <v>3</v>
          </cell>
          <cell r="BK50">
            <v>3</v>
          </cell>
          <cell r="BL50">
            <v>3</v>
          </cell>
          <cell r="BM50">
            <v>3</v>
          </cell>
          <cell r="BN50">
            <v>3</v>
          </cell>
        </row>
        <row r="51">
          <cell r="B51" t="str">
            <v>BOLIVAR</v>
          </cell>
          <cell r="F51">
            <v>4</v>
          </cell>
          <cell r="BC51">
            <v>1</v>
          </cell>
          <cell r="BD51">
            <v>1</v>
          </cell>
          <cell r="BE51">
            <v>1</v>
          </cell>
          <cell r="BF51">
            <v>1</v>
          </cell>
          <cell r="BG51">
            <v>3</v>
          </cell>
          <cell r="BH51">
            <v>3</v>
          </cell>
          <cell r="BI51">
            <v>3</v>
          </cell>
          <cell r="BJ51">
            <v>3</v>
          </cell>
          <cell r="BK51">
            <v>3</v>
          </cell>
          <cell r="BL51">
            <v>3</v>
          </cell>
          <cell r="BM51">
            <v>3</v>
          </cell>
          <cell r="BN51">
            <v>3</v>
          </cell>
        </row>
        <row r="52">
          <cell r="B52" t="str">
            <v>BOLIVAR</v>
          </cell>
          <cell r="F52">
            <v>4</v>
          </cell>
          <cell r="BC52">
            <v>1</v>
          </cell>
          <cell r="BD52">
            <v>1</v>
          </cell>
          <cell r="BE52">
            <v>1</v>
          </cell>
          <cell r="BF52">
            <v>1</v>
          </cell>
          <cell r="BG52">
            <v>3</v>
          </cell>
          <cell r="BH52">
            <v>3</v>
          </cell>
          <cell r="BI52">
            <v>3</v>
          </cell>
          <cell r="BJ52">
            <v>3</v>
          </cell>
          <cell r="BK52">
            <v>3</v>
          </cell>
          <cell r="BL52">
            <v>3</v>
          </cell>
          <cell r="BM52">
            <v>3</v>
          </cell>
          <cell r="BN52">
            <v>3</v>
          </cell>
        </row>
        <row r="53">
          <cell r="B53" t="str">
            <v>BOLIVAR</v>
          </cell>
          <cell r="F53">
            <v>4</v>
          </cell>
          <cell r="BC53">
            <v>1</v>
          </cell>
          <cell r="BD53">
            <v>1</v>
          </cell>
          <cell r="BE53">
            <v>1</v>
          </cell>
          <cell r="BF53">
            <v>1</v>
          </cell>
          <cell r="BG53">
            <v>3</v>
          </cell>
          <cell r="BH53">
            <v>3</v>
          </cell>
          <cell r="BI53">
            <v>3</v>
          </cell>
          <cell r="BJ53">
            <v>3</v>
          </cell>
          <cell r="BK53">
            <v>3</v>
          </cell>
          <cell r="BL53">
            <v>3</v>
          </cell>
          <cell r="BM53">
            <v>3</v>
          </cell>
          <cell r="BN53">
            <v>3</v>
          </cell>
        </row>
        <row r="54">
          <cell r="B54" t="str">
            <v>BOLIVAR</v>
          </cell>
          <cell r="F54">
            <v>4</v>
          </cell>
          <cell r="BC54">
            <v>1</v>
          </cell>
          <cell r="BD54">
            <v>1</v>
          </cell>
          <cell r="BE54">
            <v>1</v>
          </cell>
          <cell r="BF54">
            <v>1</v>
          </cell>
          <cell r="BG54">
            <v>3</v>
          </cell>
          <cell r="BH54">
            <v>3</v>
          </cell>
          <cell r="BI54">
            <v>3</v>
          </cell>
          <cell r="BJ54">
            <v>3</v>
          </cell>
          <cell r="BK54">
            <v>3</v>
          </cell>
          <cell r="BL54">
            <v>3</v>
          </cell>
          <cell r="BM54">
            <v>3</v>
          </cell>
          <cell r="BN54">
            <v>3</v>
          </cell>
        </row>
        <row r="55">
          <cell r="B55" t="str">
            <v>BOLIVAR</v>
          </cell>
          <cell r="F55">
            <v>4</v>
          </cell>
          <cell r="BC55">
            <v>1</v>
          </cell>
          <cell r="BD55">
            <v>1</v>
          </cell>
          <cell r="BE55">
            <v>1</v>
          </cell>
          <cell r="BF55">
            <v>2</v>
          </cell>
          <cell r="BG55">
            <v>3</v>
          </cell>
          <cell r="BH55">
            <v>3</v>
          </cell>
          <cell r="BI55">
            <v>3</v>
          </cell>
          <cell r="BJ55">
            <v>3</v>
          </cell>
          <cell r="BK55">
            <v>3</v>
          </cell>
          <cell r="BL55">
            <v>3</v>
          </cell>
          <cell r="BM55">
            <v>3</v>
          </cell>
          <cell r="BN55">
            <v>3</v>
          </cell>
        </row>
        <row r="56">
          <cell r="B56" t="str">
            <v>BOLIVAR</v>
          </cell>
          <cell r="F56">
            <v>4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3</v>
          </cell>
          <cell r="BH56">
            <v>3</v>
          </cell>
          <cell r="BI56">
            <v>3</v>
          </cell>
          <cell r="BJ56">
            <v>3</v>
          </cell>
          <cell r="BK56">
            <v>3</v>
          </cell>
          <cell r="BL56">
            <v>3</v>
          </cell>
          <cell r="BM56">
            <v>3</v>
          </cell>
          <cell r="BN56">
            <v>3</v>
          </cell>
        </row>
        <row r="57">
          <cell r="B57" t="str">
            <v>BOLIVAR</v>
          </cell>
          <cell r="F57">
            <v>4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3</v>
          </cell>
          <cell r="BH57">
            <v>3</v>
          </cell>
          <cell r="BI57">
            <v>3</v>
          </cell>
          <cell r="BJ57">
            <v>3</v>
          </cell>
          <cell r="BK57">
            <v>3</v>
          </cell>
          <cell r="BL57">
            <v>3</v>
          </cell>
          <cell r="BM57">
            <v>3</v>
          </cell>
          <cell r="BN57">
            <v>3</v>
          </cell>
        </row>
        <row r="58">
          <cell r="B58" t="str">
            <v>BOLIVAR</v>
          </cell>
          <cell r="F58">
            <v>4</v>
          </cell>
          <cell r="BC58">
            <v>1</v>
          </cell>
          <cell r="BD58">
            <v>1</v>
          </cell>
          <cell r="BE58">
            <v>1</v>
          </cell>
          <cell r="BF58">
            <v>2</v>
          </cell>
          <cell r="BG58">
            <v>3</v>
          </cell>
          <cell r="BH58">
            <v>3</v>
          </cell>
          <cell r="BI58">
            <v>3</v>
          </cell>
          <cell r="BJ58">
            <v>3</v>
          </cell>
          <cell r="BK58">
            <v>3</v>
          </cell>
          <cell r="BL58">
            <v>3</v>
          </cell>
          <cell r="BM58">
            <v>3</v>
          </cell>
          <cell r="BN58">
            <v>3</v>
          </cell>
        </row>
        <row r="59">
          <cell r="B59" t="str">
            <v>BOLIVAR</v>
          </cell>
          <cell r="F59">
            <v>4</v>
          </cell>
          <cell r="BC59">
            <v>1</v>
          </cell>
          <cell r="BD59">
            <v>1</v>
          </cell>
          <cell r="BE59">
            <v>1</v>
          </cell>
          <cell r="BF59">
            <v>1</v>
          </cell>
          <cell r="BG59">
            <v>3</v>
          </cell>
          <cell r="BH59">
            <v>3</v>
          </cell>
          <cell r="BI59">
            <v>3</v>
          </cell>
          <cell r="BJ59">
            <v>3</v>
          </cell>
          <cell r="BK59">
            <v>3</v>
          </cell>
          <cell r="BL59">
            <v>3</v>
          </cell>
          <cell r="BM59">
            <v>3</v>
          </cell>
          <cell r="BN59">
            <v>3</v>
          </cell>
        </row>
        <row r="60">
          <cell r="B60" t="str">
            <v>BOLIVAR</v>
          </cell>
          <cell r="F60">
            <v>4</v>
          </cell>
          <cell r="BC60">
            <v>1</v>
          </cell>
          <cell r="BD60">
            <v>1</v>
          </cell>
          <cell r="BE60">
            <v>1</v>
          </cell>
          <cell r="BF60">
            <v>1</v>
          </cell>
          <cell r="BG60">
            <v>3</v>
          </cell>
          <cell r="BH60">
            <v>3</v>
          </cell>
          <cell r="BI60">
            <v>3</v>
          </cell>
          <cell r="BJ60">
            <v>3</v>
          </cell>
          <cell r="BK60">
            <v>3</v>
          </cell>
          <cell r="BL60">
            <v>3</v>
          </cell>
          <cell r="BM60">
            <v>3</v>
          </cell>
          <cell r="BN60">
            <v>3</v>
          </cell>
        </row>
        <row r="61">
          <cell r="B61" t="str">
            <v>BOLIVAR</v>
          </cell>
          <cell r="F61">
            <v>4</v>
          </cell>
          <cell r="BC61">
            <v>1</v>
          </cell>
          <cell r="BD61">
            <v>1</v>
          </cell>
          <cell r="BE61">
            <v>1</v>
          </cell>
          <cell r="BF61">
            <v>1</v>
          </cell>
          <cell r="BG61">
            <v>3</v>
          </cell>
          <cell r="BH61">
            <v>3</v>
          </cell>
          <cell r="BI61">
            <v>3</v>
          </cell>
          <cell r="BJ61">
            <v>3</v>
          </cell>
          <cell r="BK61">
            <v>3</v>
          </cell>
          <cell r="BL61">
            <v>3</v>
          </cell>
          <cell r="BM61">
            <v>3</v>
          </cell>
          <cell r="BN61">
            <v>3</v>
          </cell>
        </row>
        <row r="62">
          <cell r="B62" t="str">
            <v>BOLIVAR</v>
          </cell>
          <cell r="F62">
            <v>4</v>
          </cell>
          <cell r="BC62">
            <v>1</v>
          </cell>
          <cell r="BD62">
            <v>1</v>
          </cell>
          <cell r="BE62">
            <v>1</v>
          </cell>
          <cell r="BF62">
            <v>1</v>
          </cell>
          <cell r="BG62">
            <v>3</v>
          </cell>
          <cell r="BH62">
            <v>3</v>
          </cell>
          <cell r="BI62">
            <v>3</v>
          </cell>
          <cell r="BJ62">
            <v>3</v>
          </cell>
          <cell r="BK62">
            <v>3</v>
          </cell>
          <cell r="BL62">
            <v>3</v>
          </cell>
          <cell r="BM62">
            <v>3</v>
          </cell>
          <cell r="BN62">
            <v>3</v>
          </cell>
        </row>
        <row r="63">
          <cell r="B63" t="str">
            <v>BOLIVAR</v>
          </cell>
          <cell r="F63">
            <v>4</v>
          </cell>
          <cell r="BC63">
            <v>1</v>
          </cell>
          <cell r="BD63">
            <v>1</v>
          </cell>
          <cell r="BE63">
            <v>1</v>
          </cell>
          <cell r="BF63">
            <v>1</v>
          </cell>
          <cell r="BG63">
            <v>3</v>
          </cell>
          <cell r="BH63">
            <v>3</v>
          </cell>
          <cell r="BI63">
            <v>3</v>
          </cell>
          <cell r="BJ63">
            <v>3</v>
          </cell>
          <cell r="BK63">
            <v>3</v>
          </cell>
          <cell r="BL63">
            <v>3</v>
          </cell>
          <cell r="BM63">
            <v>3</v>
          </cell>
          <cell r="BN63">
            <v>3</v>
          </cell>
        </row>
        <row r="64">
          <cell r="B64" t="str">
            <v>BOLIVAR</v>
          </cell>
          <cell r="F64">
            <v>4</v>
          </cell>
          <cell r="BC64">
            <v>1</v>
          </cell>
          <cell r="BD64">
            <v>1</v>
          </cell>
          <cell r="BE64">
            <v>1</v>
          </cell>
          <cell r="BF64">
            <v>1</v>
          </cell>
          <cell r="BG64">
            <v>3</v>
          </cell>
          <cell r="BH64">
            <v>3</v>
          </cell>
          <cell r="BI64">
            <v>3</v>
          </cell>
          <cell r="BJ64">
            <v>3</v>
          </cell>
          <cell r="BK64">
            <v>3</v>
          </cell>
          <cell r="BL64">
            <v>3</v>
          </cell>
          <cell r="BM64">
            <v>3</v>
          </cell>
          <cell r="BN64">
            <v>3</v>
          </cell>
        </row>
        <row r="65">
          <cell r="B65" t="str">
            <v>BOLIVAR</v>
          </cell>
          <cell r="F65">
            <v>4</v>
          </cell>
          <cell r="BC65">
            <v>1</v>
          </cell>
          <cell r="BD65">
            <v>1</v>
          </cell>
          <cell r="BE65">
            <v>1</v>
          </cell>
          <cell r="BF65">
            <v>1</v>
          </cell>
          <cell r="BG65">
            <v>3</v>
          </cell>
          <cell r="BH65">
            <v>3</v>
          </cell>
          <cell r="BI65">
            <v>3</v>
          </cell>
          <cell r="BJ65">
            <v>3</v>
          </cell>
          <cell r="BK65">
            <v>3</v>
          </cell>
          <cell r="BL65">
            <v>3</v>
          </cell>
          <cell r="BM65">
            <v>3</v>
          </cell>
          <cell r="BN65">
            <v>3</v>
          </cell>
        </row>
        <row r="66">
          <cell r="B66" t="str">
            <v>BOLIVAR</v>
          </cell>
          <cell r="F66">
            <v>4</v>
          </cell>
          <cell r="BC66">
            <v>1</v>
          </cell>
          <cell r="BD66">
            <v>1</v>
          </cell>
          <cell r="BE66">
            <v>1</v>
          </cell>
          <cell r="BF66">
            <v>1</v>
          </cell>
          <cell r="BG66">
            <v>3</v>
          </cell>
          <cell r="BH66">
            <v>3</v>
          </cell>
          <cell r="BI66">
            <v>3</v>
          </cell>
          <cell r="BJ66">
            <v>3</v>
          </cell>
          <cell r="BK66">
            <v>3</v>
          </cell>
          <cell r="BL66">
            <v>3</v>
          </cell>
          <cell r="BM66">
            <v>3</v>
          </cell>
          <cell r="BN66">
            <v>3</v>
          </cell>
        </row>
        <row r="67">
          <cell r="B67" t="str">
            <v>BOLIVAR</v>
          </cell>
          <cell r="F67">
            <v>4</v>
          </cell>
          <cell r="BC67">
            <v>1</v>
          </cell>
          <cell r="BD67">
            <v>1</v>
          </cell>
          <cell r="BE67">
            <v>1</v>
          </cell>
          <cell r="BF67">
            <v>1</v>
          </cell>
          <cell r="BG67">
            <v>3</v>
          </cell>
          <cell r="BH67">
            <v>3</v>
          </cell>
          <cell r="BI67">
            <v>3</v>
          </cell>
          <cell r="BJ67">
            <v>3</v>
          </cell>
          <cell r="BK67">
            <v>3</v>
          </cell>
          <cell r="BL67">
            <v>3</v>
          </cell>
          <cell r="BM67">
            <v>3</v>
          </cell>
          <cell r="BN67">
            <v>3</v>
          </cell>
        </row>
        <row r="68">
          <cell r="B68" t="str">
            <v>BOLIVAR</v>
          </cell>
          <cell r="F68">
            <v>4</v>
          </cell>
          <cell r="BC68">
            <v>2</v>
          </cell>
          <cell r="BD68">
            <v>2</v>
          </cell>
          <cell r="BE68">
            <v>1</v>
          </cell>
          <cell r="BF68">
            <v>1</v>
          </cell>
          <cell r="BG68">
            <v>3</v>
          </cell>
          <cell r="BH68">
            <v>3</v>
          </cell>
          <cell r="BI68">
            <v>3</v>
          </cell>
          <cell r="BJ68">
            <v>3</v>
          </cell>
          <cell r="BK68">
            <v>3</v>
          </cell>
          <cell r="BL68">
            <v>3</v>
          </cell>
          <cell r="BM68">
            <v>3</v>
          </cell>
          <cell r="BN68">
            <v>3</v>
          </cell>
        </row>
        <row r="69">
          <cell r="B69" t="str">
            <v>BOLIVAR</v>
          </cell>
          <cell r="F69">
            <v>4</v>
          </cell>
          <cell r="BC69">
            <v>2</v>
          </cell>
          <cell r="BD69">
            <v>2</v>
          </cell>
          <cell r="BE69">
            <v>2</v>
          </cell>
          <cell r="BF69">
            <v>1</v>
          </cell>
          <cell r="BG69">
            <v>3</v>
          </cell>
          <cell r="BH69">
            <v>3</v>
          </cell>
          <cell r="BI69">
            <v>3</v>
          </cell>
          <cell r="BJ69">
            <v>3</v>
          </cell>
          <cell r="BK69">
            <v>3</v>
          </cell>
          <cell r="BL69">
            <v>3</v>
          </cell>
          <cell r="BM69">
            <v>3</v>
          </cell>
          <cell r="BN69">
            <v>3</v>
          </cell>
        </row>
        <row r="70">
          <cell r="B70" t="str">
            <v>BOLIVAR</v>
          </cell>
          <cell r="F70">
            <v>4</v>
          </cell>
          <cell r="BC70">
            <v>1</v>
          </cell>
          <cell r="BD70">
            <v>1</v>
          </cell>
          <cell r="BE70">
            <v>1</v>
          </cell>
          <cell r="BF70">
            <v>1</v>
          </cell>
          <cell r="BG70">
            <v>3</v>
          </cell>
          <cell r="BH70">
            <v>3</v>
          </cell>
          <cell r="BI70">
            <v>3</v>
          </cell>
          <cell r="BJ70">
            <v>3</v>
          </cell>
          <cell r="BK70">
            <v>3</v>
          </cell>
          <cell r="BL70">
            <v>3</v>
          </cell>
          <cell r="BM70">
            <v>3</v>
          </cell>
          <cell r="BN70">
            <v>3</v>
          </cell>
        </row>
        <row r="71">
          <cell r="B71" t="str">
            <v>BOLIVAR</v>
          </cell>
          <cell r="F71">
            <v>4</v>
          </cell>
          <cell r="BC71">
            <v>2</v>
          </cell>
          <cell r="BD71">
            <v>2</v>
          </cell>
          <cell r="BE71">
            <v>1</v>
          </cell>
          <cell r="BF71">
            <v>1</v>
          </cell>
          <cell r="BG71">
            <v>3</v>
          </cell>
          <cell r="BH71">
            <v>3</v>
          </cell>
          <cell r="BI71">
            <v>3</v>
          </cell>
          <cell r="BJ71">
            <v>3</v>
          </cell>
          <cell r="BK71">
            <v>3</v>
          </cell>
          <cell r="BL71">
            <v>3</v>
          </cell>
          <cell r="BM71">
            <v>3</v>
          </cell>
          <cell r="BN71">
            <v>3</v>
          </cell>
        </row>
        <row r="72">
          <cell r="B72" t="str">
            <v>BOLIVAR</v>
          </cell>
          <cell r="F72">
            <v>4</v>
          </cell>
          <cell r="BC72">
            <v>1</v>
          </cell>
          <cell r="BD72">
            <v>1</v>
          </cell>
          <cell r="BE72">
            <v>1</v>
          </cell>
          <cell r="BF72">
            <v>1</v>
          </cell>
          <cell r="BG72">
            <v>3</v>
          </cell>
          <cell r="BH72">
            <v>3</v>
          </cell>
          <cell r="BI72">
            <v>3</v>
          </cell>
          <cell r="BJ72">
            <v>3</v>
          </cell>
          <cell r="BK72">
            <v>3</v>
          </cell>
          <cell r="BL72">
            <v>3</v>
          </cell>
          <cell r="BM72">
            <v>3</v>
          </cell>
          <cell r="BN72">
            <v>3</v>
          </cell>
        </row>
        <row r="73">
          <cell r="B73" t="str">
            <v>BOLIVAR</v>
          </cell>
          <cell r="F73">
            <v>4</v>
          </cell>
          <cell r="BC73">
            <v>2</v>
          </cell>
          <cell r="BD73">
            <v>2</v>
          </cell>
          <cell r="BE73">
            <v>1</v>
          </cell>
          <cell r="BF73">
            <v>1</v>
          </cell>
          <cell r="BG73">
            <v>3</v>
          </cell>
          <cell r="BH73">
            <v>3</v>
          </cell>
          <cell r="BI73">
            <v>3</v>
          </cell>
          <cell r="BJ73">
            <v>3</v>
          </cell>
          <cell r="BK73">
            <v>3</v>
          </cell>
          <cell r="BL73">
            <v>3</v>
          </cell>
          <cell r="BM73">
            <v>3</v>
          </cell>
          <cell r="BN73">
            <v>3</v>
          </cell>
        </row>
        <row r="74">
          <cell r="B74" t="str">
            <v>MAGDALENA</v>
          </cell>
          <cell r="F74">
            <v>4</v>
          </cell>
          <cell r="BC74">
            <v>1</v>
          </cell>
          <cell r="BD74">
            <v>1</v>
          </cell>
          <cell r="BE74">
            <v>1</v>
          </cell>
          <cell r="BF74">
            <v>1</v>
          </cell>
          <cell r="BG74">
            <v>3</v>
          </cell>
          <cell r="BH74">
            <v>3</v>
          </cell>
          <cell r="BI74">
            <v>3</v>
          </cell>
          <cell r="BJ74">
            <v>3</v>
          </cell>
          <cell r="BK74">
            <v>3</v>
          </cell>
          <cell r="BL74">
            <v>3</v>
          </cell>
          <cell r="BM74">
            <v>3</v>
          </cell>
          <cell r="BN74">
            <v>3</v>
          </cell>
        </row>
        <row r="75">
          <cell r="B75" t="str">
            <v>MAGDALENA</v>
          </cell>
          <cell r="F75">
            <v>4</v>
          </cell>
          <cell r="BC75">
            <v>1</v>
          </cell>
          <cell r="BD75">
            <v>1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3</v>
          </cell>
          <cell r="BJ75">
            <v>3</v>
          </cell>
          <cell r="BK75">
            <v>3</v>
          </cell>
          <cell r="BL75">
            <v>3</v>
          </cell>
          <cell r="BM75">
            <v>3</v>
          </cell>
          <cell r="BN75">
            <v>3</v>
          </cell>
        </row>
        <row r="76">
          <cell r="B76" t="str">
            <v>MAGDALENA</v>
          </cell>
          <cell r="F76">
            <v>4</v>
          </cell>
          <cell r="BC76">
            <v>1</v>
          </cell>
          <cell r="BD76">
            <v>1</v>
          </cell>
          <cell r="BE76">
            <v>1</v>
          </cell>
          <cell r="BF76">
            <v>1</v>
          </cell>
          <cell r="BG76">
            <v>3</v>
          </cell>
          <cell r="BH76">
            <v>3</v>
          </cell>
          <cell r="BI76">
            <v>3</v>
          </cell>
          <cell r="BJ76">
            <v>3</v>
          </cell>
          <cell r="BK76">
            <v>3</v>
          </cell>
          <cell r="BL76">
            <v>3</v>
          </cell>
          <cell r="BM76">
            <v>3</v>
          </cell>
          <cell r="BN76">
            <v>3</v>
          </cell>
        </row>
        <row r="77">
          <cell r="B77" t="str">
            <v>MAGDALENA</v>
          </cell>
          <cell r="F77">
            <v>4</v>
          </cell>
          <cell r="BC77">
            <v>2</v>
          </cell>
          <cell r="BD77">
            <v>1</v>
          </cell>
          <cell r="BE77">
            <v>1</v>
          </cell>
          <cell r="BF77">
            <v>1</v>
          </cell>
          <cell r="BG77">
            <v>3</v>
          </cell>
          <cell r="BH77">
            <v>3</v>
          </cell>
          <cell r="BI77">
            <v>3</v>
          </cell>
          <cell r="BJ77">
            <v>3</v>
          </cell>
          <cell r="BK77">
            <v>3</v>
          </cell>
          <cell r="BL77">
            <v>3</v>
          </cell>
          <cell r="BM77">
            <v>3</v>
          </cell>
          <cell r="BN77">
            <v>3</v>
          </cell>
        </row>
        <row r="78">
          <cell r="B78" t="str">
            <v>MAGDALENA</v>
          </cell>
          <cell r="F78">
            <v>4</v>
          </cell>
          <cell r="BC78">
            <v>2</v>
          </cell>
          <cell r="BD78">
            <v>2</v>
          </cell>
          <cell r="BE78">
            <v>2</v>
          </cell>
          <cell r="BF78">
            <v>3</v>
          </cell>
          <cell r="BG78">
            <v>3</v>
          </cell>
          <cell r="BH78">
            <v>3</v>
          </cell>
          <cell r="BI78">
            <v>3</v>
          </cell>
          <cell r="BJ78">
            <v>3</v>
          </cell>
          <cell r="BK78">
            <v>3</v>
          </cell>
          <cell r="BL78">
            <v>3</v>
          </cell>
          <cell r="BM78">
            <v>3</v>
          </cell>
          <cell r="BN78">
            <v>3</v>
          </cell>
        </row>
        <row r="79">
          <cell r="B79" t="str">
            <v>MAGDALENA</v>
          </cell>
          <cell r="F79">
            <v>4</v>
          </cell>
          <cell r="BC79">
            <v>1</v>
          </cell>
          <cell r="BD79">
            <v>1</v>
          </cell>
          <cell r="BE79">
            <v>1</v>
          </cell>
          <cell r="BF79">
            <v>1</v>
          </cell>
          <cell r="BG79">
            <v>3</v>
          </cell>
          <cell r="BH79">
            <v>3</v>
          </cell>
          <cell r="BI79">
            <v>3</v>
          </cell>
          <cell r="BJ79">
            <v>3</v>
          </cell>
          <cell r="BK79">
            <v>3</v>
          </cell>
          <cell r="BL79">
            <v>3</v>
          </cell>
          <cell r="BM79">
            <v>3</v>
          </cell>
          <cell r="BN79">
            <v>3</v>
          </cell>
        </row>
        <row r="80">
          <cell r="B80" t="str">
            <v>MAGDALENA</v>
          </cell>
          <cell r="F80">
            <v>4</v>
          </cell>
          <cell r="BC80">
            <v>1</v>
          </cell>
          <cell r="BD80">
            <v>1</v>
          </cell>
          <cell r="BE80">
            <v>1</v>
          </cell>
          <cell r="BF80">
            <v>1</v>
          </cell>
          <cell r="BG80">
            <v>3</v>
          </cell>
          <cell r="BH80">
            <v>3</v>
          </cell>
          <cell r="BI80">
            <v>3</v>
          </cell>
          <cell r="BJ80">
            <v>3</v>
          </cell>
          <cell r="BK80">
            <v>3</v>
          </cell>
          <cell r="BL80">
            <v>3</v>
          </cell>
          <cell r="BM80">
            <v>3</v>
          </cell>
          <cell r="BN80">
            <v>3</v>
          </cell>
        </row>
        <row r="81">
          <cell r="B81" t="str">
            <v>MAGDALENA</v>
          </cell>
          <cell r="F81">
            <v>4</v>
          </cell>
          <cell r="BC81">
            <v>1</v>
          </cell>
          <cell r="BD81">
            <v>1</v>
          </cell>
          <cell r="BE81">
            <v>1</v>
          </cell>
          <cell r="BF81">
            <v>1</v>
          </cell>
          <cell r="BG81">
            <v>3</v>
          </cell>
          <cell r="BH81">
            <v>3</v>
          </cell>
          <cell r="BI81">
            <v>3</v>
          </cell>
          <cell r="BJ81">
            <v>3</v>
          </cell>
          <cell r="BK81">
            <v>3</v>
          </cell>
          <cell r="BL81">
            <v>3</v>
          </cell>
          <cell r="BM81">
            <v>3</v>
          </cell>
          <cell r="BN81">
            <v>3</v>
          </cell>
        </row>
        <row r="82">
          <cell r="B82" t="str">
            <v>MAGDALENA</v>
          </cell>
          <cell r="F82">
            <v>4</v>
          </cell>
          <cell r="BC82">
            <v>1</v>
          </cell>
          <cell r="BD82">
            <v>1</v>
          </cell>
          <cell r="BE82">
            <v>1</v>
          </cell>
          <cell r="BF82">
            <v>1</v>
          </cell>
          <cell r="BG82">
            <v>3</v>
          </cell>
          <cell r="BH82">
            <v>3</v>
          </cell>
          <cell r="BI82">
            <v>3</v>
          </cell>
          <cell r="BJ82">
            <v>3</v>
          </cell>
          <cell r="BK82">
            <v>3</v>
          </cell>
          <cell r="BL82">
            <v>3</v>
          </cell>
          <cell r="BM82">
            <v>3</v>
          </cell>
          <cell r="BN82">
            <v>3</v>
          </cell>
        </row>
        <row r="83">
          <cell r="B83" t="str">
            <v>MAGDALENA</v>
          </cell>
          <cell r="F83">
            <v>4</v>
          </cell>
          <cell r="BC83">
            <v>1</v>
          </cell>
          <cell r="BD83">
            <v>1</v>
          </cell>
          <cell r="BE83">
            <v>1</v>
          </cell>
          <cell r="BF83">
            <v>1</v>
          </cell>
          <cell r="BG83">
            <v>3</v>
          </cell>
          <cell r="BH83">
            <v>3</v>
          </cell>
          <cell r="BI83">
            <v>3</v>
          </cell>
          <cell r="BJ83">
            <v>3</v>
          </cell>
          <cell r="BK83">
            <v>3</v>
          </cell>
          <cell r="BL83">
            <v>3</v>
          </cell>
          <cell r="BM83">
            <v>3</v>
          </cell>
          <cell r="BN83">
            <v>3</v>
          </cell>
        </row>
        <row r="84">
          <cell r="B84" t="str">
            <v>MAGDALENA</v>
          </cell>
          <cell r="F84">
            <v>4</v>
          </cell>
          <cell r="BC84">
            <v>1</v>
          </cell>
          <cell r="BD84">
            <v>1</v>
          </cell>
          <cell r="BE84">
            <v>1</v>
          </cell>
          <cell r="BF84">
            <v>1</v>
          </cell>
          <cell r="BG84">
            <v>3</v>
          </cell>
          <cell r="BH84">
            <v>3</v>
          </cell>
          <cell r="BI84">
            <v>3</v>
          </cell>
          <cell r="BJ84">
            <v>3</v>
          </cell>
          <cell r="BK84">
            <v>3</v>
          </cell>
          <cell r="BL84">
            <v>3</v>
          </cell>
          <cell r="BM84">
            <v>3</v>
          </cell>
          <cell r="BN84">
            <v>3</v>
          </cell>
        </row>
        <row r="85">
          <cell r="B85" t="str">
            <v>MAGDALENA</v>
          </cell>
          <cell r="F85">
            <v>4</v>
          </cell>
          <cell r="BC85">
            <v>1</v>
          </cell>
          <cell r="BD85">
            <v>1</v>
          </cell>
          <cell r="BE85">
            <v>1</v>
          </cell>
          <cell r="BF85">
            <v>1</v>
          </cell>
          <cell r="BG85">
            <v>3</v>
          </cell>
          <cell r="BH85">
            <v>3</v>
          </cell>
          <cell r="BI85">
            <v>3</v>
          </cell>
          <cell r="BJ85">
            <v>3</v>
          </cell>
          <cell r="BK85">
            <v>3</v>
          </cell>
          <cell r="BL85">
            <v>3</v>
          </cell>
          <cell r="BM85">
            <v>3</v>
          </cell>
          <cell r="BN85">
            <v>3</v>
          </cell>
        </row>
        <row r="86">
          <cell r="B86" t="str">
            <v>MAGDALENA</v>
          </cell>
          <cell r="F86">
            <v>4</v>
          </cell>
          <cell r="BC86">
            <v>1</v>
          </cell>
          <cell r="BD86">
            <v>1</v>
          </cell>
          <cell r="BE86">
            <v>1</v>
          </cell>
          <cell r="BF86">
            <v>1</v>
          </cell>
          <cell r="BG86">
            <v>3</v>
          </cell>
          <cell r="BH86">
            <v>3</v>
          </cell>
          <cell r="BI86">
            <v>3</v>
          </cell>
          <cell r="BJ86">
            <v>3</v>
          </cell>
          <cell r="BK86">
            <v>3</v>
          </cell>
          <cell r="BL86">
            <v>3</v>
          </cell>
          <cell r="BM86">
            <v>3</v>
          </cell>
          <cell r="BN86">
            <v>3</v>
          </cell>
        </row>
        <row r="87">
          <cell r="B87" t="str">
            <v>MAGDALENA</v>
          </cell>
          <cell r="F87">
            <v>4</v>
          </cell>
          <cell r="BC87">
            <v>1</v>
          </cell>
          <cell r="BD87">
            <v>1</v>
          </cell>
          <cell r="BE87">
            <v>1</v>
          </cell>
          <cell r="BF87">
            <v>1</v>
          </cell>
          <cell r="BG87">
            <v>3</v>
          </cell>
          <cell r="BH87">
            <v>3</v>
          </cell>
          <cell r="BI87">
            <v>3</v>
          </cell>
          <cell r="BJ87">
            <v>3</v>
          </cell>
          <cell r="BK87">
            <v>3</v>
          </cell>
          <cell r="BL87">
            <v>3</v>
          </cell>
          <cell r="BM87">
            <v>3</v>
          </cell>
          <cell r="BN87">
            <v>3</v>
          </cell>
        </row>
        <row r="88">
          <cell r="B88" t="str">
            <v>MAGDALENA</v>
          </cell>
          <cell r="F88">
            <v>4</v>
          </cell>
          <cell r="BC88">
            <v>1</v>
          </cell>
          <cell r="BD88">
            <v>1</v>
          </cell>
          <cell r="BE88">
            <v>1</v>
          </cell>
          <cell r="BF88">
            <v>1</v>
          </cell>
          <cell r="BG88">
            <v>3</v>
          </cell>
          <cell r="BH88">
            <v>3</v>
          </cell>
          <cell r="BI88">
            <v>3</v>
          </cell>
          <cell r="BJ88">
            <v>3</v>
          </cell>
          <cell r="BK88">
            <v>3</v>
          </cell>
          <cell r="BL88">
            <v>3</v>
          </cell>
          <cell r="BM88">
            <v>3</v>
          </cell>
          <cell r="BN88">
            <v>3</v>
          </cell>
        </row>
        <row r="89">
          <cell r="B89" t="str">
            <v>MAGDALENA</v>
          </cell>
          <cell r="F89">
            <v>4</v>
          </cell>
          <cell r="BC89">
            <v>1</v>
          </cell>
          <cell r="BD89">
            <v>1</v>
          </cell>
          <cell r="BE89">
            <v>1</v>
          </cell>
          <cell r="BF89">
            <v>1</v>
          </cell>
          <cell r="BG89">
            <v>3</v>
          </cell>
          <cell r="BH89">
            <v>3</v>
          </cell>
          <cell r="BI89">
            <v>3</v>
          </cell>
          <cell r="BJ89">
            <v>3</v>
          </cell>
          <cell r="BK89">
            <v>3</v>
          </cell>
          <cell r="BL89">
            <v>3</v>
          </cell>
          <cell r="BM89">
            <v>3</v>
          </cell>
          <cell r="BN89">
            <v>3</v>
          </cell>
        </row>
        <row r="90">
          <cell r="B90" t="str">
            <v>MAGDALENA</v>
          </cell>
          <cell r="F90">
            <v>4</v>
          </cell>
          <cell r="BC90">
            <v>1</v>
          </cell>
          <cell r="BD90">
            <v>1</v>
          </cell>
          <cell r="BE90">
            <v>1</v>
          </cell>
          <cell r="BF90">
            <v>1</v>
          </cell>
          <cell r="BG90">
            <v>3</v>
          </cell>
          <cell r="BH90">
            <v>3</v>
          </cell>
          <cell r="BI90">
            <v>3</v>
          </cell>
          <cell r="BJ90">
            <v>3</v>
          </cell>
          <cell r="BK90">
            <v>3</v>
          </cell>
          <cell r="BL90">
            <v>3</v>
          </cell>
          <cell r="BM90">
            <v>3</v>
          </cell>
          <cell r="BN90">
            <v>3</v>
          </cell>
        </row>
        <row r="91">
          <cell r="B91" t="str">
            <v>MAGDALENA</v>
          </cell>
          <cell r="F91">
            <v>4</v>
          </cell>
          <cell r="BC91">
            <v>1</v>
          </cell>
          <cell r="BD91">
            <v>1</v>
          </cell>
          <cell r="BE91">
            <v>1</v>
          </cell>
          <cell r="BF91">
            <v>1</v>
          </cell>
          <cell r="BG91">
            <v>3</v>
          </cell>
          <cell r="BH91">
            <v>3</v>
          </cell>
          <cell r="BI91">
            <v>3</v>
          </cell>
          <cell r="BJ91">
            <v>3</v>
          </cell>
          <cell r="BK91">
            <v>3</v>
          </cell>
          <cell r="BL91">
            <v>3</v>
          </cell>
          <cell r="BM91">
            <v>3</v>
          </cell>
          <cell r="BN91">
            <v>3</v>
          </cell>
        </row>
        <row r="92">
          <cell r="B92" t="str">
            <v>MAGDALENA</v>
          </cell>
          <cell r="F92">
            <v>4</v>
          </cell>
          <cell r="BC92">
            <v>3</v>
          </cell>
          <cell r="BD92">
            <v>3</v>
          </cell>
          <cell r="BE92">
            <v>3</v>
          </cell>
          <cell r="BF92">
            <v>3</v>
          </cell>
          <cell r="BG92">
            <v>3</v>
          </cell>
          <cell r="BH92">
            <v>3</v>
          </cell>
          <cell r="BI92">
            <v>3</v>
          </cell>
          <cell r="BJ92">
            <v>3</v>
          </cell>
          <cell r="BK92">
            <v>3</v>
          </cell>
          <cell r="BL92">
            <v>3</v>
          </cell>
          <cell r="BM92">
            <v>3</v>
          </cell>
          <cell r="BN92">
            <v>3</v>
          </cell>
        </row>
        <row r="93">
          <cell r="B93" t="str">
            <v>MAGDALENA</v>
          </cell>
          <cell r="F93">
            <v>4</v>
          </cell>
          <cell r="BC93">
            <v>3</v>
          </cell>
          <cell r="BD93">
            <v>3</v>
          </cell>
          <cell r="BE93">
            <v>3</v>
          </cell>
          <cell r="BF93">
            <v>3</v>
          </cell>
          <cell r="BG93">
            <v>3</v>
          </cell>
          <cell r="BH93">
            <v>3</v>
          </cell>
          <cell r="BI93">
            <v>3</v>
          </cell>
          <cell r="BJ93">
            <v>3</v>
          </cell>
          <cell r="BK93">
            <v>3</v>
          </cell>
          <cell r="BL93">
            <v>3</v>
          </cell>
          <cell r="BM93">
            <v>3</v>
          </cell>
          <cell r="BN93">
            <v>3</v>
          </cell>
        </row>
        <row r="94">
          <cell r="B94" t="str">
            <v>MAGDALENA</v>
          </cell>
          <cell r="F94">
            <v>4</v>
          </cell>
          <cell r="BC94">
            <v>1</v>
          </cell>
          <cell r="BD94">
            <v>1</v>
          </cell>
          <cell r="BE94">
            <v>1</v>
          </cell>
          <cell r="BF94">
            <v>2</v>
          </cell>
          <cell r="BG94">
            <v>3</v>
          </cell>
          <cell r="BH94">
            <v>3</v>
          </cell>
          <cell r="BI94">
            <v>3</v>
          </cell>
          <cell r="BJ94">
            <v>3</v>
          </cell>
          <cell r="BK94">
            <v>3</v>
          </cell>
          <cell r="BL94">
            <v>3</v>
          </cell>
          <cell r="BM94">
            <v>3</v>
          </cell>
          <cell r="BN94">
            <v>3</v>
          </cell>
        </row>
        <row r="95">
          <cell r="B95" t="str">
            <v>MAGDALENA</v>
          </cell>
          <cell r="F95">
            <v>4</v>
          </cell>
          <cell r="BC95">
            <v>1</v>
          </cell>
          <cell r="BD95">
            <v>1</v>
          </cell>
          <cell r="BE95">
            <v>1</v>
          </cell>
          <cell r="BF95">
            <v>2</v>
          </cell>
          <cell r="BG95">
            <v>3</v>
          </cell>
          <cell r="BH95">
            <v>3</v>
          </cell>
          <cell r="BI95">
            <v>3</v>
          </cell>
          <cell r="BJ95">
            <v>3</v>
          </cell>
          <cell r="BK95">
            <v>3</v>
          </cell>
          <cell r="BL95">
            <v>3</v>
          </cell>
          <cell r="BM95">
            <v>3</v>
          </cell>
          <cell r="BN95">
            <v>3</v>
          </cell>
        </row>
        <row r="96">
          <cell r="B96" t="str">
            <v>MAGDALENA</v>
          </cell>
          <cell r="F96">
            <v>4</v>
          </cell>
          <cell r="BC96">
            <v>1</v>
          </cell>
          <cell r="BD96">
            <v>1</v>
          </cell>
          <cell r="BE96">
            <v>1</v>
          </cell>
          <cell r="BF96">
            <v>2</v>
          </cell>
          <cell r="BG96">
            <v>3</v>
          </cell>
          <cell r="BH96">
            <v>3</v>
          </cell>
          <cell r="BI96">
            <v>3</v>
          </cell>
          <cell r="BJ96">
            <v>3</v>
          </cell>
          <cell r="BK96">
            <v>3</v>
          </cell>
          <cell r="BL96">
            <v>3</v>
          </cell>
          <cell r="BM96">
            <v>3</v>
          </cell>
          <cell r="BN96">
            <v>3</v>
          </cell>
        </row>
        <row r="97">
          <cell r="B97" t="str">
            <v>MAGDALENA</v>
          </cell>
          <cell r="F97">
            <v>4</v>
          </cell>
          <cell r="BC97">
            <v>1</v>
          </cell>
          <cell r="BD97">
            <v>1</v>
          </cell>
          <cell r="BE97">
            <v>1</v>
          </cell>
          <cell r="BF97">
            <v>2</v>
          </cell>
          <cell r="BG97">
            <v>3</v>
          </cell>
          <cell r="BH97">
            <v>3</v>
          </cell>
          <cell r="BI97">
            <v>3</v>
          </cell>
          <cell r="BJ97">
            <v>3</v>
          </cell>
          <cell r="BK97">
            <v>3</v>
          </cell>
          <cell r="BL97">
            <v>3</v>
          </cell>
          <cell r="BM97">
            <v>3</v>
          </cell>
          <cell r="BN97">
            <v>3</v>
          </cell>
        </row>
        <row r="98">
          <cell r="B98" t="str">
            <v>MAGDALENA</v>
          </cell>
          <cell r="F98">
            <v>4</v>
          </cell>
          <cell r="BC98">
            <v>1</v>
          </cell>
          <cell r="BD98">
            <v>1</v>
          </cell>
          <cell r="BE98">
            <v>1</v>
          </cell>
          <cell r="BF98">
            <v>1</v>
          </cell>
          <cell r="BG98">
            <v>3</v>
          </cell>
          <cell r="BH98">
            <v>3</v>
          </cell>
          <cell r="BI98">
            <v>3</v>
          </cell>
          <cell r="BJ98">
            <v>3</v>
          </cell>
          <cell r="BK98">
            <v>3</v>
          </cell>
          <cell r="BL98">
            <v>3</v>
          </cell>
          <cell r="BM98">
            <v>3</v>
          </cell>
          <cell r="BN98">
            <v>3</v>
          </cell>
        </row>
        <row r="99">
          <cell r="B99" t="str">
            <v>MAGDALENA</v>
          </cell>
          <cell r="F99">
            <v>4</v>
          </cell>
          <cell r="BC99">
            <v>1</v>
          </cell>
          <cell r="BD99">
            <v>1</v>
          </cell>
          <cell r="BE99">
            <v>1</v>
          </cell>
          <cell r="BF99">
            <v>1</v>
          </cell>
          <cell r="BG99">
            <v>3</v>
          </cell>
          <cell r="BH99">
            <v>3</v>
          </cell>
          <cell r="BI99">
            <v>3</v>
          </cell>
          <cell r="BJ99">
            <v>3</v>
          </cell>
          <cell r="BK99">
            <v>3</v>
          </cell>
          <cell r="BL99">
            <v>3</v>
          </cell>
          <cell r="BM99">
            <v>3</v>
          </cell>
          <cell r="BN99">
            <v>3</v>
          </cell>
        </row>
        <row r="100">
          <cell r="B100" t="str">
            <v>MAGDALENA</v>
          </cell>
          <cell r="F100">
            <v>4</v>
          </cell>
          <cell r="BC100">
            <v>1</v>
          </cell>
          <cell r="BD100">
            <v>1</v>
          </cell>
          <cell r="BE100">
            <v>1</v>
          </cell>
          <cell r="BF100">
            <v>1</v>
          </cell>
          <cell r="BG100">
            <v>3</v>
          </cell>
          <cell r="BH100">
            <v>3</v>
          </cell>
          <cell r="BI100">
            <v>3</v>
          </cell>
          <cell r="BJ100">
            <v>3</v>
          </cell>
          <cell r="BK100">
            <v>3</v>
          </cell>
          <cell r="BL100">
            <v>3</v>
          </cell>
          <cell r="BM100">
            <v>3</v>
          </cell>
          <cell r="BN100">
            <v>3</v>
          </cell>
        </row>
        <row r="101">
          <cell r="B101" t="str">
            <v>MAGDALENA</v>
          </cell>
          <cell r="F101">
            <v>4</v>
          </cell>
          <cell r="BC101">
            <v>1</v>
          </cell>
          <cell r="BD101">
            <v>1</v>
          </cell>
          <cell r="BE101">
            <v>1</v>
          </cell>
          <cell r="BF101">
            <v>1</v>
          </cell>
          <cell r="BG101">
            <v>3</v>
          </cell>
          <cell r="BH101">
            <v>3</v>
          </cell>
          <cell r="BI101">
            <v>3</v>
          </cell>
          <cell r="BJ101">
            <v>3</v>
          </cell>
          <cell r="BK101">
            <v>3</v>
          </cell>
          <cell r="BL101">
            <v>3</v>
          </cell>
          <cell r="BM101">
            <v>3</v>
          </cell>
          <cell r="BN101">
            <v>3</v>
          </cell>
        </row>
        <row r="102">
          <cell r="B102" t="str">
            <v>MAGDALENA</v>
          </cell>
          <cell r="F102">
            <v>4</v>
          </cell>
          <cell r="BC102">
            <v>1</v>
          </cell>
          <cell r="BD102">
            <v>1</v>
          </cell>
          <cell r="BE102">
            <v>1</v>
          </cell>
          <cell r="BF102">
            <v>1</v>
          </cell>
          <cell r="BG102">
            <v>3</v>
          </cell>
          <cell r="BH102">
            <v>3</v>
          </cell>
          <cell r="BI102">
            <v>3</v>
          </cell>
          <cell r="BJ102">
            <v>3</v>
          </cell>
          <cell r="BK102">
            <v>3</v>
          </cell>
          <cell r="BL102">
            <v>3</v>
          </cell>
          <cell r="BM102">
            <v>3</v>
          </cell>
          <cell r="BN102">
            <v>3</v>
          </cell>
        </row>
        <row r="103">
          <cell r="B103" t="str">
            <v>MAGDALENA</v>
          </cell>
          <cell r="F103">
            <v>4</v>
          </cell>
          <cell r="BC103">
            <v>1</v>
          </cell>
          <cell r="BD103">
            <v>1</v>
          </cell>
          <cell r="BE103">
            <v>1</v>
          </cell>
          <cell r="BF103">
            <v>1</v>
          </cell>
          <cell r="BG103">
            <v>3</v>
          </cell>
          <cell r="BH103">
            <v>3</v>
          </cell>
          <cell r="BI103">
            <v>3</v>
          </cell>
          <cell r="BJ103">
            <v>3</v>
          </cell>
          <cell r="BK103">
            <v>3</v>
          </cell>
          <cell r="BL103">
            <v>3</v>
          </cell>
          <cell r="BM103">
            <v>3</v>
          </cell>
          <cell r="BN103">
            <v>3</v>
          </cell>
        </row>
        <row r="104">
          <cell r="B104" t="str">
            <v>SANTANDER</v>
          </cell>
          <cell r="F104">
            <v>4</v>
          </cell>
          <cell r="BC104">
            <v>1</v>
          </cell>
          <cell r="BD104">
            <v>1</v>
          </cell>
          <cell r="BE104">
            <v>1</v>
          </cell>
          <cell r="BF104">
            <v>1</v>
          </cell>
          <cell r="BG104">
            <v>3</v>
          </cell>
          <cell r="BH104">
            <v>3</v>
          </cell>
          <cell r="BI104">
            <v>3</v>
          </cell>
          <cell r="BJ104">
            <v>3</v>
          </cell>
          <cell r="BK104">
            <v>3</v>
          </cell>
          <cell r="BL104">
            <v>3</v>
          </cell>
          <cell r="BM104">
            <v>3</v>
          </cell>
          <cell r="BN104">
            <v>3</v>
          </cell>
        </row>
        <row r="105">
          <cell r="B105" t="str">
            <v>SANTANDER</v>
          </cell>
          <cell r="F105">
            <v>4</v>
          </cell>
          <cell r="BC105">
            <v>1</v>
          </cell>
          <cell r="BD105">
            <v>1</v>
          </cell>
          <cell r="BE105">
            <v>1</v>
          </cell>
          <cell r="BF105">
            <v>1</v>
          </cell>
          <cell r="BG105">
            <v>3</v>
          </cell>
          <cell r="BH105">
            <v>3</v>
          </cell>
          <cell r="BI105">
            <v>3</v>
          </cell>
          <cell r="BJ105">
            <v>3</v>
          </cell>
          <cell r="BK105">
            <v>3</v>
          </cell>
          <cell r="BL105">
            <v>3</v>
          </cell>
          <cell r="BM105">
            <v>3</v>
          </cell>
          <cell r="BN105">
            <v>3</v>
          </cell>
        </row>
        <row r="106">
          <cell r="B106" t="str">
            <v>SANTANDER</v>
          </cell>
          <cell r="F106">
            <v>4</v>
          </cell>
          <cell r="BC106">
            <v>1</v>
          </cell>
          <cell r="BD106">
            <v>1</v>
          </cell>
          <cell r="BE106">
            <v>1</v>
          </cell>
          <cell r="BF106">
            <v>1</v>
          </cell>
          <cell r="BG106">
            <v>3</v>
          </cell>
          <cell r="BH106">
            <v>3</v>
          </cell>
          <cell r="BI106">
            <v>3</v>
          </cell>
          <cell r="BJ106">
            <v>3</v>
          </cell>
          <cell r="BK106">
            <v>3</v>
          </cell>
          <cell r="BL106">
            <v>3</v>
          </cell>
          <cell r="BM106">
            <v>3</v>
          </cell>
          <cell r="BN106">
            <v>3</v>
          </cell>
        </row>
        <row r="107">
          <cell r="B107" t="str">
            <v>SANTANDER</v>
          </cell>
          <cell r="F107">
            <v>4</v>
          </cell>
          <cell r="BC107">
            <v>1</v>
          </cell>
          <cell r="BD107">
            <v>1</v>
          </cell>
          <cell r="BE107">
            <v>1</v>
          </cell>
          <cell r="BF107">
            <v>1</v>
          </cell>
          <cell r="BG107">
            <v>3</v>
          </cell>
          <cell r="BH107">
            <v>3</v>
          </cell>
          <cell r="BI107">
            <v>3</v>
          </cell>
          <cell r="BJ107">
            <v>3</v>
          </cell>
          <cell r="BK107">
            <v>3</v>
          </cell>
          <cell r="BL107">
            <v>3</v>
          </cell>
          <cell r="BM107">
            <v>3</v>
          </cell>
          <cell r="BN107">
            <v>3</v>
          </cell>
        </row>
        <row r="108">
          <cell r="B108" t="str">
            <v>SANTANDER</v>
          </cell>
          <cell r="F108">
            <v>4</v>
          </cell>
          <cell r="BC108">
            <v>1</v>
          </cell>
          <cell r="BD108">
            <v>1</v>
          </cell>
          <cell r="BE108">
            <v>1</v>
          </cell>
          <cell r="BF108">
            <v>1</v>
          </cell>
          <cell r="BG108">
            <v>3</v>
          </cell>
          <cell r="BH108">
            <v>3</v>
          </cell>
          <cell r="BI108">
            <v>3</v>
          </cell>
          <cell r="BJ108">
            <v>3</v>
          </cell>
          <cell r="BK108">
            <v>3</v>
          </cell>
          <cell r="BL108">
            <v>3</v>
          </cell>
          <cell r="BM108">
            <v>3</v>
          </cell>
          <cell r="BN108">
            <v>3</v>
          </cell>
        </row>
        <row r="109">
          <cell r="B109" t="str">
            <v>SANTANDER</v>
          </cell>
          <cell r="F109">
            <v>4</v>
          </cell>
          <cell r="BC109">
            <v>1</v>
          </cell>
          <cell r="BD109">
            <v>1</v>
          </cell>
          <cell r="BE109">
            <v>1</v>
          </cell>
          <cell r="BF109">
            <v>1</v>
          </cell>
          <cell r="BG109">
            <v>3</v>
          </cell>
          <cell r="BH109">
            <v>3</v>
          </cell>
          <cell r="BI109">
            <v>3</v>
          </cell>
          <cell r="BJ109">
            <v>3</v>
          </cell>
          <cell r="BK109">
            <v>3</v>
          </cell>
          <cell r="BL109">
            <v>3</v>
          </cell>
          <cell r="BM109">
            <v>3</v>
          </cell>
          <cell r="BN109">
            <v>3</v>
          </cell>
        </row>
        <row r="110">
          <cell r="B110" t="str">
            <v>SANTANDER</v>
          </cell>
          <cell r="F110">
            <v>4</v>
          </cell>
          <cell r="BC110">
            <v>1</v>
          </cell>
          <cell r="BD110">
            <v>1</v>
          </cell>
          <cell r="BE110">
            <v>1</v>
          </cell>
          <cell r="BF110">
            <v>1</v>
          </cell>
          <cell r="BG110">
            <v>3</v>
          </cell>
          <cell r="BH110">
            <v>3</v>
          </cell>
          <cell r="BI110">
            <v>3</v>
          </cell>
          <cell r="BJ110">
            <v>3</v>
          </cell>
          <cell r="BK110">
            <v>3</v>
          </cell>
          <cell r="BL110">
            <v>3</v>
          </cell>
          <cell r="BM110">
            <v>3</v>
          </cell>
          <cell r="BN110">
            <v>3</v>
          </cell>
        </row>
        <row r="111">
          <cell r="B111" t="str">
            <v>SANTANDER</v>
          </cell>
          <cell r="F111">
            <v>4</v>
          </cell>
          <cell r="BC111">
            <v>1</v>
          </cell>
          <cell r="BD111">
            <v>1</v>
          </cell>
          <cell r="BE111">
            <v>1</v>
          </cell>
          <cell r="BF111">
            <v>1</v>
          </cell>
          <cell r="BG111">
            <v>3</v>
          </cell>
          <cell r="BH111">
            <v>3</v>
          </cell>
          <cell r="BI111">
            <v>3</v>
          </cell>
          <cell r="BJ111">
            <v>3</v>
          </cell>
          <cell r="BK111">
            <v>3</v>
          </cell>
          <cell r="BL111">
            <v>3</v>
          </cell>
          <cell r="BM111">
            <v>3</v>
          </cell>
          <cell r="BN111">
            <v>3</v>
          </cell>
        </row>
        <row r="112">
          <cell r="B112" t="str">
            <v>SANTANDER</v>
          </cell>
          <cell r="F112">
            <v>4</v>
          </cell>
          <cell r="BC112">
            <v>1</v>
          </cell>
          <cell r="BD112">
            <v>1</v>
          </cell>
          <cell r="BE112">
            <v>1</v>
          </cell>
          <cell r="BF112">
            <v>1</v>
          </cell>
          <cell r="BG112">
            <v>3</v>
          </cell>
          <cell r="BH112">
            <v>3</v>
          </cell>
          <cell r="BI112">
            <v>3</v>
          </cell>
          <cell r="BJ112">
            <v>3</v>
          </cell>
          <cell r="BK112">
            <v>3</v>
          </cell>
          <cell r="BL112">
            <v>3</v>
          </cell>
          <cell r="BM112">
            <v>3</v>
          </cell>
          <cell r="BN112">
            <v>3</v>
          </cell>
        </row>
        <row r="113">
          <cell r="B113" t="str">
            <v>SANTANDER</v>
          </cell>
          <cell r="F113">
            <v>4</v>
          </cell>
          <cell r="BC113">
            <v>1</v>
          </cell>
          <cell r="BD113">
            <v>1</v>
          </cell>
          <cell r="BE113">
            <v>1</v>
          </cell>
          <cell r="BF113">
            <v>1</v>
          </cell>
          <cell r="BG113">
            <v>3</v>
          </cell>
          <cell r="BH113">
            <v>3</v>
          </cell>
          <cell r="BI113">
            <v>3</v>
          </cell>
          <cell r="BJ113">
            <v>3</v>
          </cell>
          <cell r="BK113">
            <v>3</v>
          </cell>
          <cell r="BL113">
            <v>3</v>
          </cell>
          <cell r="BM113">
            <v>3</v>
          </cell>
          <cell r="BN113">
            <v>3</v>
          </cell>
        </row>
        <row r="114">
          <cell r="B114" t="str">
            <v>SANTANDER</v>
          </cell>
          <cell r="F114">
            <v>4</v>
          </cell>
          <cell r="BC114">
            <v>1</v>
          </cell>
          <cell r="BD114">
            <v>1</v>
          </cell>
          <cell r="BE114">
            <v>1</v>
          </cell>
          <cell r="BF114">
            <v>1</v>
          </cell>
          <cell r="BG114">
            <v>3</v>
          </cell>
          <cell r="BH114">
            <v>3</v>
          </cell>
          <cell r="BI114">
            <v>3</v>
          </cell>
          <cell r="BJ114">
            <v>3</v>
          </cell>
          <cell r="BK114">
            <v>3</v>
          </cell>
          <cell r="BL114">
            <v>3</v>
          </cell>
          <cell r="BM114">
            <v>3</v>
          </cell>
          <cell r="BN114">
            <v>3</v>
          </cell>
        </row>
        <row r="115">
          <cell r="B115" t="str">
            <v>SANTANDER</v>
          </cell>
          <cell r="F115">
            <v>4</v>
          </cell>
          <cell r="BC115">
            <v>1</v>
          </cell>
          <cell r="BD115">
            <v>1</v>
          </cell>
          <cell r="BE115">
            <v>1</v>
          </cell>
          <cell r="BF115">
            <v>1</v>
          </cell>
          <cell r="BG115">
            <v>3</v>
          </cell>
          <cell r="BH115">
            <v>3</v>
          </cell>
          <cell r="BI115">
            <v>3</v>
          </cell>
          <cell r="BJ115">
            <v>3</v>
          </cell>
          <cell r="BK115">
            <v>3</v>
          </cell>
          <cell r="BL115">
            <v>3</v>
          </cell>
          <cell r="BM115">
            <v>3</v>
          </cell>
          <cell r="BN115">
            <v>3</v>
          </cell>
        </row>
        <row r="116">
          <cell r="B116" t="str">
            <v>SANTANDER</v>
          </cell>
          <cell r="F116">
            <v>4</v>
          </cell>
          <cell r="BC116">
            <v>1</v>
          </cell>
          <cell r="BD116">
            <v>1</v>
          </cell>
          <cell r="BE116">
            <v>1</v>
          </cell>
          <cell r="BF116">
            <v>1</v>
          </cell>
          <cell r="BG116">
            <v>3</v>
          </cell>
          <cell r="BH116">
            <v>3</v>
          </cell>
          <cell r="BI116">
            <v>3</v>
          </cell>
          <cell r="BJ116">
            <v>3</v>
          </cell>
          <cell r="BK116">
            <v>3</v>
          </cell>
          <cell r="BL116">
            <v>3</v>
          </cell>
          <cell r="BM116">
            <v>3</v>
          </cell>
          <cell r="BN116">
            <v>3</v>
          </cell>
        </row>
        <row r="117">
          <cell r="B117" t="str">
            <v>SANTANDER</v>
          </cell>
          <cell r="F117">
            <v>4</v>
          </cell>
          <cell r="BC117">
            <v>1</v>
          </cell>
          <cell r="BD117">
            <v>1</v>
          </cell>
          <cell r="BE117">
            <v>1</v>
          </cell>
          <cell r="BF117">
            <v>1</v>
          </cell>
          <cell r="BG117">
            <v>3</v>
          </cell>
          <cell r="BH117">
            <v>3</v>
          </cell>
          <cell r="BI117">
            <v>3</v>
          </cell>
          <cell r="BJ117">
            <v>3</v>
          </cell>
          <cell r="BK117">
            <v>3</v>
          </cell>
          <cell r="BL117">
            <v>3</v>
          </cell>
          <cell r="BM117">
            <v>3</v>
          </cell>
          <cell r="BN117">
            <v>3</v>
          </cell>
        </row>
        <row r="118">
          <cell r="B118" t="str">
            <v>SANTANDER</v>
          </cell>
          <cell r="F118">
            <v>4</v>
          </cell>
          <cell r="BC118">
            <v>1</v>
          </cell>
          <cell r="BD118">
            <v>1</v>
          </cell>
          <cell r="BE118">
            <v>1</v>
          </cell>
          <cell r="BF118">
            <v>1</v>
          </cell>
          <cell r="BG118">
            <v>3</v>
          </cell>
          <cell r="BH118">
            <v>3</v>
          </cell>
          <cell r="BI118">
            <v>3</v>
          </cell>
          <cell r="BJ118">
            <v>3</v>
          </cell>
          <cell r="BK118">
            <v>3</v>
          </cell>
          <cell r="BL118">
            <v>3</v>
          </cell>
          <cell r="BM118">
            <v>3</v>
          </cell>
          <cell r="BN118">
            <v>3</v>
          </cell>
        </row>
        <row r="119">
          <cell r="B119" t="str">
            <v>SANTANDER</v>
          </cell>
          <cell r="F119">
            <v>4</v>
          </cell>
          <cell r="BC119">
            <v>1</v>
          </cell>
          <cell r="BD119">
            <v>1</v>
          </cell>
          <cell r="BE119">
            <v>1</v>
          </cell>
          <cell r="BF119">
            <v>1</v>
          </cell>
          <cell r="BG119">
            <v>3</v>
          </cell>
          <cell r="BH119">
            <v>3</v>
          </cell>
          <cell r="BI119">
            <v>3</v>
          </cell>
          <cell r="BJ119">
            <v>3</v>
          </cell>
          <cell r="BK119">
            <v>3</v>
          </cell>
          <cell r="BL119">
            <v>3</v>
          </cell>
          <cell r="BM119">
            <v>3</v>
          </cell>
          <cell r="BN119">
            <v>3</v>
          </cell>
        </row>
        <row r="120">
          <cell r="B120" t="str">
            <v>SANTANDER</v>
          </cell>
          <cell r="F120">
            <v>4</v>
          </cell>
          <cell r="BC120">
            <v>1</v>
          </cell>
          <cell r="BD120">
            <v>1</v>
          </cell>
          <cell r="BE120">
            <v>1</v>
          </cell>
          <cell r="BF120">
            <v>1</v>
          </cell>
          <cell r="BG120">
            <v>3</v>
          </cell>
          <cell r="BH120">
            <v>3</v>
          </cell>
          <cell r="BI120">
            <v>3</v>
          </cell>
          <cell r="BJ120">
            <v>3</v>
          </cell>
          <cell r="BK120">
            <v>3</v>
          </cell>
          <cell r="BL120">
            <v>3</v>
          </cell>
          <cell r="BM120">
            <v>3</v>
          </cell>
          <cell r="BN120">
            <v>3</v>
          </cell>
        </row>
        <row r="121">
          <cell r="B121" t="str">
            <v>SANTANDER</v>
          </cell>
          <cell r="F121">
            <v>4</v>
          </cell>
          <cell r="BC121">
            <v>1</v>
          </cell>
          <cell r="BD121">
            <v>1</v>
          </cell>
          <cell r="BE121">
            <v>1</v>
          </cell>
          <cell r="BF121">
            <v>1</v>
          </cell>
          <cell r="BG121">
            <v>3</v>
          </cell>
          <cell r="BH121">
            <v>3</v>
          </cell>
          <cell r="BI121">
            <v>3</v>
          </cell>
          <cell r="BJ121">
            <v>3</v>
          </cell>
          <cell r="BK121">
            <v>3</v>
          </cell>
          <cell r="BL121">
            <v>3</v>
          </cell>
          <cell r="BM121">
            <v>3</v>
          </cell>
          <cell r="BN121">
            <v>3</v>
          </cell>
        </row>
        <row r="122">
          <cell r="B122" t="str">
            <v>SANTANDER</v>
          </cell>
          <cell r="F122">
            <v>4</v>
          </cell>
          <cell r="BC122">
            <v>1</v>
          </cell>
          <cell r="BD122">
            <v>1</v>
          </cell>
          <cell r="BE122">
            <v>1</v>
          </cell>
          <cell r="BF122">
            <v>1</v>
          </cell>
          <cell r="BG122">
            <v>3</v>
          </cell>
          <cell r="BH122">
            <v>3</v>
          </cell>
          <cell r="BI122">
            <v>3</v>
          </cell>
          <cell r="BJ122">
            <v>3</v>
          </cell>
          <cell r="BK122">
            <v>3</v>
          </cell>
          <cell r="BL122">
            <v>3</v>
          </cell>
          <cell r="BM122">
            <v>3</v>
          </cell>
          <cell r="BN122">
            <v>3</v>
          </cell>
        </row>
        <row r="123">
          <cell r="B123" t="str">
            <v>SANTANDER</v>
          </cell>
          <cell r="F123">
            <v>4</v>
          </cell>
          <cell r="BC123">
            <v>1</v>
          </cell>
          <cell r="BD123">
            <v>1</v>
          </cell>
          <cell r="BE123">
            <v>1</v>
          </cell>
          <cell r="BF123">
            <v>1</v>
          </cell>
          <cell r="BG123">
            <v>3</v>
          </cell>
          <cell r="BH123">
            <v>3</v>
          </cell>
          <cell r="BI123">
            <v>3</v>
          </cell>
          <cell r="BJ123">
            <v>3</v>
          </cell>
          <cell r="BK123">
            <v>3</v>
          </cell>
          <cell r="BL123">
            <v>3</v>
          </cell>
          <cell r="BM123">
            <v>3</v>
          </cell>
          <cell r="BN123">
            <v>3</v>
          </cell>
        </row>
        <row r="124">
          <cell r="B124" t="str">
            <v>SANTANDER</v>
          </cell>
          <cell r="F124">
            <v>4</v>
          </cell>
          <cell r="BC124">
            <v>1</v>
          </cell>
          <cell r="BD124">
            <v>1</v>
          </cell>
          <cell r="BE124">
            <v>1</v>
          </cell>
          <cell r="BF124">
            <v>1</v>
          </cell>
          <cell r="BG124">
            <v>3</v>
          </cell>
          <cell r="BH124">
            <v>3</v>
          </cell>
          <cell r="BI124">
            <v>3</v>
          </cell>
          <cell r="BJ124">
            <v>3</v>
          </cell>
          <cell r="BK124">
            <v>3</v>
          </cell>
          <cell r="BL124">
            <v>3</v>
          </cell>
          <cell r="BM124">
            <v>3</v>
          </cell>
          <cell r="BN124">
            <v>3</v>
          </cell>
        </row>
        <row r="125">
          <cell r="B125" t="str">
            <v>SANTANDER</v>
          </cell>
          <cell r="F125">
            <v>4</v>
          </cell>
          <cell r="BC125">
            <v>1</v>
          </cell>
          <cell r="BD125">
            <v>1</v>
          </cell>
          <cell r="BE125">
            <v>1</v>
          </cell>
          <cell r="BF125">
            <v>1</v>
          </cell>
          <cell r="BG125">
            <v>3</v>
          </cell>
          <cell r="BH125">
            <v>3</v>
          </cell>
          <cell r="BI125">
            <v>3</v>
          </cell>
          <cell r="BJ125">
            <v>3</v>
          </cell>
          <cell r="BK125">
            <v>3</v>
          </cell>
          <cell r="BL125">
            <v>3</v>
          </cell>
          <cell r="BM125">
            <v>3</v>
          </cell>
          <cell r="BN125">
            <v>3</v>
          </cell>
        </row>
        <row r="126">
          <cell r="B126" t="str">
            <v>SANTANDER</v>
          </cell>
          <cell r="F126">
            <v>4</v>
          </cell>
          <cell r="BC126">
            <v>1</v>
          </cell>
          <cell r="BD126">
            <v>1</v>
          </cell>
          <cell r="BE126">
            <v>1</v>
          </cell>
          <cell r="BF126">
            <v>1</v>
          </cell>
          <cell r="BG126">
            <v>3</v>
          </cell>
          <cell r="BH126">
            <v>3</v>
          </cell>
          <cell r="BI126">
            <v>3</v>
          </cell>
          <cell r="BJ126">
            <v>3</v>
          </cell>
          <cell r="BK126">
            <v>3</v>
          </cell>
          <cell r="BL126">
            <v>3</v>
          </cell>
          <cell r="BM126">
            <v>3</v>
          </cell>
          <cell r="BN126">
            <v>3</v>
          </cell>
        </row>
        <row r="127">
          <cell r="B127" t="str">
            <v>SANTANDER</v>
          </cell>
          <cell r="F127">
            <v>4</v>
          </cell>
          <cell r="BC127">
            <v>1</v>
          </cell>
          <cell r="BD127">
            <v>1</v>
          </cell>
          <cell r="BE127">
            <v>1</v>
          </cell>
          <cell r="BF127">
            <v>1</v>
          </cell>
          <cell r="BG127">
            <v>3</v>
          </cell>
          <cell r="BH127">
            <v>3</v>
          </cell>
          <cell r="BI127">
            <v>3</v>
          </cell>
          <cell r="BJ127">
            <v>3</v>
          </cell>
          <cell r="BK127">
            <v>3</v>
          </cell>
          <cell r="BL127">
            <v>3</v>
          </cell>
          <cell r="BM127">
            <v>3</v>
          </cell>
          <cell r="BN127">
            <v>3</v>
          </cell>
        </row>
        <row r="128">
          <cell r="B128" t="str">
            <v>SANTANDER</v>
          </cell>
          <cell r="F128">
            <v>4</v>
          </cell>
          <cell r="BC128">
            <v>1</v>
          </cell>
          <cell r="BD128">
            <v>1</v>
          </cell>
          <cell r="BE128">
            <v>1</v>
          </cell>
          <cell r="BF128">
            <v>1</v>
          </cell>
          <cell r="BG128">
            <v>3</v>
          </cell>
          <cell r="BH128">
            <v>3</v>
          </cell>
          <cell r="BI128">
            <v>3</v>
          </cell>
          <cell r="BJ128">
            <v>3</v>
          </cell>
          <cell r="BK128">
            <v>3</v>
          </cell>
          <cell r="BL128">
            <v>3</v>
          </cell>
          <cell r="BM128">
            <v>3</v>
          </cell>
          <cell r="BN128">
            <v>3</v>
          </cell>
        </row>
        <row r="129">
          <cell r="B129" t="str">
            <v>SANTANDER</v>
          </cell>
          <cell r="F129">
            <v>4</v>
          </cell>
          <cell r="BC129">
            <v>1</v>
          </cell>
          <cell r="BD129">
            <v>1</v>
          </cell>
          <cell r="BE129">
            <v>1</v>
          </cell>
          <cell r="BF129">
            <v>1</v>
          </cell>
          <cell r="BG129">
            <v>3</v>
          </cell>
          <cell r="BH129">
            <v>3</v>
          </cell>
          <cell r="BI129">
            <v>3</v>
          </cell>
          <cell r="BJ129">
            <v>3</v>
          </cell>
          <cell r="BK129">
            <v>3</v>
          </cell>
          <cell r="BL129">
            <v>3</v>
          </cell>
          <cell r="BM129">
            <v>3</v>
          </cell>
          <cell r="BN129">
            <v>3</v>
          </cell>
        </row>
        <row r="130">
          <cell r="B130" t="str">
            <v>SANTANDER</v>
          </cell>
          <cell r="F130">
            <v>4</v>
          </cell>
          <cell r="BC130">
            <v>1</v>
          </cell>
          <cell r="BD130">
            <v>1</v>
          </cell>
          <cell r="BE130">
            <v>1</v>
          </cell>
          <cell r="BF130">
            <v>1</v>
          </cell>
          <cell r="BG130">
            <v>3</v>
          </cell>
          <cell r="BH130">
            <v>3</v>
          </cell>
          <cell r="BI130">
            <v>3</v>
          </cell>
          <cell r="BJ130">
            <v>3</v>
          </cell>
          <cell r="BK130">
            <v>3</v>
          </cell>
          <cell r="BL130">
            <v>3</v>
          </cell>
          <cell r="BM130">
            <v>3</v>
          </cell>
          <cell r="BN130">
            <v>3</v>
          </cell>
        </row>
        <row r="131">
          <cell r="B131" t="str">
            <v>SANTANDER</v>
          </cell>
          <cell r="F131">
            <v>4</v>
          </cell>
          <cell r="BC131">
            <v>1</v>
          </cell>
          <cell r="BD131">
            <v>1</v>
          </cell>
          <cell r="BE131">
            <v>1</v>
          </cell>
          <cell r="BF131">
            <v>1</v>
          </cell>
          <cell r="BG131">
            <v>3</v>
          </cell>
          <cell r="BH131">
            <v>3</v>
          </cell>
          <cell r="BI131">
            <v>3</v>
          </cell>
          <cell r="BJ131">
            <v>3</v>
          </cell>
          <cell r="BK131">
            <v>3</v>
          </cell>
          <cell r="BL131">
            <v>3</v>
          </cell>
          <cell r="BM131">
            <v>3</v>
          </cell>
          <cell r="BN131">
            <v>3</v>
          </cell>
        </row>
        <row r="132">
          <cell r="B132" t="str">
            <v>SANTANDER</v>
          </cell>
          <cell r="F132">
            <v>4</v>
          </cell>
          <cell r="BC132">
            <v>1</v>
          </cell>
          <cell r="BD132">
            <v>1</v>
          </cell>
          <cell r="BE132">
            <v>1</v>
          </cell>
          <cell r="BF132">
            <v>1</v>
          </cell>
          <cell r="BG132">
            <v>3</v>
          </cell>
          <cell r="BH132">
            <v>3</v>
          </cell>
          <cell r="BI132">
            <v>3</v>
          </cell>
          <cell r="BJ132">
            <v>3</v>
          </cell>
          <cell r="BK132">
            <v>3</v>
          </cell>
          <cell r="BL132">
            <v>3</v>
          </cell>
          <cell r="BM132">
            <v>3</v>
          </cell>
          <cell r="BN132">
            <v>3</v>
          </cell>
        </row>
        <row r="133">
          <cell r="B133" t="str">
            <v>SANTANDER</v>
          </cell>
          <cell r="F133">
            <v>4</v>
          </cell>
          <cell r="BC133">
            <v>1</v>
          </cell>
          <cell r="BD133">
            <v>1</v>
          </cell>
          <cell r="BE133">
            <v>1</v>
          </cell>
          <cell r="BF133">
            <v>1</v>
          </cell>
          <cell r="BG133">
            <v>3</v>
          </cell>
          <cell r="BH133">
            <v>3</v>
          </cell>
          <cell r="BI133">
            <v>3</v>
          </cell>
          <cell r="BJ133">
            <v>3</v>
          </cell>
          <cell r="BK133">
            <v>3</v>
          </cell>
          <cell r="BL133">
            <v>3</v>
          </cell>
          <cell r="BM133">
            <v>3</v>
          </cell>
          <cell r="BN133">
            <v>3</v>
          </cell>
        </row>
        <row r="134">
          <cell r="B134" t="str">
            <v>SANTANDER</v>
          </cell>
          <cell r="F134">
            <v>4</v>
          </cell>
          <cell r="BC134">
            <v>1</v>
          </cell>
          <cell r="BD134">
            <v>1</v>
          </cell>
          <cell r="BE134">
            <v>1</v>
          </cell>
          <cell r="BF134">
            <v>1</v>
          </cell>
          <cell r="BG134">
            <v>3</v>
          </cell>
          <cell r="BH134">
            <v>3</v>
          </cell>
          <cell r="BI134">
            <v>3</v>
          </cell>
          <cell r="BJ134">
            <v>3</v>
          </cell>
          <cell r="BK134">
            <v>3</v>
          </cell>
          <cell r="BL134">
            <v>3</v>
          </cell>
          <cell r="BM134">
            <v>3</v>
          </cell>
          <cell r="BN134">
            <v>3</v>
          </cell>
        </row>
        <row r="135">
          <cell r="B135" t="str">
            <v>SANTANDER</v>
          </cell>
          <cell r="F135">
            <v>4</v>
          </cell>
          <cell r="BC135">
            <v>1</v>
          </cell>
          <cell r="BD135">
            <v>1</v>
          </cell>
          <cell r="BE135">
            <v>1</v>
          </cell>
          <cell r="BF135">
            <v>1</v>
          </cell>
          <cell r="BG135">
            <v>3</v>
          </cell>
          <cell r="BH135">
            <v>3</v>
          </cell>
          <cell r="BI135">
            <v>3</v>
          </cell>
          <cell r="BJ135">
            <v>3</v>
          </cell>
          <cell r="BK135">
            <v>3</v>
          </cell>
          <cell r="BL135">
            <v>3</v>
          </cell>
          <cell r="BM135">
            <v>3</v>
          </cell>
          <cell r="BN135">
            <v>3</v>
          </cell>
        </row>
        <row r="136">
          <cell r="B136" t="str">
            <v>SANTANDER</v>
          </cell>
          <cell r="F136">
            <v>4</v>
          </cell>
          <cell r="BC136">
            <v>1</v>
          </cell>
          <cell r="BD136">
            <v>1</v>
          </cell>
          <cell r="BE136">
            <v>1</v>
          </cell>
          <cell r="BF136">
            <v>1</v>
          </cell>
          <cell r="BG136">
            <v>3</v>
          </cell>
          <cell r="BH136">
            <v>3</v>
          </cell>
          <cell r="BI136">
            <v>3</v>
          </cell>
          <cell r="BJ136">
            <v>3</v>
          </cell>
          <cell r="BK136">
            <v>3</v>
          </cell>
          <cell r="BL136">
            <v>3</v>
          </cell>
          <cell r="BM136">
            <v>3</v>
          </cell>
          <cell r="BN136">
            <v>3</v>
          </cell>
        </row>
        <row r="137">
          <cell r="B137" t="str">
            <v>SANTANDER</v>
          </cell>
          <cell r="F137">
            <v>4</v>
          </cell>
          <cell r="BC137">
            <v>1</v>
          </cell>
          <cell r="BD137">
            <v>1</v>
          </cell>
          <cell r="BE137">
            <v>1</v>
          </cell>
          <cell r="BF137">
            <v>1</v>
          </cell>
          <cell r="BG137">
            <v>3</v>
          </cell>
          <cell r="BH137">
            <v>3</v>
          </cell>
          <cell r="BI137">
            <v>3</v>
          </cell>
          <cell r="BJ137">
            <v>3</v>
          </cell>
          <cell r="BK137">
            <v>3</v>
          </cell>
          <cell r="BL137">
            <v>3</v>
          </cell>
          <cell r="BM137">
            <v>3</v>
          </cell>
          <cell r="BN137">
            <v>3</v>
          </cell>
        </row>
        <row r="138">
          <cell r="B138" t="str">
            <v>SANTANDER</v>
          </cell>
          <cell r="F138">
            <v>4</v>
          </cell>
          <cell r="BC138">
            <v>1</v>
          </cell>
          <cell r="BD138">
            <v>1</v>
          </cell>
          <cell r="BE138">
            <v>1</v>
          </cell>
          <cell r="BF138">
            <v>1</v>
          </cell>
          <cell r="BG138">
            <v>3</v>
          </cell>
          <cell r="BH138">
            <v>3</v>
          </cell>
          <cell r="BI138">
            <v>3</v>
          </cell>
          <cell r="BJ138">
            <v>3</v>
          </cell>
          <cell r="BK138">
            <v>3</v>
          </cell>
          <cell r="BL138">
            <v>3</v>
          </cell>
          <cell r="BM138">
            <v>3</v>
          </cell>
          <cell r="BN138">
            <v>3</v>
          </cell>
        </row>
        <row r="139">
          <cell r="B139" t="str">
            <v>SANTANDER</v>
          </cell>
          <cell r="F139">
            <v>4</v>
          </cell>
          <cell r="BC139">
            <v>1</v>
          </cell>
          <cell r="BD139">
            <v>1</v>
          </cell>
          <cell r="BE139">
            <v>1</v>
          </cell>
          <cell r="BF139">
            <v>1</v>
          </cell>
          <cell r="BG139">
            <v>3</v>
          </cell>
          <cell r="BH139">
            <v>3</v>
          </cell>
          <cell r="BI139">
            <v>3</v>
          </cell>
          <cell r="BJ139">
            <v>3</v>
          </cell>
          <cell r="BK139">
            <v>3</v>
          </cell>
          <cell r="BL139">
            <v>3</v>
          </cell>
          <cell r="BM139">
            <v>3</v>
          </cell>
          <cell r="BN139">
            <v>3</v>
          </cell>
        </row>
        <row r="140">
          <cell r="B140" t="str">
            <v>SANTANDER</v>
          </cell>
          <cell r="F140">
            <v>4</v>
          </cell>
          <cell r="BC140">
            <v>1</v>
          </cell>
          <cell r="BD140">
            <v>1</v>
          </cell>
          <cell r="BE140">
            <v>1</v>
          </cell>
          <cell r="BF140">
            <v>1</v>
          </cell>
          <cell r="BG140">
            <v>3</v>
          </cell>
          <cell r="BH140">
            <v>3</v>
          </cell>
          <cell r="BI140">
            <v>3</v>
          </cell>
          <cell r="BJ140">
            <v>3</v>
          </cell>
          <cell r="BK140">
            <v>3</v>
          </cell>
          <cell r="BL140">
            <v>3</v>
          </cell>
          <cell r="BM140">
            <v>3</v>
          </cell>
          <cell r="BN140">
            <v>3</v>
          </cell>
        </row>
        <row r="141">
          <cell r="B141" t="str">
            <v>SANTANDER</v>
          </cell>
          <cell r="F141">
            <v>4</v>
          </cell>
          <cell r="BC141">
            <v>1</v>
          </cell>
          <cell r="BD141">
            <v>1</v>
          </cell>
          <cell r="BE141">
            <v>1</v>
          </cell>
          <cell r="BF141">
            <v>1</v>
          </cell>
          <cell r="BG141">
            <v>3</v>
          </cell>
          <cell r="BH141">
            <v>3</v>
          </cell>
          <cell r="BI141">
            <v>3</v>
          </cell>
          <cell r="BJ141">
            <v>3</v>
          </cell>
          <cell r="BK141">
            <v>3</v>
          </cell>
          <cell r="BL141">
            <v>3</v>
          </cell>
          <cell r="BM141">
            <v>3</v>
          </cell>
          <cell r="BN141">
            <v>3</v>
          </cell>
        </row>
        <row r="142">
          <cell r="B142" t="str">
            <v>SANTANDER</v>
          </cell>
          <cell r="F142">
            <v>4</v>
          </cell>
          <cell r="BC142">
            <v>1</v>
          </cell>
          <cell r="BD142">
            <v>1</v>
          </cell>
          <cell r="BE142">
            <v>1</v>
          </cell>
          <cell r="BF142">
            <v>1</v>
          </cell>
          <cell r="BG142">
            <v>3</v>
          </cell>
          <cell r="BH142">
            <v>3</v>
          </cell>
          <cell r="BI142">
            <v>3</v>
          </cell>
          <cell r="BJ142">
            <v>3</v>
          </cell>
          <cell r="BK142">
            <v>3</v>
          </cell>
          <cell r="BL142">
            <v>3</v>
          </cell>
          <cell r="BM142">
            <v>3</v>
          </cell>
          <cell r="BN142">
            <v>3</v>
          </cell>
        </row>
        <row r="143">
          <cell r="B143" t="str">
            <v>SANTANDER</v>
          </cell>
          <cell r="F143">
            <v>4</v>
          </cell>
          <cell r="BC143">
            <v>1</v>
          </cell>
          <cell r="BD143">
            <v>1</v>
          </cell>
          <cell r="BE143">
            <v>1</v>
          </cell>
          <cell r="BF143">
            <v>1</v>
          </cell>
          <cell r="BG143">
            <v>3</v>
          </cell>
          <cell r="BH143">
            <v>3</v>
          </cell>
          <cell r="BI143">
            <v>3</v>
          </cell>
          <cell r="BJ143">
            <v>3</v>
          </cell>
          <cell r="BK143">
            <v>3</v>
          </cell>
          <cell r="BL143">
            <v>3</v>
          </cell>
          <cell r="BM143">
            <v>3</v>
          </cell>
          <cell r="BN143">
            <v>3</v>
          </cell>
        </row>
        <row r="144">
          <cell r="B144" t="str">
            <v>SANTANDER</v>
          </cell>
          <cell r="F144">
            <v>4</v>
          </cell>
          <cell r="BC144">
            <v>1</v>
          </cell>
          <cell r="BD144">
            <v>1</v>
          </cell>
          <cell r="BE144">
            <v>1</v>
          </cell>
          <cell r="BF144">
            <v>1</v>
          </cell>
          <cell r="BG144">
            <v>3</v>
          </cell>
          <cell r="BH144">
            <v>3</v>
          </cell>
          <cell r="BI144">
            <v>3</v>
          </cell>
          <cell r="BJ144">
            <v>3</v>
          </cell>
          <cell r="BK144">
            <v>3</v>
          </cell>
          <cell r="BL144">
            <v>3</v>
          </cell>
          <cell r="BM144">
            <v>3</v>
          </cell>
          <cell r="BN144">
            <v>3</v>
          </cell>
        </row>
        <row r="145">
          <cell r="B145" t="str">
            <v>SANTANDER</v>
          </cell>
          <cell r="F145">
            <v>4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3</v>
          </cell>
          <cell r="BH145">
            <v>3</v>
          </cell>
          <cell r="BI145">
            <v>3</v>
          </cell>
          <cell r="BJ145">
            <v>3</v>
          </cell>
          <cell r="BK145">
            <v>3</v>
          </cell>
          <cell r="BL145">
            <v>3</v>
          </cell>
          <cell r="BM145">
            <v>3</v>
          </cell>
          <cell r="BN145">
            <v>3</v>
          </cell>
        </row>
        <row r="146">
          <cell r="B146" t="str">
            <v>SANTANDER</v>
          </cell>
          <cell r="F146">
            <v>4</v>
          </cell>
          <cell r="BC146">
            <v>1</v>
          </cell>
          <cell r="BD146">
            <v>1</v>
          </cell>
          <cell r="BE146">
            <v>1</v>
          </cell>
          <cell r="BF146">
            <v>1</v>
          </cell>
          <cell r="BG146">
            <v>3</v>
          </cell>
          <cell r="BH146">
            <v>3</v>
          </cell>
          <cell r="BI146">
            <v>3</v>
          </cell>
          <cell r="BJ146">
            <v>3</v>
          </cell>
          <cell r="BK146">
            <v>3</v>
          </cell>
          <cell r="BL146">
            <v>3</v>
          </cell>
          <cell r="BM146">
            <v>3</v>
          </cell>
          <cell r="BN146">
            <v>3</v>
          </cell>
        </row>
        <row r="147">
          <cell r="B147" t="str">
            <v>SANTANDER</v>
          </cell>
          <cell r="F147">
            <v>4</v>
          </cell>
          <cell r="BC147">
            <v>1</v>
          </cell>
          <cell r="BD147">
            <v>1</v>
          </cell>
          <cell r="BE147">
            <v>1</v>
          </cell>
          <cell r="BF147">
            <v>1</v>
          </cell>
          <cell r="BG147">
            <v>3</v>
          </cell>
          <cell r="BH147">
            <v>3</v>
          </cell>
          <cell r="BI147">
            <v>3</v>
          </cell>
          <cell r="BJ147">
            <v>3</v>
          </cell>
          <cell r="BK147">
            <v>3</v>
          </cell>
          <cell r="BL147">
            <v>3</v>
          </cell>
          <cell r="BM147">
            <v>3</v>
          </cell>
          <cell r="BN147">
            <v>3</v>
          </cell>
        </row>
        <row r="148">
          <cell r="B148" t="str">
            <v>SANTANDER</v>
          </cell>
          <cell r="F148">
            <v>4</v>
          </cell>
          <cell r="BC148">
            <v>1</v>
          </cell>
          <cell r="BD148">
            <v>1</v>
          </cell>
          <cell r="BE148">
            <v>1</v>
          </cell>
          <cell r="BF148">
            <v>1</v>
          </cell>
          <cell r="BG148">
            <v>3</v>
          </cell>
          <cell r="BH148">
            <v>3</v>
          </cell>
          <cell r="BI148">
            <v>3</v>
          </cell>
          <cell r="BJ148">
            <v>3</v>
          </cell>
          <cell r="BK148">
            <v>3</v>
          </cell>
          <cell r="BL148">
            <v>3</v>
          </cell>
          <cell r="BM148">
            <v>3</v>
          </cell>
          <cell r="BN148">
            <v>3</v>
          </cell>
        </row>
        <row r="149">
          <cell r="B149" t="str">
            <v>SANTANDER</v>
          </cell>
          <cell r="F149">
            <v>4</v>
          </cell>
          <cell r="BC149">
            <v>1</v>
          </cell>
          <cell r="BD149">
            <v>1</v>
          </cell>
          <cell r="BE149">
            <v>1</v>
          </cell>
          <cell r="BF149">
            <v>1</v>
          </cell>
          <cell r="BG149">
            <v>3</v>
          </cell>
          <cell r="BH149">
            <v>3</v>
          </cell>
          <cell r="BI149">
            <v>3</v>
          </cell>
          <cell r="BJ149">
            <v>3</v>
          </cell>
          <cell r="BK149">
            <v>3</v>
          </cell>
          <cell r="BL149">
            <v>3</v>
          </cell>
          <cell r="BM149">
            <v>3</v>
          </cell>
          <cell r="BN149">
            <v>3</v>
          </cell>
        </row>
        <row r="150">
          <cell r="B150" t="str">
            <v>SANTANDER</v>
          </cell>
          <cell r="F150">
            <v>4</v>
          </cell>
          <cell r="BC150">
            <v>1</v>
          </cell>
          <cell r="BD150">
            <v>1</v>
          </cell>
          <cell r="BE150">
            <v>1</v>
          </cell>
          <cell r="BF150">
            <v>1</v>
          </cell>
          <cell r="BG150">
            <v>3</v>
          </cell>
          <cell r="BH150">
            <v>3</v>
          </cell>
          <cell r="BI150">
            <v>3</v>
          </cell>
          <cell r="BJ150">
            <v>3</v>
          </cell>
          <cell r="BK150">
            <v>3</v>
          </cell>
          <cell r="BL150">
            <v>3</v>
          </cell>
          <cell r="BM150">
            <v>3</v>
          </cell>
          <cell r="BN150">
            <v>3</v>
          </cell>
        </row>
        <row r="151">
          <cell r="B151" t="str">
            <v>SANTANDER</v>
          </cell>
          <cell r="F151">
            <v>4</v>
          </cell>
          <cell r="BC151">
            <v>1</v>
          </cell>
          <cell r="BD151">
            <v>1</v>
          </cell>
          <cell r="BE151">
            <v>1</v>
          </cell>
          <cell r="BF151">
            <v>1</v>
          </cell>
          <cell r="BG151">
            <v>3</v>
          </cell>
          <cell r="BH151">
            <v>3</v>
          </cell>
          <cell r="BI151">
            <v>3</v>
          </cell>
          <cell r="BJ151">
            <v>3</v>
          </cell>
          <cell r="BK151">
            <v>3</v>
          </cell>
          <cell r="BL151">
            <v>3</v>
          </cell>
          <cell r="BM151">
            <v>3</v>
          </cell>
          <cell r="BN151">
            <v>3</v>
          </cell>
        </row>
        <row r="152">
          <cell r="B152" t="str">
            <v>SANTANDER</v>
          </cell>
          <cell r="F152">
            <v>4</v>
          </cell>
          <cell r="BC152">
            <v>1</v>
          </cell>
          <cell r="BD152">
            <v>1</v>
          </cell>
          <cell r="BE152">
            <v>1</v>
          </cell>
          <cell r="BF152">
            <v>1</v>
          </cell>
          <cell r="BG152">
            <v>3</v>
          </cell>
          <cell r="BH152">
            <v>3</v>
          </cell>
          <cell r="BI152">
            <v>3</v>
          </cell>
          <cell r="BJ152">
            <v>3</v>
          </cell>
          <cell r="BK152">
            <v>3</v>
          </cell>
          <cell r="BL152">
            <v>3</v>
          </cell>
          <cell r="BM152">
            <v>3</v>
          </cell>
          <cell r="BN152">
            <v>3</v>
          </cell>
        </row>
        <row r="153">
          <cell r="B153" t="str">
            <v>SANTANDER</v>
          </cell>
          <cell r="F153">
            <v>4</v>
          </cell>
          <cell r="BC153">
            <v>1</v>
          </cell>
          <cell r="BD153">
            <v>1</v>
          </cell>
          <cell r="BE153">
            <v>1</v>
          </cell>
          <cell r="BF153">
            <v>1</v>
          </cell>
          <cell r="BG153">
            <v>3</v>
          </cell>
          <cell r="BH153">
            <v>3</v>
          </cell>
          <cell r="BI153">
            <v>3</v>
          </cell>
          <cell r="BJ153">
            <v>3</v>
          </cell>
          <cell r="BK153">
            <v>3</v>
          </cell>
          <cell r="BL153">
            <v>3</v>
          </cell>
          <cell r="BM153">
            <v>3</v>
          </cell>
          <cell r="BN153">
            <v>3</v>
          </cell>
        </row>
        <row r="154">
          <cell r="B154" t="str">
            <v>SANTANDER</v>
          </cell>
          <cell r="F154">
            <v>4</v>
          </cell>
          <cell r="BC154">
            <v>3</v>
          </cell>
          <cell r="BD154">
            <v>1</v>
          </cell>
          <cell r="BE154">
            <v>1</v>
          </cell>
          <cell r="BF154">
            <v>1</v>
          </cell>
          <cell r="BG154">
            <v>3</v>
          </cell>
          <cell r="BH154">
            <v>3</v>
          </cell>
          <cell r="BI154">
            <v>3</v>
          </cell>
          <cell r="BJ154">
            <v>3</v>
          </cell>
          <cell r="BK154">
            <v>3</v>
          </cell>
          <cell r="BL154">
            <v>3</v>
          </cell>
          <cell r="BM154">
            <v>3</v>
          </cell>
          <cell r="BN154">
            <v>3</v>
          </cell>
        </row>
        <row r="155">
          <cell r="B155" t="str">
            <v>SANTANDER</v>
          </cell>
          <cell r="F155">
            <v>4</v>
          </cell>
          <cell r="BC155">
            <v>1</v>
          </cell>
          <cell r="BD155">
            <v>1</v>
          </cell>
          <cell r="BE155">
            <v>1</v>
          </cell>
          <cell r="BF155">
            <v>1</v>
          </cell>
          <cell r="BG155">
            <v>3</v>
          </cell>
          <cell r="BH155">
            <v>3</v>
          </cell>
          <cell r="BI155">
            <v>3</v>
          </cell>
          <cell r="BJ155">
            <v>3</v>
          </cell>
          <cell r="BK155">
            <v>3</v>
          </cell>
          <cell r="BL155">
            <v>3</v>
          </cell>
          <cell r="BM155">
            <v>3</v>
          </cell>
          <cell r="BN155">
            <v>3</v>
          </cell>
        </row>
        <row r="156">
          <cell r="B156" t="str">
            <v>SANTANDER</v>
          </cell>
          <cell r="F156">
            <v>4</v>
          </cell>
          <cell r="BC156">
            <v>1</v>
          </cell>
          <cell r="BD156">
            <v>1</v>
          </cell>
          <cell r="BE156">
            <v>1</v>
          </cell>
          <cell r="BF156">
            <v>1</v>
          </cell>
          <cell r="BG156">
            <v>3</v>
          </cell>
          <cell r="BH156">
            <v>3</v>
          </cell>
          <cell r="BI156">
            <v>3</v>
          </cell>
          <cell r="BJ156">
            <v>3</v>
          </cell>
          <cell r="BK156">
            <v>3</v>
          </cell>
          <cell r="BL156">
            <v>3</v>
          </cell>
          <cell r="BM156">
            <v>3</v>
          </cell>
          <cell r="BN156">
            <v>3</v>
          </cell>
        </row>
        <row r="157">
          <cell r="B157" t="str">
            <v>SANTANDER</v>
          </cell>
          <cell r="F157">
            <v>4</v>
          </cell>
          <cell r="BC157">
            <v>1</v>
          </cell>
          <cell r="BD157">
            <v>1</v>
          </cell>
          <cell r="BE157">
            <v>1</v>
          </cell>
          <cell r="BF157">
            <v>1</v>
          </cell>
          <cell r="BG157">
            <v>3</v>
          </cell>
          <cell r="BH157">
            <v>3</v>
          </cell>
          <cell r="BI157">
            <v>3</v>
          </cell>
          <cell r="BJ157">
            <v>3</v>
          </cell>
          <cell r="BK157">
            <v>3</v>
          </cell>
          <cell r="BL157">
            <v>3</v>
          </cell>
          <cell r="BM157">
            <v>3</v>
          </cell>
          <cell r="BN157">
            <v>3</v>
          </cell>
        </row>
        <row r="158">
          <cell r="B158" t="str">
            <v>SANTANDER</v>
          </cell>
          <cell r="F158">
            <v>4</v>
          </cell>
          <cell r="BC158">
            <v>1</v>
          </cell>
          <cell r="BD158">
            <v>1</v>
          </cell>
          <cell r="BE158">
            <v>1</v>
          </cell>
          <cell r="BF158">
            <v>1</v>
          </cell>
          <cell r="BG158">
            <v>3</v>
          </cell>
          <cell r="BH158">
            <v>3</v>
          </cell>
          <cell r="BI158">
            <v>3</v>
          </cell>
          <cell r="BJ158">
            <v>3</v>
          </cell>
          <cell r="BK158">
            <v>3</v>
          </cell>
          <cell r="BL158">
            <v>3</v>
          </cell>
          <cell r="BM158">
            <v>3</v>
          </cell>
          <cell r="BN158">
            <v>3</v>
          </cell>
        </row>
        <row r="159">
          <cell r="B159" t="str">
            <v>SANTANDER</v>
          </cell>
          <cell r="F159">
            <v>4</v>
          </cell>
          <cell r="BC159">
            <v>1</v>
          </cell>
          <cell r="BD159">
            <v>1</v>
          </cell>
          <cell r="BE159">
            <v>1</v>
          </cell>
          <cell r="BF159">
            <v>1</v>
          </cell>
          <cell r="BG159">
            <v>3</v>
          </cell>
          <cell r="BH159">
            <v>3</v>
          </cell>
          <cell r="BI159">
            <v>3</v>
          </cell>
          <cell r="BJ159">
            <v>3</v>
          </cell>
          <cell r="BK159">
            <v>3</v>
          </cell>
          <cell r="BL159">
            <v>3</v>
          </cell>
          <cell r="BM159">
            <v>3</v>
          </cell>
          <cell r="BN159">
            <v>3</v>
          </cell>
        </row>
        <row r="160">
          <cell r="B160" t="str">
            <v>SANTANDER</v>
          </cell>
          <cell r="F160">
            <v>4</v>
          </cell>
          <cell r="BC160">
            <v>1</v>
          </cell>
          <cell r="BD160">
            <v>1</v>
          </cell>
          <cell r="BE160">
            <v>1</v>
          </cell>
          <cell r="BF160">
            <v>1</v>
          </cell>
          <cell r="BG160">
            <v>3</v>
          </cell>
          <cell r="BH160">
            <v>3</v>
          </cell>
          <cell r="BI160">
            <v>3</v>
          </cell>
          <cell r="BJ160">
            <v>3</v>
          </cell>
          <cell r="BK160">
            <v>3</v>
          </cell>
          <cell r="BL160">
            <v>3</v>
          </cell>
          <cell r="BM160">
            <v>3</v>
          </cell>
          <cell r="BN160">
            <v>3</v>
          </cell>
        </row>
        <row r="161">
          <cell r="B161" t="str">
            <v>SANTANDER</v>
          </cell>
          <cell r="F161">
            <v>4</v>
          </cell>
          <cell r="BC161">
            <v>1</v>
          </cell>
          <cell r="BD161">
            <v>1</v>
          </cell>
          <cell r="BE161">
            <v>1</v>
          </cell>
          <cell r="BF161">
            <v>1</v>
          </cell>
          <cell r="BG161">
            <v>3</v>
          </cell>
          <cell r="BH161">
            <v>3</v>
          </cell>
          <cell r="BI161">
            <v>3</v>
          </cell>
          <cell r="BJ161">
            <v>3</v>
          </cell>
          <cell r="BK161">
            <v>3</v>
          </cell>
          <cell r="BL161">
            <v>3</v>
          </cell>
          <cell r="BM161">
            <v>3</v>
          </cell>
          <cell r="BN161">
            <v>3</v>
          </cell>
        </row>
        <row r="162">
          <cell r="B162" t="str">
            <v>SANTANDER</v>
          </cell>
          <cell r="F162">
            <v>4</v>
          </cell>
          <cell r="BC162">
            <v>1</v>
          </cell>
          <cell r="BD162">
            <v>1</v>
          </cell>
          <cell r="BE162">
            <v>1</v>
          </cell>
          <cell r="BF162">
            <v>1</v>
          </cell>
          <cell r="BG162">
            <v>3</v>
          </cell>
          <cell r="BH162">
            <v>3</v>
          </cell>
          <cell r="BI162">
            <v>3</v>
          </cell>
          <cell r="BJ162">
            <v>3</v>
          </cell>
          <cell r="BK162">
            <v>3</v>
          </cell>
          <cell r="BL162">
            <v>3</v>
          </cell>
          <cell r="BM162">
            <v>3</v>
          </cell>
          <cell r="BN162">
            <v>3</v>
          </cell>
        </row>
        <row r="163">
          <cell r="B163" t="str">
            <v>SANTANDER</v>
          </cell>
          <cell r="F163">
            <v>4</v>
          </cell>
          <cell r="BC163">
            <v>1</v>
          </cell>
          <cell r="BD163">
            <v>1</v>
          </cell>
          <cell r="BE163">
            <v>1</v>
          </cell>
          <cell r="BF163">
            <v>1</v>
          </cell>
          <cell r="BG163">
            <v>3</v>
          </cell>
          <cell r="BH163">
            <v>3</v>
          </cell>
          <cell r="BI163">
            <v>3</v>
          </cell>
          <cell r="BJ163">
            <v>3</v>
          </cell>
          <cell r="BK163">
            <v>3</v>
          </cell>
          <cell r="BL163">
            <v>3</v>
          </cell>
          <cell r="BM163">
            <v>3</v>
          </cell>
          <cell r="BN163">
            <v>3</v>
          </cell>
        </row>
        <row r="164">
          <cell r="B164" t="str">
            <v>SANTANDER</v>
          </cell>
          <cell r="F164">
            <v>4</v>
          </cell>
          <cell r="BC164">
            <v>1</v>
          </cell>
          <cell r="BD164">
            <v>1</v>
          </cell>
          <cell r="BE164">
            <v>1</v>
          </cell>
          <cell r="BF164">
            <v>1</v>
          </cell>
          <cell r="BG164">
            <v>3</v>
          </cell>
          <cell r="BH164">
            <v>3</v>
          </cell>
          <cell r="BI164">
            <v>3</v>
          </cell>
          <cell r="BJ164">
            <v>3</v>
          </cell>
          <cell r="BK164">
            <v>3</v>
          </cell>
          <cell r="BL164">
            <v>3</v>
          </cell>
          <cell r="BM164">
            <v>3</v>
          </cell>
          <cell r="BN164">
            <v>3</v>
          </cell>
        </row>
        <row r="165">
          <cell r="B165" t="str">
            <v>SANTANDER</v>
          </cell>
          <cell r="F165">
            <v>4</v>
          </cell>
          <cell r="BC165">
            <v>1</v>
          </cell>
          <cell r="BD165">
            <v>1</v>
          </cell>
          <cell r="BE165">
            <v>1</v>
          </cell>
          <cell r="BF165">
            <v>1</v>
          </cell>
          <cell r="BG165">
            <v>3</v>
          </cell>
          <cell r="BH165">
            <v>3</v>
          </cell>
          <cell r="BI165">
            <v>3</v>
          </cell>
          <cell r="BJ165">
            <v>3</v>
          </cell>
          <cell r="BK165">
            <v>3</v>
          </cell>
          <cell r="BL165">
            <v>3</v>
          </cell>
          <cell r="BM165">
            <v>3</v>
          </cell>
          <cell r="BN165">
            <v>3</v>
          </cell>
        </row>
        <row r="166">
          <cell r="B166" t="str">
            <v>SANTANDER</v>
          </cell>
          <cell r="F166">
            <v>4</v>
          </cell>
          <cell r="BC166">
            <v>1</v>
          </cell>
          <cell r="BD166">
            <v>1</v>
          </cell>
          <cell r="BE166">
            <v>1</v>
          </cell>
          <cell r="BF166">
            <v>3</v>
          </cell>
          <cell r="BG166">
            <v>3</v>
          </cell>
          <cell r="BH166">
            <v>3</v>
          </cell>
          <cell r="BI166">
            <v>3</v>
          </cell>
          <cell r="BJ166">
            <v>3</v>
          </cell>
          <cell r="BK166">
            <v>3</v>
          </cell>
          <cell r="BL166">
            <v>3</v>
          </cell>
          <cell r="BM166">
            <v>3</v>
          </cell>
          <cell r="BN166">
            <v>3</v>
          </cell>
        </row>
        <row r="167">
          <cell r="B167" t="str">
            <v>SANTANDER</v>
          </cell>
          <cell r="F167">
            <v>4</v>
          </cell>
          <cell r="BC167">
            <v>1</v>
          </cell>
          <cell r="BD167">
            <v>1</v>
          </cell>
          <cell r="BE167">
            <v>1</v>
          </cell>
          <cell r="BF167">
            <v>1</v>
          </cell>
          <cell r="BG167">
            <v>3</v>
          </cell>
          <cell r="BH167">
            <v>3</v>
          </cell>
          <cell r="BI167">
            <v>3</v>
          </cell>
          <cell r="BJ167">
            <v>3</v>
          </cell>
          <cell r="BK167">
            <v>3</v>
          </cell>
          <cell r="BL167">
            <v>3</v>
          </cell>
          <cell r="BM167">
            <v>3</v>
          </cell>
          <cell r="BN167">
            <v>3</v>
          </cell>
        </row>
        <row r="168">
          <cell r="B168" t="str">
            <v>SANTANDER</v>
          </cell>
          <cell r="F168">
            <v>4</v>
          </cell>
          <cell r="BC168">
            <v>1</v>
          </cell>
          <cell r="BD168">
            <v>1</v>
          </cell>
          <cell r="BE168">
            <v>1</v>
          </cell>
          <cell r="BF168">
            <v>1</v>
          </cell>
          <cell r="BG168">
            <v>3</v>
          </cell>
          <cell r="BH168">
            <v>3</v>
          </cell>
          <cell r="BI168">
            <v>3</v>
          </cell>
          <cell r="BJ168">
            <v>3</v>
          </cell>
          <cell r="BK168">
            <v>3</v>
          </cell>
          <cell r="BL168">
            <v>3</v>
          </cell>
          <cell r="BM168">
            <v>3</v>
          </cell>
          <cell r="BN168">
            <v>3</v>
          </cell>
        </row>
        <row r="169">
          <cell r="B169" t="str">
            <v>SANTANDER</v>
          </cell>
          <cell r="F169">
            <v>4</v>
          </cell>
          <cell r="BC169">
            <v>1</v>
          </cell>
          <cell r="BD169">
            <v>1</v>
          </cell>
          <cell r="BE169">
            <v>1</v>
          </cell>
          <cell r="BF169">
            <v>1</v>
          </cell>
          <cell r="BG169">
            <v>3</v>
          </cell>
          <cell r="BH169">
            <v>3</v>
          </cell>
          <cell r="BI169">
            <v>3</v>
          </cell>
          <cell r="BJ169">
            <v>3</v>
          </cell>
          <cell r="BK169">
            <v>3</v>
          </cell>
          <cell r="BL169">
            <v>3</v>
          </cell>
          <cell r="BM169">
            <v>3</v>
          </cell>
          <cell r="BN169">
            <v>3</v>
          </cell>
        </row>
        <row r="170">
          <cell r="B170" t="str">
            <v>SANTANDER</v>
          </cell>
          <cell r="F170">
            <v>4</v>
          </cell>
          <cell r="BC170">
            <v>1</v>
          </cell>
          <cell r="BD170">
            <v>1</v>
          </cell>
          <cell r="BE170">
            <v>1</v>
          </cell>
          <cell r="BF170">
            <v>1</v>
          </cell>
          <cell r="BG170">
            <v>3</v>
          </cell>
          <cell r="BH170">
            <v>3</v>
          </cell>
          <cell r="BI170">
            <v>3</v>
          </cell>
          <cell r="BJ170">
            <v>3</v>
          </cell>
          <cell r="BK170">
            <v>3</v>
          </cell>
          <cell r="BL170">
            <v>3</v>
          </cell>
          <cell r="BM170">
            <v>3</v>
          </cell>
          <cell r="BN170">
            <v>3</v>
          </cell>
        </row>
        <row r="171">
          <cell r="B171" t="str">
            <v>SANTANDER</v>
          </cell>
          <cell r="F171">
            <v>4</v>
          </cell>
          <cell r="BC171">
            <v>1</v>
          </cell>
          <cell r="BD171">
            <v>1</v>
          </cell>
          <cell r="BE171">
            <v>1</v>
          </cell>
          <cell r="BF171">
            <v>1</v>
          </cell>
          <cell r="BG171">
            <v>3</v>
          </cell>
          <cell r="BH171">
            <v>3</v>
          </cell>
          <cell r="BI171">
            <v>3</v>
          </cell>
          <cell r="BJ171">
            <v>3</v>
          </cell>
          <cell r="BK171">
            <v>3</v>
          </cell>
          <cell r="BL171">
            <v>3</v>
          </cell>
          <cell r="BM171">
            <v>3</v>
          </cell>
          <cell r="BN171">
            <v>3</v>
          </cell>
        </row>
        <row r="172">
          <cell r="B172" t="str">
            <v>SANTANDER</v>
          </cell>
          <cell r="F172">
            <v>4</v>
          </cell>
          <cell r="BC172">
            <v>1</v>
          </cell>
          <cell r="BD172">
            <v>1</v>
          </cell>
          <cell r="BE172">
            <v>1</v>
          </cell>
          <cell r="BF172">
            <v>1</v>
          </cell>
          <cell r="BG172">
            <v>3</v>
          </cell>
          <cell r="BH172">
            <v>3</v>
          </cell>
          <cell r="BI172">
            <v>3</v>
          </cell>
          <cell r="BJ172">
            <v>3</v>
          </cell>
          <cell r="BK172">
            <v>3</v>
          </cell>
          <cell r="BL172">
            <v>3</v>
          </cell>
          <cell r="BM172">
            <v>3</v>
          </cell>
          <cell r="BN172">
            <v>3</v>
          </cell>
        </row>
        <row r="173">
          <cell r="B173" t="str">
            <v>SANTANDER</v>
          </cell>
          <cell r="F173">
            <v>4</v>
          </cell>
          <cell r="BC173">
            <v>1</v>
          </cell>
          <cell r="BD173">
            <v>1</v>
          </cell>
          <cell r="BE173">
            <v>1</v>
          </cell>
          <cell r="BF173">
            <v>1</v>
          </cell>
          <cell r="BG173">
            <v>3</v>
          </cell>
          <cell r="BH173">
            <v>3</v>
          </cell>
          <cell r="BI173">
            <v>3</v>
          </cell>
          <cell r="BJ173">
            <v>3</v>
          </cell>
          <cell r="BK173">
            <v>3</v>
          </cell>
          <cell r="BL173">
            <v>3</v>
          </cell>
          <cell r="BM173">
            <v>3</v>
          </cell>
          <cell r="BN173">
            <v>3</v>
          </cell>
        </row>
        <row r="174">
          <cell r="B174" t="str">
            <v>SANTANDER</v>
          </cell>
          <cell r="F174">
            <v>4</v>
          </cell>
          <cell r="BC174">
            <v>1</v>
          </cell>
          <cell r="BD174">
            <v>1</v>
          </cell>
          <cell r="BE174">
            <v>1</v>
          </cell>
          <cell r="BF174">
            <v>1</v>
          </cell>
          <cell r="BG174">
            <v>3</v>
          </cell>
          <cell r="BH174">
            <v>3</v>
          </cell>
          <cell r="BI174">
            <v>3</v>
          </cell>
          <cell r="BJ174">
            <v>3</v>
          </cell>
          <cell r="BK174">
            <v>3</v>
          </cell>
          <cell r="BL174">
            <v>3</v>
          </cell>
          <cell r="BM174">
            <v>3</v>
          </cell>
          <cell r="BN174">
            <v>3</v>
          </cell>
        </row>
        <row r="175">
          <cell r="B175" t="str">
            <v>SANTANDER</v>
          </cell>
          <cell r="F175">
            <v>4</v>
          </cell>
          <cell r="BC175">
            <v>1</v>
          </cell>
          <cell r="BD175">
            <v>1</v>
          </cell>
          <cell r="BE175">
            <v>1</v>
          </cell>
          <cell r="BF175">
            <v>1</v>
          </cell>
          <cell r="BG175">
            <v>3</v>
          </cell>
          <cell r="BH175">
            <v>3</v>
          </cell>
          <cell r="BI175">
            <v>3</v>
          </cell>
          <cell r="BJ175">
            <v>3</v>
          </cell>
          <cell r="BK175">
            <v>3</v>
          </cell>
          <cell r="BL175">
            <v>3</v>
          </cell>
          <cell r="BM175">
            <v>3</v>
          </cell>
          <cell r="BN175">
            <v>3</v>
          </cell>
        </row>
        <row r="176">
          <cell r="B176" t="str">
            <v>SANTANDER</v>
          </cell>
          <cell r="F176">
            <v>4</v>
          </cell>
          <cell r="BC176">
            <v>1</v>
          </cell>
          <cell r="BD176">
            <v>1</v>
          </cell>
          <cell r="BE176">
            <v>1</v>
          </cell>
          <cell r="BF176">
            <v>1</v>
          </cell>
          <cell r="BG176">
            <v>3</v>
          </cell>
          <cell r="BH176">
            <v>3</v>
          </cell>
          <cell r="BI176">
            <v>3</v>
          </cell>
          <cell r="BJ176">
            <v>3</v>
          </cell>
          <cell r="BK176">
            <v>3</v>
          </cell>
          <cell r="BL176">
            <v>3</v>
          </cell>
          <cell r="BM176">
            <v>3</v>
          </cell>
          <cell r="BN176">
            <v>3</v>
          </cell>
        </row>
        <row r="177">
          <cell r="B177" t="str">
            <v>SANTANDER</v>
          </cell>
          <cell r="F177">
            <v>4</v>
          </cell>
          <cell r="BC177">
            <v>1</v>
          </cell>
          <cell r="BD177">
            <v>1</v>
          </cell>
          <cell r="BE177">
            <v>1</v>
          </cell>
          <cell r="BF177">
            <v>1</v>
          </cell>
          <cell r="BG177">
            <v>3</v>
          </cell>
          <cell r="BH177">
            <v>3</v>
          </cell>
          <cell r="BI177">
            <v>3</v>
          </cell>
          <cell r="BJ177">
            <v>3</v>
          </cell>
          <cell r="BK177">
            <v>3</v>
          </cell>
          <cell r="BL177">
            <v>3</v>
          </cell>
          <cell r="BM177">
            <v>3</v>
          </cell>
          <cell r="BN177">
            <v>3</v>
          </cell>
        </row>
        <row r="178">
          <cell r="B178" t="str">
            <v>SANTANDER</v>
          </cell>
          <cell r="F178">
            <v>4</v>
          </cell>
          <cell r="BC178">
            <v>1</v>
          </cell>
          <cell r="BD178">
            <v>1</v>
          </cell>
          <cell r="BE178">
            <v>1</v>
          </cell>
          <cell r="BF178">
            <v>1</v>
          </cell>
          <cell r="BG178">
            <v>3</v>
          </cell>
          <cell r="BH178">
            <v>3</v>
          </cell>
          <cell r="BI178">
            <v>3</v>
          </cell>
          <cell r="BJ178">
            <v>3</v>
          </cell>
          <cell r="BK178">
            <v>3</v>
          </cell>
          <cell r="BL178">
            <v>3</v>
          </cell>
          <cell r="BM178">
            <v>3</v>
          </cell>
          <cell r="BN178">
            <v>3</v>
          </cell>
        </row>
        <row r="179">
          <cell r="B179" t="str">
            <v>SANTANDER</v>
          </cell>
          <cell r="F179">
            <v>4</v>
          </cell>
          <cell r="BC179">
            <v>1</v>
          </cell>
          <cell r="BD179">
            <v>1</v>
          </cell>
          <cell r="BE179">
            <v>1</v>
          </cell>
          <cell r="BF179">
            <v>1</v>
          </cell>
          <cell r="BG179">
            <v>3</v>
          </cell>
          <cell r="BH179">
            <v>3</v>
          </cell>
          <cell r="BI179">
            <v>3</v>
          </cell>
          <cell r="BJ179">
            <v>3</v>
          </cell>
          <cell r="BK179">
            <v>3</v>
          </cell>
          <cell r="BL179">
            <v>3</v>
          </cell>
          <cell r="BM179">
            <v>3</v>
          </cell>
          <cell r="BN179">
            <v>3</v>
          </cell>
        </row>
        <row r="180">
          <cell r="B180" t="str">
            <v>SANTANDER</v>
          </cell>
          <cell r="F180">
            <v>4</v>
          </cell>
          <cell r="BC180">
            <v>1</v>
          </cell>
          <cell r="BD180">
            <v>1</v>
          </cell>
          <cell r="BE180">
            <v>1</v>
          </cell>
          <cell r="BF180">
            <v>1</v>
          </cell>
          <cell r="BG180">
            <v>3</v>
          </cell>
          <cell r="BH180">
            <v>3</v>
          </cell>
          <cell r="BI180">
            <v>3</v>
          </cell>
          <cell r="BJ180">
            <v>3</v>
          </cell>
          <cell r="BK180">
            <v>3</v>
          </cell>
          <cell r="BL180">
            <v>3</v>
          </cell>
          <cell r="BM180">
            <v>3</v>
          </cell>
          <cell r="BN180">
            <v>3</v>
          </cell>
        </row>
        <row r="181">
          <cell r="B181" t="str">
            <v>SANTANDER</v>
          </cell>
          <cell r="F181">
            <v>4</v>
          </cell>
          <cell r="BC181">
            <v>1</v>
          </cell>
          <cell r="BD181">
            <v>1</v>
          </cell>
          <cell r="BE181">
            <v>1</v>
          </cell>
          <cell r="BF181">
            <v>1</v>
          </cell>
          <cell r="BG181">
            <v>3</v>
          </cell>
          <cell r="BH181">
            <v>3</v>
          </cell>
          <cell r="BI181">
            <v>3</v>
          </cell>
          <cell r="BJ181">
            <v>3</v>
          </cell>
          <cell r="BK181">
            <v>3</v>
          </cell>
          <cell r="BL181">
            <v>3</v>
          </cell>
          <cell r="BM181">
            <v>3</v>
          </cell>
          <cell r="BN181">
            <v>3</v>
          </cell>
        </row>
        <row r="182">
          <cell r="B182" t="str">
            <v>SANTANDER</v>
          </cell>
          <cell r="F182">
            <v>4</v>
          </cell>
          <cell r="BC182">
            <v>1</v>
          </cell>
          <cell r="BD182">
            <v>1</v>
          </cell>
          <cell r="BE182">
            <v>1</v>
          </cell>
          <cell r="BF182">
            <v>1</v>
          </cell>
          <cell r="BG182">
            <v>3</v>
          </cell>
          <cell r="BH182">
            <v>3</v>
          </cell>
          <cell r="BI182">
            <v>3</v>
          </cell>
          <cell r="BJ182">
            <v>3</v>
          </cell>
          <cell r="BK182">
            <v>3</v>
          </cell>
          <cell r="BL182">
            <v>3</v>
          </cell>
          <cell r="BM182">
            <v>3</v>
          </cell>
          <cell r="BN182">
            <v>3</v>
          </cell>
        </row>
        <row r="183">
          <cell r="B183" t="str">
            <v>SANTANDER</v>
          </cell>
          <cell r="F183">
            <v>4</v>
          </cell>
          <cell r="BC183">
            <v>1</v>
          </cell>
          <cell r="BD183">
            <v>1</v>
          </cell>
          <cell r="BE183">
            <v>1</v>
          </cell>
          <cell r="BF183">
            <v>1</v>
          </cell>
          <cell r="BG183">
            <v>3</v>
          </cell>
          <cell r="BH183">
            <v>3</v>
          </cell>
          <cell r="BI183">
            <v>3</v>
          </cell>
          <cell r="BJ183">
            <v>3</v>
          </cell>
          <cell r="BK183">
            <v>3</v>
          </cell>
          <cell r="BL183">
            <v>3</v>
          </cell>
          <cell r="BM183">
            <v>3</v>
          </cell>
          <cell r="BN183">
            <v>3</v>
          </cell>
        </row>
        <row r="184">
          <cell r="B184" t="str">
            <v>SANTANDER</v>
          </cell>
          <cell r="F184">
            <v>4</v>
          </cell>
          <cell r="BC184">
            <v>1</v>
          </cell>
          <cell r="BD184">
            <v>1</v>
          </cell>
          <cell r="BE184">
            <v>1</v>
          </cell>
          <cell r="BF184">
            <v>1</v>
          </cell>
          <cell r="BG184">
            <v>3</v>
          </cell>
          <cell r="BH184">
            <v>3</v>
          </cell>
          <cell r="BI184">
            <v>3</v>
          </cell>
          <cell r="BJ184">
            <v>3</v>
          </cell>
          <cell r="BK184">
            <v>3</v>
          </cell>
          <cell r="BL184">
            <v>3</v>
          </cell>
          <cell r="BM184">
            <v>3</v>
          </cell>
          <cell r="BN184">
            <v>3</v>
          </cell>
        </row>
        <row r="185">
          <cell r="B185" t="str">
            <v>SANTANDER</v>
          </cell>
          <cell r="F185">
            <v>4</v>
          </cell>
          <cell r="BC185">
            <v>1</v>
          </cell>
          <cell r="BD185">
            <v>1</v>
          </cell>
          <cell r="BE185">
            <v>1</v>
          </cell>
          <cell r="BF185">
            <v>1</v>
          </cell>
          <cell r="BG185">
            <v>3</v>
          </cell>
          <cell r="BH185">
            <v>3</v>
          </cell>
          <cell r="BI185">
            <v>3</v>
          </cell>
          <cell r="BJ185">
            <v>3</v>
          </cell>
          <cell r="BK185">
            <v>3</v>
          </cell>
          <cell r="BL185">
            <v>3</v>
          </cell>
          <cell r="BM185">
            <v>3</v>
          </cell>
          <cell r="BN185">
            <v>3</v>
          </cell>
        </row>
        <row r="186">
          <cell r="B186" t="str">
            <v>SANTANDER</v>
          </cell>
          <cell r="F186">
            <v>4</v>
          </cell>
          <cell r="BC186">
            <v>1</v>
          </cell>
          <cell r="BD186">
            <v>1</v>
          </cell>
          <cell r="BE186">
            <v>1</v>
          </cell>
          <cell r="BF186">
            <v>1</v>
          </cell>
          <cell r="BG186">
            <v>3</v>
          </cell>
          <cell r="BH186">
            <v>3</v>
          </cell>
          <cell r="BI186">
            <v>3</v>
          </cell>
          <cell r="BJ186">
            <v>3</v>
          </cell>
          <cell r="BK186">
            <v>3</v>
          </cell>
          <cell r="BL186">
            <v>3</v>
          </cell>
          <cell r="BM186">
            <v>3</v>
          </cell>
          <cell r="BN186">
            <v>3</v>
          </cell>
        </row>
        <row r="187">
          <cell r="B187" t="str">
            <v>SANTANDER</v>
          </cell>
          <cell r="F187">
            <v>4</v>
          </cell>
          <cell r="BC187">
            <v>1</v>
          </cell>
          <cell r="BD187">
            <v>1</v>
          </cell>
          <cell r="BE187">
            <v>1</v>
          </cell>
          <cell r="BF187">
            <v>1</v>
          </cell>
          <cell r="BG187">
            <v>3</v>
          </cell>
          <cell r="BH187">
            <v>3</v>
          </cell>
          <cell r="BI187">
            <v>3</v>
          </cell>
          <cell r="BJ187">
            <v>3</v>
          </cell>
          <cell r="BK187">
            <v>3</v>
          </cell>
          <cell r="BL187">
            <v>3</v>
          </cell>
          <cell r="BM187">
            <v>3</v>
          </cell>
          <cell r="BN187">
            <v>3</v>
          </cell>
        </row>
        <row r="188">
          <cell r="B188" t="str">
            <v>SANTANDER</v>
          </cell>
          <cell r="F188">
            <v>4</v>
          </cell>
          <cell r="BC188">
            <v>1</v>
          </cell>
          <cell r="BD188">
            <v>1</v>
          </cell>
          <cell r="BE188">
            <v>1</v>
          </cell>
          <cell r="BF188">
            <v>1</v>
          </cell>
          <cell r="BG188">
            <v>3</v>
          </cell>
          <cell r="BH188">
            <v>3</v>
          </cell>
          <cell r="BI188">
            <v>3</v>
          </cell>
          <cell r="BJ188">
            <v>3</v>
          </cell>
          <cell r="BK188">
            <v>3</v>
          </cell>
          <cell r="BL188">
            <v>3</v>
          </cell>
          <cell r="BM188">
            <v>3</v>
          </cell>
          <cell r="BN188">
            <v>3</v>
          </cell>
        </row>
        <row r="189">
          <cell r="B189" t="str">
            <v>SANTANDER</v>
          </cell>
          <cell r="F189">
            <v>4</v>
          </cell>
          <cell r="BC189">
            <v>1</v>
          </cell>
          <cell r="BD189">
            <v>1</v>
          </cell>
          <cell r="BE189">
            <v>1</v>
          </cell>
          <cell r="BF189">
            <v>1</v>
          </cell>
          <cell r="BG189">
            <v>3</v>
          </cell>
          <cell r="BH189">
            <v>3</v>
          </cell>
          <cell r="BI189">
            <v>3</v>
          </cell>
          <cell r="BJ189">
            <v>3</v>
          </cell>
          <cell r="BK189">
            <v>3</v>
          </cell>
          <cell r="BL189">
            <v>3</v>
          </cell>
          <cell r="BM189">
            <v>3</v>
          </cell>
          <cell r="BN189">
            <v>3</v>
          </cell>
        </row>
        <row r="190">
          <cell r="B190" t="str">
            <v>SANTANDER</v>
          </cell>
          <cell r="F190">
            <v>4</v>
          </cell>
          <cell r="BC190">
            <v>1</v>
          </cell>
          <cell r="BD190">
            <v>1</v>
          </cell>
          <cell r="BE190">
            <v>1</v>
          </cell>
          <cell r="BF190">
            <v>1</v>
          </cell>
          <cell r="BG190">
            <v>3</v>
          </cell>
          <cell r="BH190">
            <v>3</v>
          </cell>
          <cell r="BI190">
            <v>3</v>
          </cell>
          <cell r="BJ190">
            <v>3</v>
          </cell>
          <cell r="BK190">
            <v>3</v>
          </cell>
          <cell r="BL190">
            <v>3</v>
          </cell>
          <cell r="BM190">
            <v>3</v>
          </cell>
          <cell r="BN190">
            <v>3</v>
          </cell>
        </row>
        <row r="191">
          <cell r="B191" t="str">
            <v>CALDAS</v>
          </cell>
          <cell r="F191">
            <v>4</v>
          </cell>
          <cell r="BC191">
            <v>1</v>
          </cell>
          <cell r="BD191">
            <v>1</v>
          </cell>
          <cell r="BE191">
            <v>1</v>
          </cell>
          <cell r="BF191">
            <v>1</v>
          </cell>
          <cell r="BG191">
            <v>3</v>
          </cell>
          <cell r="BH191">
            <v>3</v>
          </cell>
          <cell r="BI191">
            <v>3</v>
          </cell>
          <cell r="BJ191">
            <v>3</v>
          </cell>
          <cell r="BK191">
            <v>3</v>
          </cell>
          <cell r="BL191">
            <v>3</v>
          </cell>
          <cell r="BM191">
            <v>3</v>
          </cell>
          <cell r="BN191">
            <v>3</v>
          </cell>
        </row>
        <row r="192">
          <cell r="B192" t="str">
            <v>CALDAS</v>
          </cell>
          <cell r="F192">
            <v>4</v>
          </cell>
          <cell r="BC192">
            <v>1</v>
          </cell>
          <cell r="BD192">
            <v>1</v>
          </cell>
          <cell r="BE192">
            <v>1</v>
          </cell>
          <cell r="BF192">
            <v>1</v>
          </cell>
          <cell r="BG192">
            <v>3</v>
          </cell>
          <cell r="BH192">
            <v>3</v>
          </cell>
          <cell r="BI192">
            <v>3</v>
          </cell>
          <cell r="BJ192">
            <v>3</v>
          </cell>
          <cell r="BK192">
            <v>3</v>
          </cell>
          <cell r="BL192">
            <v>3</v>
          </cell>
          <cell r="BM192">
            <v>3</v>
          </cell>
          <cell r="BN192">
            <v>3</v>
          </cell>
        </row>
        <row r="193">
          <cell r="B193" t="str">
            <v>CALDAS</v>
          </cell>
          <cell r="F193">
            <v>4</v>
          </cell>
          <cell r="BC193">
            <v>1</v>
          </cell>
          <cell r="BD193">
            <v>1</v>
          </cell>
          <cell r="BE193">
            <v>1</v>
          </cell>
          <cell r="BF193">
            <v>1</v>
          </cell>
          <cell r="BG193">
            <v>3</v>
          </cell>
          <cell r="BH193">
            <v>3</v>
          </cell>
          <cell r="BI193">
            <v>3</v>
          </cell>
          <cell r="BJ193">
            <v>3</v>
          </cell>
          <cell r="BK193">
            <v>3</v>
          </cell>
          <cell r="BL193">
            <v>3</v>
          </cell>
          <cell r="BM193">
            <v>3</v>
          </cell>
          <cell r="BN193">
            <v>3</v>
          </cell>
        </row>
        <row r="194">
          <cell r="B194" t="str">
            <v>CALDAS</v>
          </cell>
          <cell r="F194">
            <v>4</v>
          </cell>
          <cell r="BC194">
            <v>1</v>
          </cell>
          <cell r="BD194">
            <v>1</v>
          </cell>
          <cell r="BE194">
            <v>1</v>
          </cell>
          <cell r="BF194">
            <v>1</v>
          </cell>
          <cell r="BG194">
            <v>3</v>
          </cell>
          <cell r="BH194">
            <v>3</v>
          </cell>
          <cell r="BI194">
            <v>3</v>
          </cell>
          <cell r="BJ194">
            <v>3</v>
          </cell>
          <cell r="BK194">
            <v>3</v>
          </cell>
          <cell r="BL194">
            <v>3</v>
          </cell>
          <cell r="BM194">
            <v>3</v>
          </cell>
          <cell r="BN194">
            <v>3</v>
          </cell>
        </row>
        <row r="195">
          <cell r="B195" t="str">
            <v>CALDAS</v>
          </cell>
          <cell r="F195">
            <v>4</v>
          </cell>
          <cell r="BC195">
            <v>1</v>
          </cell>
          <cell r="BD195">
            <v>1</v>
          </cell>
          <cell r="BE195">
            <v>1</v>
          </cell>
          <cell r="BF195">
            <v>1</v>
          </cell>
          <cell r="BG195">
            <v>3</v>
          </cell>
          <cell r="BH195">
            <v>3</v>
          </cell>
          <cell r="BI195">
            <v>3</v>
          </cell>
          <cell r="BJ195">
            <v>3</v>
          </cell>
          <cell r="BK195">
            <v>3</v>
          </cell>
          <cell r="BL195">
            <v>3</v>
          </cell>
          <cell r="BM195">
            <v>3</v>
          </cell>
          <cell r="BN195">
            <v>3</v>
          </cell>
        </row>
        <row r="196">
          <cell r="B196" t="str">
            <v>CALDAS</v>
          </cell>
          <cell r="F196">
            <v>4</v>
          </cell>
          <cell r="BC196">
            <v>1</v>
          </cell>
          <cell r="BD196">
            <v>1</v>
          </cell>
          <cell r="BE196">
            <v>1</v>
          </cell>
          <cell r="BF196">
            <v>1</v>
          </cell>
          <cell r="BG196">
            <v>3</v>
          </cell>
          <cell r="BH196">
            <v>3</v>
          </cell>
          <cell r="BI196">
            <v>3</v>
          </cell>
          <cell r="BJ196">
            <v>3</v>
          </cell>
          <cell r="BK196">
            <v>3</v>
          </cell>
          <cell r="BL196">
            <v>3</v>
          </cell>
          <cell r="BM196">
            <v>3</v>
          </cell>
          <cell r="BN196">
            <v>3</v>
          </cell>
        </row>
        <row r="197">
          <cell r="B197" t="str">
            <v>CALDAS</v>
          </cell>
          <cell r="F197">
            <v>4</v>
          </cell>
          <cell r="BC197">
            <v>2</v>
          </cell>
          <cell r="BD197">
            <v>2</v>
          </cell>
          <cell r="BE197">
            <v>2</v>
          </cell>
          <cell r="BF197">
            <v>1</v>
          </cell>
          <cell r="BG197">
            <v>3</v>
          </cell>
          <cell r="BH197">
            <v>3</v>
          </cell>
          <cell r="BI197">
            <v>3</v>
          </cell>
          <cell r="BJ197">
            <v>3</v>
          </cell>
          <cell r="BK197">
            <v>3</v>
          </cell>
          <cell r="BL197">
            <v>3</v>
          </cell>
          <cell r="BM197">
            <v>3</v>
          </cell>
          <cell r="BN197">
            <v>3</v>
          </cell>
        </row>
        <row r="198">
          <cell r="B198" t="str">
            <v>CALDAS</v>
          </cell>
          <cell r="F198">
            <v>4</v>
          </cell>
          <cell r="BC198">
            <v>2</v>
          </cell>
          <cell r="BD198">
            <v>2</v>
          </cell>
          <cell r="BE198">
            <v>2</v>
          </cell>
          <cell r="BF198">
            <v>1</v>
          </cell>
          <cell r="BG198">
            <v>3</v>
          </cell>
          <cell r="BH198">
            <v>3</v>
          </cell>
          <cell r="BI198">
            <v>3</v>
          </cell>
          <cell r="BJ198">
            <v>3</v>
          </cell>
          <cell r="BK198">
            <v>3</v>
          </cell>
          <cell r="BL198">
            <v>3</v>
          </cell>
          <cell r="BM198">
            <v>3</v>
          </cell>
          <cell r="BN198">
            <v>3</v>
          </cell>
        </row>
        <row r="199">
          <cell r="B199" t="str">
            <v>CALDAS</v>
          </cell>
          <cell r="F199">
            <v>4</v>
          </cell>
          <cell r="BC199">
            <v>2</v>
          </cell>
          <cell r="BD199">
            <v>2</v>
          </cell>
          <cell r="BE199">
            <v>2</v>
          </cell>
          <cell r="BF199">
            <v>2</v>
          </cell>
          <cell r="BG199">
            <v>3</v>
          </cell>
          <cell r="BH199">
            <v>3</v>
          </cell>
          <cell r="BI199">
            <v>3</v>
          </cell>
          <cell r="BJ199">
            <v>3</v>
          </cell>
          <cell r="BK199">
            <v>3</v>
          </cell>
          <cell r="BL199">
            <v>3</v>
          </cell>
          <cell r="BM199">
            <v>3</v>
          </cell>
          <cell r="BN199">
            <v>3</v>
          </cell>
        </row>
        <row r="200">
          <cell r="B200" t="str">
            <v>CALDAS</v>
          </cell>
          <cell r="F200">
            <v>4</v>
          </cell>
          <cell r="BC200">
            <v>1</v>
          </cell>
          <cell r="BD200">
            <v>1</v>
          </cell>
          <cell r="BE200">
            <v>1</v>
          </cell>
          <cell r="BF200">
            <v>1</v>
          </cell>
          <cell r="BG200">
            <v>3</v>
          </cell>
          <cell r="BH200">
            <v>3</v>
          </cell>
          <cell r="BI200">
            <v>3</v>
          </cell>
          <cell r="BJ200">
            <v>3</v>
          </cell>
          <cell r="BK200">
            <v>3</v>
          </cell>
          <cell r="BL200">
            <v>3</v>
          </cell>
          <cell r="BM200">
            <v>3</v>
          </cell>
          <cell r="BN200">
            <v>3</v>
          </cell>
        </row>
        <row r="201">
          <cell r="B201" t="str">
            <v>CALDAS</v>
          </cell>
          <cell r="F201">
            <v>4</v>
          </cell>
          <cell r="BC201">
            <v>1</v>
          </cell>
          <cell r="BD201">
            <v>1</v>
          </cell>
          <cell r="BE201">
            <v>1</v>
          </cell>
          <cell r="BF201">
            <v>1</v>
          </cell>
          <cell r="BG201">
            <v>3</v>
          </cell>
          <cell r="BH201">
            <v>3</v>
          </cell>
          <cell r="BI201">
            <v>3</v>
          </cell>
          <cell r="BJ201">
            <v>3</v>
          </cell>
          <cell r="BK201">
            <v>3</v>
          </cell>
          <cell r="BL201">
            <v>3</v>
          </cell>
          <cell r="BM201">
            <v>3</v>
          </cell>
          <cell r="BN201">
            <v>3</v>
          </cell>
        </row>
        <row r="202">
          <cell r="B202" t="str">
            <v>CALDAS</v>
          </cell>
          <cell r="F202">
            <v>4</v>
          </cell>
          <cell r="BC202">
            <v>1</v>
          </cell>
          <cell r="BD202">
            <v>1</v>
          </cell>
          <cell r="BE202">
            <v>1</v>
          </cell>
          <cell r="BF202">
            <v>1</v>
          </cell>
          <cell r="BG202">
            <v>3</v>
          </cell>
          <cell r="BH202">
            <v>3</v>
          </cell>
          <cell r="BI202">
            <v>3</v>
          </cell>
          <cell r="BJ202">
            <v>3</v>
          </cell>
          <cell r="BK202">
            <v>3</v>
          </cell>
          <cell r="BL202">
            <v>3</v>
          </cell>
          <cell r="BM202">
            <v>3</v>
          </cell>
          <cell r="BN202">
            <v>3</v>
          </cell>
        </row>
        <row r="203">
          <cell r="B203" t="str">
            <v>CALDAS</v>
          </cell>
          <cell r="F203">
            <v>4</v>
          </cell>
          <cell r="BC203">
            <v>1</v>
          </cell>
          <cell r="BD203">
            <v>1</v>
          </cell>
          <cell r="BE203">
            <v>1</v>
          </cell>
          <cell r="BF203">
            <v>1</v>
          </cell>
          <cell r="BG203">
            <v>3</v>
          </cell>
          <cell r="BH203">
            <v>3</v>
          </cell>
          <cell r="BI203">
            <v>3</v>
          </cell>
          <cell r="BJ203">
            <v>3</v>
          </cell>
          <cell r="BK203">
            <v>3</v>
          </cell>
          <cell r="BL203">
            <v>3</v>
          </cell>
          <cell r="BM203">
            <v>3</v>
          </cell>
          <cell r="BN203">
            <v>3</v>
          </cell>
        </row>
        <row r="204">
          <cell r="B204" t="str">
            <v>CALDAS</v>
          </cell>
          <cell r="F204">
            <v>4</v>
          </cell>
          <cell r="BC204">
            <v>1</v>
          </cell>
          <cell r="BD204">
            <v>1</v>
          </cell>
          <cell r="BE204">
            <v>1</v>
          </cell>
          <cell r="BF204">
            <v>1</v>
          </cell>
          <cell r="BG204">
            <v>3</v>
          </cell>
          <cell r="BH204">
            <v>3</v>
          </cell>
          <cell r="BI204">
            <v>3</v>
          </cell>
          <cell r="BJ204">
            <v>3</v>
          </cell>
          <cell r="BK204">
            <v>3</v>
          </cell>
          <cell r="BL204">
            <v>3</v>
          </cell>
          <cell r="BM204">
            <v>3</v>
          </cell>
          <cell r="BN204">
            <v>3</v>
          </cell>
        </row>
        <row r="205">
          <cell r="B205" t="str">
            <v>CALDAS</v>
          </cell>
          <cell r="F205">
            <v>4</v>
          </cell>
          <cell r="BC205">
            <v>1</v>
          </cell>
          <cell r="BD205">
            <v>1</v>
          </cell>
          <cell r="BE205">
            <v>1</v>
          </cell>
          <cell r="BF205">
            <v>1</v>
          </cell>
          <cell r="BG205">
            <v>3</v>
          </cell>
          <cell r="BH205">
            <v>3</v>
          </cell>
          <cell r="BI205">
            <v>3</v>
          </cell>
          <cell r="BJ205">
            <v>3</v>
          </cell>
          <cell r="BK205">
            <v>3</v>
          </cell>
          <cell r="BL205">
            <v>3</v>
          </cell>
          <cell r="BM205">
            <v>3</v>
          </cell>
          <cell r="BN205">
            <v>3</v>
          </cell>
        </row>
        <row r="206">
          <cell r="B206" t="str">
            <v>CALDAS</v>
          </cell>
          <cell r="F206">
            <v>4</v>
          </cell>
          <cell r="BC206">
            <v>1</v>
          </cell>
          <cell r="BD206">
            <v>1</v>
          </cell>
          <cell r="BE206">
            <v>1</v>
          </cell>
          <cell r="BF206">
            <v>1</v>
          </cell>
          <cell r="BG206">
            <v>3</v>
          </cell>
          <cell r="BH206">
            <v>3</v>
          </cell>
          <cell r="BI206">
            <v>3</v>
          </cell>
          <cell r="BJ206">
            <v>3</v>
          </cell>
          <cell r="BK206">
            <v>3</v>
          </cell>
          <cell r="BL206">
            <v>3</v>
          </cell>
          <cell r="BM206">
            <v>3</v>
          </cell>
          <cell r="BN206">
            <v>3</v>
          </cell>
        </row>
        <row r="207">
          <cell r="B207" t="str">
            <v>CALDAS</v>
          </cell>
          <cell r="F207">
            <v>4</v>
          </cell>
          <cell r="BC207">
            <v>1</v>
          </cell>
          <cell r="BD207">
            <v>1</v>
          </cell>
          <cell r="BE207">
            <v>1</v>
          </cell>
          <cell r="BF207">
            <v>1</v>
          </cell>
          <cell r="BG207">
            <v>3</v>
          </cell>
          <cell r="BH207">
            <v>3</v>
          </cell>
          <cell r="BI207">
            <v>3</v>
          </cell>
          <cell r="BJ207">
            <v>3</v>
          </cell>
          <cell r="BK207">
            <v>3</v>
          </cell>
          <cell r="BL207">
            <v>3</v>
          </cell>
          <cell r="BM207">
            <v>3</v>
          </cell>
          <cell r="BN207">
            <v>3</v>
          </cell>
        </row>
        <row r="208">
          <cell r="B208" t="str">
            <v>CALDAS</v>
          </cell>
          <cell r="F208">
            <v>4</v>
          </cell>
          <cell r="BC208">
            <v>2</v>
          </cell>
          <cell r="BD208">
            <v>2</v>
          </cell>
          <cell r="BE208">
            <v>2</v>
          </cell>
          <cell r="BF208">
            <v>1</v>
          </cell>
          <cell r="BG208">
            <v>3</v>
          </cell>
          <cell r="BH208">
            <v>3</v>
          </cell>
          <cell r="BI208">
            <v>3</v>
          </cell>
          <cell r="BJ208">
            <v>3</v>
          </cell>
          <cell r="BK208">
            <v>3</v>
          </cell>
          <cell r="BL208">
            <v>3</v>
          </cell>
          <cell r="BM208">
            <v>3</v>
          </cell>
          <cell r="BN208">
            <v>3</v>
          </cell>
        </row>
        <row r="209">
          <cell r="B209" t="str">
            <v>CALDAS</v>
          </cell>
          <cell r="F209">
            <v>4</v>
          </cell>
          <cell r="BC209">
            <v>1</v>
          </cell>
          <cell r="BD209">
            <v>1</v>
          </cell>
          <cell r="BE209">
            <v>1</v>
          </cell>
          <cell r="BF209">
            <v>1</v>
          </cell>
          <cell r="BG209">
            <v>3</v>
          </cell>
          <cell r="BH209">
            <v>3</v>
          </cell>
          <cell r="BI209">
            <v>3</v>
          </cell>
          <cell r="BJ209">
            <v>3</v>
          </cell>
          <cell r="BK209">
            <v>3</v>
          </cell>
          <cell r="BL209">
            <v>3</v>
          </cell>
          <cell r="BM209">
            <v>3</v>
          </cell>
          <cell r="BN209">
            <v>3</v>
          </cell>
        </row>
        <row r="210">
          <cell r="B210" t="str">
            <v>CALDAS</v>
          </cell>
          <cell r="F210">
            <v>4</v>
          </cell>
          <cell r="BC210">
            <v>1</v>
          </cell>
          <cell r="BD210">
            <v>1</v>
          </cell>
          <cell r="BE210">
            <v>1</v>
          </cell>
          <cell r="BF210">
            <v>1</v>
          </cell>
          <cell r="BG210">
            <v>3</v>
          </cell>
          <cell r="BH210">
            <v>3</v>
          </cell>
          <cell r="BI210">
            <v>3</v>
          </cell>
          <cell r="BJ210">
            <v>3</v>
          </cell>
          <cell r="BK210">
            <v>3</v>
          </cell>
          <cell r="BL210">
            <v>3</v>
          </cell>
          <cell r="BM210">
            <v>3</v>
          </cell>
          <cell r="BN210">
            <v>3</v>
          </cell>
        </row>
        <row r="211">
          <cell r="B211" t="str">
            <v>CALDAS</v>
          </cell>
          <cell r="F211">
            <v>4</v>
          </cell>
          <cell r="BC211">
            <v>1</v>
          </cell>
          <cell r="BD211">
            <v>1</v>
          </cell>
          <cell r="BE211">
            <v>1</v>
          </cell>
          <cell r="BF211">
            <v>1</v>
          </cell>
          <cell r="BG211">
            <v>3</v>
          </cell>
          <cell r="BH211">
            <v>3</v>
          </cell>
          <cell r="BI211">
            <v>3</v>
          </cell>
          <cell r="BJ211">
            <v>3</v>
          </cell>
          <cell r="BK211">
            <v>3</v>
          </cell>
          <cell r="BL211">
            <v>3</v>
          </cell>
          <cell r="BM211">
            <v>3</v>
          </cell>
          <cell r="BN211">
            <v>3</v>
          </cell>
        </row>
        <row r="212">
          <cell r="B212" t="str">
            <v>CALDAS</v>
          </cell>
          <cell r="F212">
            <v>4</v>
          </cell>
          <cell r="BC212">
            <v>1</v>
          </cell>
          <cell r="BD212">
            <v>1</v>
          </cell>
          <cell r="BE212">
            <v>1</v>
          </cell>
          <cell r="BF212">
            <v>1</v>
          </cell>
          <cell r="BG212">
            <v>3</v>
          </cell>
          <cell r="BH212">
            <v>3</v>
          </cell>
          <cell r="BI212">
            <v>3</v>
          </cell>
          <cell r="BJ212">
            <v>3</v>
          </cell>
          <cell r="BK212">
            <v>3</v>
          </cell>
          <cell r="BL212">
            <v>3</v>
          </cell>
          <cell r="BM212">
            <v>3</v>
          </cell>
          <cell r="BN212">
            <v>3</v>
          </cell>
        </row>
        <row r="213">
          <cell r="B213" t="str">
            <v>CALDAS</v>
          </cell>
          <cell r="F213">
            <v>4</v>
          </cell>
          <cell r="BC213">
            <v>1</v>
          </cell>
          <cell r="BD213">
            <v>1</v>
          </cell>
          <cell r="BE213">
            <v>1</v>
          </cell>
          <cell r="BF213">
            <v>1</v>
          </cell>
          <cell r="BG213">
            <v>3</v>
          </cell>
          <cell r="BH213">
            <v>3</v>
          </cell>
          <cell r="BI213">
            <v>3</v>
          </cell>
          <cell r="BJ213">
            <v>3</v>
          </cell>
          <cell r="BK213">
            <v>3</v>
          </cell>
          <cell r="BL213">
            <v>3</v>
          </cell>
          <cell r="BM213">
            <v>3</v>
          </cell>
          <cell r="BN213">
            <v>3</v>
          </cell>
        </row>
        <row r="214">
          <cell r="B214" t="str">
            <v>CALDAS</v>
          </cell>
          <cell r="F214">
            <v>4</v>
          </cell>
          <cell r="BC214">
            <v>1</v>
          </cell>
          <cell r="BD214">
            <v>1</v>
          </cell>
          <cell r="BE214">
            <v>1</v>
          </cell>
          <cell r="BF214">
            <v>1</v>
          </cell>
          <cell r="BG214">
            <v>3</v>
          </cell>
          <cell r="BH214">
            <v>3</v>
          </cell>
          <cell r="BI214">
            <v>3</v>
          </cell>
          <cell r="BJ214">
            <v>3</v>
          </cell>
          <cell r="BK214">
            <v>3</v>
          </cell>
          <cell r="BL214">
            <v>3</v>
          </cell>
          <cell r="BM214">
            <v>3</v>
          </cell>
          <cell r="BN214">
            <v>3</v>
          </cell>
        </row>
        <row r="215">
          <cell r="B215" t="str">
            <v>CALDAS</v>
          </cell>
          <cell r="F215">
            <v>4</v>
          </cell>
          <cell r="BC215">
            <v>1</v>
          </cell>
          <cell r="BD215">
            <v>1</v>
          </cell>
          <cell r="BE215">
            <v>1</v>
          </cell>
          <cell r="BF215">
            <v>1</v>
          </cell>
          <cell r="BG215">
            <v>3</v>
          </cell>
          <cell r="BH215">
            <v>3</v>
          </cell>
          <cell r="BI215">
            <v>3</v>
          </cell>
          <cell r="BJ215">
            <v>3</v>
          </cell>
          <cell r="BK215">
            <v>3</v>
          </cell>
          <cell r="BL215">
            <v>3</v>
          </cell>
          <cell r="BM215">
            <v>3</v>
          </cell>
          <cell r="BN215">
            <v>3</v>
          </cell>
        </row>
        <row r="216">
          <cell r="B216" t="str">
            <v>CALDAS</v>
          </cell>
          <cell r="F216">
            <v>4</v>
          </cell>
          <cell r="BC216">
            <v>1</v>
          </cell>
          <cell r="BD216">
            <v>1</v>
          </cell>
          <cell r="BE216">
            <v>1</v>
          </cell>
          <cell r="BF216">
            <v>1</v>
          </cell>
          <cell r="BG216">
            <v>3</v>
          </cell>
          <cell r="BH216">
            <v>3</v>
          </cell>
          <cell r="BI216">
            <v>3</v>
          </cell>
          <cell r="BJ216">
            <v>3</v>
          </cell>
          <cell r="BK216">
            <v>3</v>
          </cell>
          <cell r="BL216">
            <v>3</v>
          </cell>
          <cell r="BM216">
            <v>3</v>
          </cell>
          <cell r="BN216">
            <v>3</v>
          </cell>
        </row>
        <row r="217">
          <cell r="B217" t="str">
            <v>CALDAS</v>
          </cell>
          <cell r="F217">
            <v>4</v>
          </cell>
          <cell r="BC217">
            <v>1</v>
          </cell>
          <cell r="BD217">
            <v>1</v>
          </cell>
          <cell r="BE217">
            <v>1</v>
          </cell>
          <cell r="BF217">
            <v>1</v>
          </cell>
          <cell r="BG217">
            <v>3</v>
          </cell>
          <cell r="BH217">
            <v>3</v>
          </cell>
          <cell r="BI217">
            <v>3</v>
          </cell>
          <cell r="BJ217">
            <v>3</v>
          </cell>
          <cell r="BK217">
            <v>3</v>
          </cell>
          <cell r="BL217">
            <v>3</v>
          </cell>
          <cell r="BM217">
            <v>3</v>
          </cell>
          <cell r="BN217">
            <v>3</v>
          </cell>
        </row>
        <row r="218">
          <cell r="B218" t="str">
            <v>QUINDIO</v>
          </cell>
          <cell r="F218">
            <v>4</v>
          </cell>
          <cell r="BC218">
            <v>1</v>
          </cell>
          <cell r="BD218">
            <v>1</v>
          </cell>
          <cell r="BE218">
            <v>1</v>
          </cell>
          <cell r="BF218">
            <v>1</v>
          </cell>
          <cell r="BG218">
            <v>3</v>
          </cell>
          <cell r="BH218">
            <v>3</v>
          </cell>
          <cell r="BI218">
            <v>3</v>
          </cell>
          <cell r="BJ218">
            <v>3</v>
          </cell>
          <cell r="BK218">
            <v>3</v>
          </cell>
          <cell r="BL218">
            <v>3</v>
          </cell>
          <cell r="BM218">
            <v>3</v>
          </cell>
          <cell r="BN218">
            <v>3</v>
          </cell>
        </row>
        <row r="219">
          <cell r="B219" t="str">
            <v>QUINDIO</v>
          </cell>
          <cell r="F219">
            <v>4</v>
          </cell>
          <cell r="BC219">
            <v>2</v>
          </cell>
          <cell r="BD219">
            <v>1</v>
          </cell>
          <cell r="BE219">
            <v>1</v>
          </cell>
          <cell r="BF219">
            <v>1</v>
          </cell>
          <cell r="BG219">
            <v>3</v>
          </cell>
          <cell r="BH219">
            <v>3</v>
          </cell>
          <cell r="BI219">
            <v>3</v>
          </cell>
          <cell r="BJ219">
            <v>3</v>
          </cell>
          <cell r="BK219">
            <v>3</v>
          </cell>
          <cell r="BL219">
            <v>3</v>
          </cell>
          <cell r="BM219">
            <v>3</v>
          </cell>
          <cell r="BN219">
            <v>3</v>
          </cell>
        </row>
        <row r="220">
          <cell r="B220" t="str">
            <v>QUINDIO</v>
          </cell>
          <cell r="F220">
            <v>4</v>
          </cell>
          <cell r="BC220">
            <v>2</v>
          </cell>
          <cell r="BD220">
            <v>2</v>
          </cell>
          <cell r="BE220">
            <v>1</v>
          </cell>
          <cell r="BF220">
            <v>1</v>
          </cell>
          <cell r="BG220">
            <v>3</v>
          </cell>
          <cell r="BH220">
            <v>3</v>
          </cell>
          <cell r="BI220">
            <v>3</v>
          </cell>
          <cell r="BJ220">
            <v>3</v>
          </cell>
          <cell r="BK220">
            <v>3</v>
          </cell>
          <cell r="BL220">
            <v>3</v>
          </cell>
          <cell r="BM220">
            <v>3</v>
          </cell>
          <cell r="BN220">
            <v>3</v>
          </cell>
        </row>
        <row r="221">
          <cell r="B221" t="str">
            <v>QUINDIO</v>
          </cell>
          <cell r="F221">
            <v>4</v>
          </cell>
          <cell r="BC221">
            <v>1</v>
          </cell>
          <cell r="BD221">
            <v>1</v>
          </cell>
          <cell r="BE221">
            <v>1</v>
          </cell>
          <cell r="BF221">
            <v>1</v>
          </cell>
          <cell r="BG221">
            <v>3</v>
          </cell>
          <cell r="BH221">
            <v>3</v>
          </cell>
          <cell r="BI221">
            <v>3</v>
          </cell>
          <cell r="BJ221">
            <v>3</v>
          </cell>
          <cell r="BK221">
            <v>3</v>
          </cell>
          <cell r="BL221">
            <v>3</v>
          </cell>
          <cell r="BM221">
            <v>3</v>
          </cell>
          <cell r="BN221">
            <v>3</v>
          </cell>
        </row>
        <row r="222">
          <cell r="B222" t="str">
            <v>QUINDIO</v>
          </cell>
          <cell r="F222">
            <v>4</v>
          </cell>
          <cell r="BC222">
            <v>1</v>
          </cell>
          <cell r="BD222">
            <v>1</v>
          </cell>
          <cell r="BE222">
            <v>1</v>
          </cell>
          <cell r="BF222">
            <v>1</v>
          </cell>
          <cell r="BG222">
            <v>3</v>
          </cell>
          <cell r="BH222">
            <v>3</v>
          </cell>
          <cell r="BI222">
            <v>3</v>
          </cell>
          <cell r="BJ222">
            <v>3</v>
          </cell>
          <cell r="BK222">
            <v>3</v>
          </cell>
          <cell r="BL222">
            <v>3</v>
          </cell>
          <cell r="BM222">
            <v>3</v>
          </cell>
          <cell r="BN222">
            <v>3</v>
          </cell>
        </row>
        <row r="223">
          <cell r="B223" t="str">
            <v>QUINDIO</v>
          </cell>
          <cell r="F223">
            <v>4</v>
          </cell>
          <cell r="BC223">
            <v>1</v>
          </cell>
          <cell r="BD223">
            <v>1</v>
          </cell>
          <cell r="BE223">
            <v>1</v>
          </cell>
          <cell r="BF223">
            <v>1</v>
          </cell>
          <cell r="BG223">
            <v>3</v>
          </cell>
          <cell r="BH223">
            <v>3</v>
          </cell>
          <cell r="BI223">
            <v>3</v>
          </cell>
          <cell r="BJ223">
            <v>3</v>
          </cell>
          <cell r="BK223">
            <v>3</v>
          </cell>
          <cell r="BL223">
            <v>3</v>
          </cell>
          <cell r="BM223">
            <v>3</v>
          </cell>
          <cell r="BN223">
            <v>3</v>
          </cell>
        </row>
        <row r="224">
          <cell r="B224" t="str">
            <v>QUINDIO</v>
          </cell>
          <cell r="F224">
            <v>4</v>
          </cell>
          <cell r="BC224">
            <v>1</v>
          </cell>
          <cell r="BD224">
            <v>1</v>
          </cell>
          <cell r="BE224">
            <v>1</v>
          </cell>
          <cell r="BF224">
            <v>1</v>
          </cell>
          <cell r="BG224">
            <v>3</v>
          </cell>
          <cell r="BH224">
            <v>3</v>
          </cell>
          <cell r="BI224">
            <v>3</v>
          </cell>
          <cell r="BJ224">
            <v>3</v>
          </cell>
          <cell r="BK224">
            <v>3</v>
          </cell>
          <cell r="BL224">
            <v>3</v>
          </cell>
          <cell r="BM224">
            <v>3</v>
          </cell>
          <cell r="BN224">
            <v>3</v>
          </cell>
        </row>
        <row r="225">
          <cell r="B225" t="str">
            <v>QUINDIO</v>
          </cell>
          <cell r="F225">
            <v>4</v>
          </cell>
          <cell r="BC225">
            <v>1</v>
          </cell>
          <cell r="BD225">
            <v>1</v>
          </cell>
          <cell r="BE225">
            <v>1</v>
          </cell>
          <cell r="BF225">
            <v>1</v>
          </cell>
          <cell r="BG225">
            <v>3</v>
          </cell>
          <cell r="BH225">
            <v>3</v>
          </cell>
          <cell r="BI225">
            <v>3</v>
          </cell>
          <cell r="BJ225">
            <v>3</v>
          </cell>
          <cell r="BK225">
            <v>3</v>
          </cell>
          <cell r="BL225">
            <v>3</v>
          </cell>
          <cell r="BM225">
            <v>3</v>
          </cell>
          <cell r="BN225">
            <v>3</v>
          </cell>
        </row>
        <row r="226">
          <cell r="B226" t="str">
            <v>QUINDIO</v>
          </cell>
          <cell r="F226">
            <v>4</v>
          </cell>
          <cell r="BC226">
            <v>2</v>
          </cell>
          <cell r="BD226">
            <v>2</v>
          </cell>
          <cell r="BE226">
            <v>1</v>
          </cell>
          <cell r="BF226">
            <v>1</v>
          </cell>
          <cell r="BG226">
            <v>3</v>
          </cell>
          <cell r="BH226">
            <v>3</v>
          </cell>
          <cell r="BI226">
            <v>3</v>
          </cell>
          <cell r="BJ226">
            <v>3</v>
          </cell>
          <cell r="BK226">
            <v>3</v>
          </cell>
          <cell r="BL226">
            <v>3</v>
          </cell>
          <cell r="BM226">
            <v>3</v>
          </cell>
          <cell r="BN226">
            <v>3</v>
          </cell>
        </row>
        <row r="227">
          <cell r="B227" t="str">
            <v>QUINDIO</v>
          </cell>
          <cell r="F227">
            <v>4</v>
          </cell>
          <cell r="BC227">
            <v>1</v>
          </cell>
          <cell r="BD227">
            <v>1</v>
          </cell>
          <cell r="BE227">
            <v>1</v>
          </cell>
          <cell r="BF227">
            <v>1</v>
          </cell>
          <cell r="BG227">
            <v>3</v>
          </cell>
          <cell r="BH227">
            <v>3</v>
          </cell>
          <cell r="BI227">
            <v>3</v>
          </cell>
          <cell r="BJ227">
            <v>3</v>
          </cell>
          <cell r="BK227">
            <v>3</v>
          </cell>
          <cell r="BL227">
            <v>3</v>
          </cell>
          <cell r="BM227">
            <v>3</v>
          </cell>
          <cell r="BN227">
            <v>3</v>
          </cell>
        </row>
        <row r="228">
          <cell r="B228" t="str">
            <v>QUINDIO</v>
          </cell>
          <cell r="F228">
            <v>4</v>
          </cell>
          <cell r="BC228">
            <v>1</v>
          </cell>
          <cell r="BD228">
            <v>2</v>
          </cell>
          <cell r="BE228">
            <v>2</v>
          </cell>
          <cell r="BF228">
            <v>1</v>
          </cell>
          <cell r="BG228">
            <v>3</v>
          </cell>
          <cell r="BH228">
            <v>3</v>
          </cell>
          <cell r="BI228">
            <v>3</v>
          </cell>
          <cell r="BJ228">
            <v>3</v>
          </cell>
          <cell r="BK228">
            <v>3</v>
          </cell>
          <cell r="BL228">
            <v>3</v>
          </cell>
          <cell r="BM228">
            <v>3</v>
          </cell>
          <cell r="BN228">
            <v>3</v>
          </cell>
        </row>
        <row r="229">
          <cell r="B229" t="str">
            <v>QUINDIO</v>
          </cell>
          <cell r="F229">
            <v>4</v>
          </cell>
          <cell r="BC229">
            <v>1</v>
          </cell>
          <cell r="BD229">
            <v>1</v>
          </cell>
          <cell r="BE229">
            <v>1</v>
          </cell>
          <cell r="BF229">
            <v>1</v>
          </cell>
          <cell r="BG229">
            <v>3</v>
          </cell>
          <cell r="BH229">
            <v>3</v>
          </cell>
          <cell r="BI229">
            <v>3</v>
          </cell>
          <cell r="BJ229">
            <v>3</v>
          </cell>
          <cell r="BK229">
            <v>3</v>
          </cell>
          <cell r="BL229">
            <v>3</v>
          </cell>
          <cell r="BM229">
            <v>3</v>
          </cell>
          <cell r="BN229">
            <v>3</v>
          </cell>
        </row>
        <row r="230">
          <cell r="B230" t="str">
            <v>RISARALDA</v>
          </cell>
          <cell r="F230">
            <v>4</v>
          </cell>
          <cell r="BC230">
            <v>1</v>
          </cell>
          <cell r="BD230">
            <v>1</v>
          </cell>
          <cell r="BE230">
            <v>2</v>
          </cell>
          <cell r="BF230">
            <v>1</v>
          </cell>
          <cell r="BG230">
            <v>3</v>
          </cell>
          <cell r="BH230">
            <v>3</v>
          </cell>
          <cell r="BI230">
            <v>3</v>
          </cell>
          <cell r="BJ230">
            <v>3</v>
          </cell>
          <cell r="BK230">
            <v>3</v>
          </cell>
          <cell r="BL230">
            <v>3</v>
          </cell>
          <cell r="BM230">
            <v>3</v>
          </cell>
          <cell r="BN230">
            <v>3</v>
          </cell>
        </row>
        <row r="231">
          <cell r="B231" t="str">
            <v>RISARALDA</v>
          </cell>
          <cell r="F231">
            <v>4</v>
          </cell>
          <cell r="BC231">
            <v>1</v>
          </cell>
          <cell r="BD231">
            <v>1</v>
          </cell>
          <cell r="BE231">
            <v>1</v>
          </cell>
          <cell r="BF231">
            <v>2</v>
          </cell>
          <cell r="BG231">
            <v>3</v>
          </cell>
          <cell r="BH231">
            <v>3</v>
          </cell>
          <cell r="BI231">
            <v>3</v>
          </cell>
          <cell r="BJ231">
            <v>3</v>
          </cell>
          <cell r="BK231">
            <v>3</v>
          </cell>
          <cell r="BL231">
            <v>3</v>
          </cell>
          <cell r="BM231">
            <v>3</v>
          </cell>
          <cell r="BN231">
            <v>3</v>
          </cell>
        </row>
        <row r="232">
          <cell r="B232" t="str">
            <v>RISARALDA</v>
          </cell>
          <cell r="F232">
            <v>4</v>
          </cell>
          <cell r="BC232">
            <v>1</v>
          </cell>
          <cell r="BD232">
            <v>1</v>
          </cell>
          <cell r="BE232">
            <v>1</v>
          </cell>
          <cell r="BF232">
            <v>1</v>
          </cell>
          <cell r="BG232">
            <v>3</v>
          </cell>
          <cell r="BH232">
            <v>3</v>
          </cell>
          <cell r="BI232">
            <v>3</v>
          </cell>
          <cell r="BJ232">
            <v>3</v>
          </cell>
          <cell r="BK232">
            <v>3</v>
          </cell>
          <cell r="BL232">
            <v>3</v>
          </cell>
          <cell r="BM232">
            <v>3</v>
          </cell>
          <cell r="BN232">
            <v>3</v>
          </cell>
        </row>
        <row r="233">
          <cell r="B233" t="str">
            <v>RISARALDA</v>
          </cell>
          <cell r="F233">
            <v>4</v>
          </cell>
          <cell r="BC233">
            <v>1</v>
          </cell>
          <cell r="BD233">
            <v>1</v>
          </cell>
          <cell r="BE233">
            <v>1</v>
          </cell>
          <cell r="BF233">
            <v>1</v>
          </cell>
          <cell r="BG233">
            <v>3</v>
          </cell>
          <cell r="BH233">
            <v>3</v>
          </cell>
          <cell r="BI233">
            <v>3</v>
          </cell>
          <cell r="BJ233">
            <v>3</v>
          </cell>
          <cell r="BK233">
            <v>3</v>
          </cell>
          <cell r="BL233">
            <v>3</v>
          </cell>
          <cell r="BM233">
            <v>3</v>
          </cell>
          <cell r="BN233">
            <v>3</v>
          </cell>
        </row>
        <row r="234">
          <cell r="B234" t="str">
            <v>RISARALDA</v>
          </cell>
          <cell r="F234">
            <v>4</v>
          </cell>
          <cell r="BC234">
            <v>1</v>
          </cell>
          <cell r="BD234">
            <v>1</v>
          </cell>
          <cell r="BE234">
            <v>2</v>
          </cell>
          <cell r="BF234">
            <v>2</v>
          </cell>
          <cell r="BG234">
            <v>3</v>
          </cell>
          <cell r="BH234">
            <v>3</v>
          </cell>
          <cell r="BI234">
            <v>3</v>
          </cell>
          <cell r="BJ234">
            <v>3</v>
          </cell>
          <cell r="BK234">
            <v>3</v>
          </cell>
          <cell r="BL234">
            <v>3</v>
          </cell>
          <cell r="BM234">
            <v>3</v>
          </cell>
          <cell r="BN234">
            <v>3</v>
          </cell>
        </row>
        <row r="235">
          <cell r="B235" t="str">
            <v>RISARALDA</v>
          </cell>
          <cell r="F235">
            <v>4</v>
          </cell>
          <cell r="BC235">
            <v>1</v>
          </cell>
          <cell r="BD235">
            <v>1</v>
          </cell>
          <cell r="BE235">
            <v>1</v>
          </cell>
          <cell r="BF235">
            <v>1</v>
          </cell>
          <cell r="BG235">
            <v>3</v>
          </cell>
          <cell r="BH235">
            <v>3</v>
          </cell>
          <cell r="BI235">
            <v>3</v>
          </cell>
          <cell r="BJ235">
            <v>3</v>
          </cell>
          <cell r="BK235">
            <v>3</v>
          </cell>
          <cell r="BL235">
            <v>3</v>
          </cell>
          <cell r="BM235">
            <v>3</v>
          </cell>
          <cell r="BN235">
            <v>3</v>
          </cell>
        </row>
        <row r="236">
          <cell r="B236" t="str">
            <v>RISARALDA</v>
          </cell>
          <cell r="F236">
            <v>4</v>
          </cell>
          <cell r="BC236">
            <v>1</v>
          </cell>
          <cell r="BD236">
            <v>1</v>
          </cell>
          <cell r="BE236">
            <v>1</v>
          </cell>
          <cell r="BF236">
            <v>1</v>
          </cell>
          <cell r="BG236">
            <v>3</v>
          </cell>
          <cell r="BH236">
            <v>3</v>
          </cell>
          <cell r="BI236">
            <v>3</v>
          </cell>
          <cell r="BJ236">
            <v>3</v>
          </cell>
          <cell r="BK236">
            <v>3</v>
          </cell>
          <cell r="BL236">
            <v>3</v>
          </cell>
          <cell r="BM236">
            <v>3</v>
          </cell>
          <cell r="BN236">
            <v>3</v>
          </cell>
        </row>
        <row r="237">
          <cell r="B237" t="str">
            <v>RISARALDA</v>
          </cell>
          <cell r="F237">
            <v>4</v>
          </cell>
          <cell r="BC237">
            <v>1</v>
          </cell>
          <cell r="BD237">
            <v>1</v>
          </cell>
          <cell r="BE237">
            <v>2</v>
          </cell>
          <cell r="BF237">
            <v>1</v>
          </cell>
          <cell r="BG237">
            <v>3</v>
          </cell>
          <cell r="BH237">
            <v>3</v>
          </cell>
          <cell r="BI237">
            <v>3</v>
          </cell>
          <cell r="BJ237">
            <v>3</v>
          </cell>
          <cell r="BK237">
            <v>3</v>
          </cell>
          <cell r="BL237">
            <v>3</v>
          </cell>
          <cell r="BM237">
            <v>3</v>
          </cell>
          <cell r="BN237">
            <v>3</v>
          </cell>
        </row>
        <row r="238">
          <cell r="B238" t="str">
            <v>RISARALDA</v>
          </cell>
          <cell r="F238">
            <v>4</v>
          </cell>
          <cell r="BC238">
            <v>1</v>
          </cell>
          <cell r="BD238">
            <v>1</v>
          </cell>
          <cell r="BE238">
            <v>1</v>
          </cell>
          <cell r="BF238">
            <v>1</v>
          </cell>
          <cell r="BG238">
            <v>3</v>
          </cell>
          <cell r="BH238">
            <v>3</v>
          </cell>
          <cell r="BI238">
            <v>3</v>
          </cell>
          <cell r="BJ238">
            <v>3</v>
          </cell>
          <cell r="BK238">
            <v>3</v>
          </cell>
          <cell r="BL238">
            <v>3</v>
          </cell>
          <cell r="BM238">
            <v>3</v>
          </cell>
          <cell r="BN238">
            <v>3</v>
          </cell>
        </row>
        <row r="239">
          <cell r="B239" t="str">
            <v>RISARALDA</v>
          </cell>
          <cell r="F239">
            <v>4</v>
          </cell>
          <cell r="BC239">
            <v>1</v>
          </cell>
          <cell r="BD239">
            <v>1</v>
          </cell>
          <cell r="BE239">
            <v>1</v>
          </cell>
          <cell r="BF239">
            <v>1</v>
          </cell>
          <cell r="BG239">
            <v>3</v>
          </cell>
          <cell r="BH239">
            <v>3</v>
          </cell>
          <cell r="BI239">
            <v>3</v>
          </cell>
          <cell r="BJ239">
            <v>3</v>
          </cell>
          <cell r="BK239">
            <v>3</v>
          </cell>
          <cell r="BL239">
            <v>3</v>
          </cell>
          <cell r="BM239">
            <v>3</v>
          </cell>
          <cell r="BN239">
            <v>3</v>
          </cell>
        </row>
        <row r="240">
          <cell r="B240" t="str">
            <v>RISARALDA</v>
          </cell>
          <cell r="F240">
            <v>4</v>
          </cell>
          <cell r="BC240">
            <v>1</v>
          </cell>
          <cell r="BD240">
            <v>1</v>
          </cell>
          <cell r="BE240">
            <v>1</v>
          </cell>
          <cell r="BF240">
            <v>1</v>
          </cell>
          <cell r="BG240">
            <v>3</v>
          </cell>
          <cell r="BH240">
            <v>3</v>
          </cell>
          <cell r="BI240">
            <v>3</v>
          </cell>
          <cell r="BJ240">
            <v>3</v>
          </cell>
          <cell r="BK240">
            <v>3</v>
          </cell>
          <cell r="BL240">
            <v>3</v>
          </cell>
          <cell r="BM240">
            <v>3</v>
          </cell>
          <cell r="BN240">
            <v>3</v>
          </cell>
        </row>
        <row r="241">
          <cell r="B241" t="str">
            <v>RISARALDA</v>
          </cell>
          <cell r="F241">
            <v>4</v>
          </cell>
          <cell r="BC241">
            <v>1</v>
          </cell>
          <cell r="BD241">
            <v>1</v>
          </cell>
          <cell r="BE241">
            <v>1</v>
          </cell>
          <cell r="BF241">
            <v>1</v>
          </cell>
          <cell r="BG241">
            <v>3</v>
          </cell>
          <cell r="BH241">
            <v>3</v>
          </cell>
          <cell r="BI241">
            <v>3</v>
          </cell>
          <cell r="BJ241">
            <v>3</v>
          </cell>
          <cell r="BK241">
            <v>3</v>
          </cell>
          <cell r="BL241">
            <v>3</v>
          </cell>
          <cell r="BM241">
            <v>3</v>
          </cell>
          <cell r="BN241">
            <v>3</v>
          </cell>
        </row>
        <row r="242">
          <cell r="B242" t="str">
            <v>RISARALDA</v>
          </cell>
          <cell r="F242">
            <v>4</v>
          </cell>
          <cell r="BC242">
            <v>1</v>
          </cell>
          <cell r="BD242">
            <v>1</v>
          </cell>
          <cell r="BE242">
            <v>1</v>
          </cell>
          <cell r="BF242">
            <v>1</v>
          </cell>
          <cell r="BG242">
            <v>3</v>
          </cell>
          <cell r="BH242">
            <v>3</v>
          </cell>
          <cell r="BI242">
            <v>3</v>
          </cell>
          <cell r="BJ242">
            <v>3</v>
          </cell>
          <cell r="BK242">
            <v>3</v>
          </cell>
          <cell r="BL242">
            <v>3</v>
          </cell>
          <cell r="BM242">
            <v>3</v>
          </cell>
          <cell r="BN242">
            <v>3</v>
          </cell>
        </row>
        <row r="243">
          <cell r="B243" t="str">
            <v>RISARALDA</v>
          </cell>
          <cell r="F243">
            <v>4</v>
          </cell>
          <cell r="BC243">
            <v>1</v>
          </cell>
          <cell r="BD243">
            <v>1</v>
          </cell>
          <cell r="BE243">
            <v>1</v>
          </cell>
          <cell r="BF243">
            <v>1</v>
          </cell>
          <cell r="BG243">
            <v>3</v>
          </cell>
          <cell r="BH243">
            <v>3</v>
          </cell>
          <cell r="BI243">
            <v>3</v>
          </cell>
          <cell r="BJ243">
            <v>3</v>
          </cell>
          <cell r="BK243">
            <v>3</v>
          </cell>
          <cell r="BL243">
            <v>3</v>
          </cell>
          <cell r="BM243">
            <v>3</v>
          </cell>
          <cell r="BN243">
            <v>3</v>
          </cell>
        </row>
        <row r="244">
          <cell r="B244" t="str">
            <v>CAQUETA</v>
          </cell>
          <cell r="F244">
            <v>4</v>
          </cell>
          <cell r="BC244">
            <v>1</v>
          </cell>
          <cell r="BD244">
            <v>1</v>
          </cell>
          <cell r="BE244">
            <v>1</v>
          </cell>
          <cell r="BF244">
            <v>1</v>
          </cell>
          <cell r="BG244">
            <v>3</v>
          </cell>
          <cell r="BH244">
            <v>3</v>
          </cell>
          <cell r="BI244">
            <v>3</v>
          </cell>
          <cell r="BJ244">
            <v>3</v>
          </cell>
          <cell r="BK244">
            <v>3</v>
          </cell>
          <cell r="BL244">
            <v>3</v>
          </cell>
          <cell r="BM244">
            <v>3</v>
          </cell>
          <cell r="BN244">
            <v>3</v>
          </cell>
        </row>
        <row r="245">
          <cell r="B245" t="str">
            <v>CAQUETA</v>
          </cell>
          <cell r="F245">
            <v>4</v>
          </cell>
          <cell r="BC245">
            <v>1</v>
          </cell>
          <cell r="BD245">
            <v>1</v>
          </cell>
          <cell r="BE245">
            <v>1</v>
          </cell>
          <cell r="BF245">
            <v>1</v>
          </cell>
          <cell r="BG245">
            <v>3</v>
          </cell>
          <cell r="BH245">
            <v>3</v>
          </cell>
          <cell r="BI245">
            <v>3</v>
          </cell>
          <cell r="BJ245">
            <v>3</v>
          </cell>
          <cell r="BK245">
            <v>3</v>
          </cell>
          <cell r="BL245">
            <v>3</v>
          </cell>
          <cell r="BM245">
            <v>3</v>
          </cell>
          <cell r="BN245">
            <v>3</v>
          </cell>
        </row>
        <row r="246">
          <cell r="B246" t="str">
            <v>CAQUETA</v>
          </cell>
          <cell r="F246">
            <v>4</v>
          </cell>
          <cell r="BC246">
            <v>1</v>
          </cell>
          <cell r="BD246">
            <v>1</v>
          </cell>
          <cell r="BE246">
            <v>1</v>
          </cell>
          <cell r="BF246">
            <v>1</v>
          </cell>
          <cell r="BG246">
            <v>3</v>
          </cell>
          <cell r="BH246">
            <v>3</v>
          </cell>
          <cell r="BI246">
            <v>3</v>
          </cell>
          <cell r="BJ246">
            <v>3</v>
          </cell>
          <cell r="BK246">
            <v>3</v>
          </cell>
          <cell r="BL246">
            <v>3</v>
          </cell>
          <cell r="BM246">
            <v>3</v>
          </cell>
          <cell r="BN246">
            <v>3</v>
          </cell>
        </row>
        <row r="247">
          <cell r="B247" t="str">
            <v>CAQUETA</v>
          </cell>
          <cell r="F247">
            <v>4</v>
          </cell>
          <cell r="BC247">
            <v>1</v>
          </cell>
          <cell r="BD247">
            <v>1</v>
          </cell>
          <cell r="BE247">
            <v>1</v>
          </cell>
          <cell r="BF247">
            <v>1</v>
          </cell>
          <cell r="BG247">
            <v>3</v>
          </cell>
          <cell r="BH247">
            <v>3</v>
          </cell>
          <cell r="BI247">
            <v>3</v>
          </cell>
          <cell r="BJ247">
            <v>3</v>
          </cell>
          <cell r="BK247">
            <v>3</v>
          </cell>
          <cell r="BL247">
            <v>3</v>
          </cell>
          <cell r="BM247">
            <v>3</v>
          </cell>
          <cell r="BN247">
            <v>3</v>
          </cell>
        </row>
        <row r="248">
          <cell r="B248" t="str">
            <v>CAQUETA</v>
          </cell>
          <cell r="F248">
            <v>4</v>
          </cell>
          <cell r="BC248">
            <v>1</v>
          </cell>
          <cell r="BD248">
            <v>1</v>
          </cell>
          <cell r="BE248">
            <v>1</v>
          </cell>
          <cell r="BF248">
            <v>1</v>
          </cell>
          <cell r="BG248">
            <v>3</v>
          </cell>
          <cell r="BH248">
            <v>3</v>
          </cell>
          <cell r="BI248">
            <v>3</v>
          </cell>
          <cell r="BJ248">
            <v>3</v>
          </cell>
          <cell r="BK248">
            <v>3</v>
          </cell>
          <cell r="BL248">
            <v>3</v>
          </cell>
          <cell r="BM248">
            <v>3</v>
          </cell>
          <cell r="BN248">
            <v>3</v>
          </cell>
        </row>
        <row r="249">
          <cell r="B249" t="str">
            <v>CAQUETA</v>
          </cell>
          <cell r="F249">
            <v>4</v>
          </cell>
          <cell r="BC249">
            <v>1</v>
          </cell>
          <cell r="BD249">
            <v>1</v>
          </cell>
          <cell r="BE249">
            <v>1</v>
          </cell>
          <cell r="BF249">
            <v>1</v>
          </cell>
          <cell r="BG249">
            <v>3</v>
          </cell>
          <cell r="BH249">
            <v>3</v>
          </cell>
          <cell r="BI249">
            <v>3</v>
          </cell>
          <cell r="BJ249">
            <v>3</v>
          </cell>
          <cell r="BK249">
            <v>3</v>
          </cell>
          <cell r="BL249">
            <v>3</v>
          </cell>
          <cell r="BM249">
            <v>3</v>
          </cell>
          <cell r="BN249">
            <v>3</v>
          </cell>
        </row>
        <row r="250">
          <cell r="B250" t="str">
            <v>CAQUETA</v>
          </cell>
          <cell r="F250">
            <v>4</v>
          </cell>
          <cell r="BC250">
            <v>1</v>
          </cell>
          <cell r="BD250">
            <v>1</v>
          </cell>
          <cell r="BE250">
            <v>1</v>
          </cell>
          <cell r="BF250">
            <v>1</v>
          </cell>
          <cell r="BG250">
            <v>3</v>
          </cell>
          <cell r="BH250">
            <v>3</v>
          </cell>
          <cell r="BI250">
            <v>3</v>
          </cell>
          <cell r="BJ250">
            <v>3</v>
          </cell>
          <cell r="BK250">
            <v>3</v>
          </cell>
          <cell r="BL250">
            <v>3</v>
          </cell>
          <cell r="BM250">
            <v>3</v>
          </cell>
          <cell r="BN250">
            <v>3</v>
          </cell>
        </row>
        <row r="251">
          <cell r="B251" t="str">
            <v>CAQUETA</v>
          </cell>
          <cell r="F251">
            <v>4</v>
          </cell>
          <cell r="BC251">
            <v>1</v>
          </cell>
          <cell r="BD251">
            <v>1</v>
          </cell>
          <cell r="BE251">
            <v>1</v>
          </cell>
          <cell r="BF251">
            <v>1</v>
          </cell>
          <cell r="BG251">
            <v>3</v>
          </cell>
          <cell r="BH251">
            <v>3</v>
          </cell>
          <cell r="BI251">
            <v>3</v>
          </cell>
          <cell r="BJ251">
            <v>3</v>
          </cell>
          <cell r="BK251">
            <v>3</v>
          </cell>
          <cell r="BL251">
            <v>3</v>
          </cell>
          <cell r="BM251">
            <v>3</v>
          </cell>
          <cell r="BN251">
            <v>3</v>
          </cell>
        </row>
        <row r="252">
          <cell r="B252" t="str">
            <v>CAQUETA</v>
          </cell>
          <cell r="F252">
            <v>4</v>
          </cell>
          <cell r="BC252">
            <v>1</v>
          </cell>
          <cell r="BD252">
            <v>1</v>
          </cell>
          <cell r="BE252">
            <v>1</v>
          </cell>
          <cell r="BF252">
            <v>1</v>
          </cell>
          <cell r="BG252">
            <v>3</v>
          </cell>
          <cell r="BH252">
            <v>3</v>
          </cell>
          <cell r="BI252">
            <v>3</v>
          </cell>
          <cell r="BJ252">
            <v>3</v>
          </cell>
          <cell r="BK252">
            <v>3</v>
          </cell>
          <cell r="BL252">
            <v>3</v>
          </cell>
          <cell r="BM252">
            <v>3</v>
          </cell>
          <cell r="BN252">
            <v>3</v>
          </cell>
        </row>
        <row r="253">
          <cell r="B253" t="str">
            <v>CAQUETA</v>
          </cell>
          <cell r="F253">
            <v>4</v>
          </cell>
          <cell r="BC253">
            <v>1</v>
          </cell>
          <cell r="BD253">
            <v>1</v>
          </cell>
          <cell r="BE253">
            <v>1</v>
          </cell>
          <cell r="BF253">
            <v>1</v>
          </cell>
          <cell r="BG253">
            <v>3</v>
          </cell>
          <cell r="BH253">
            <v>3</v>
          </cell>
          <cell r="BI253">
            <v>3</v>
          </cell>
          <cell r="BJ253">
            <v>3</v>
          </cell>
          <cell r="BK253">
            <v>3</v>
          </cell>
          <cell r="BL253">
            <v>3</v>
          </cell>
          <cell r="BM253">
            <v>3</v>
          </cell>
          <cell r="BN253">
            <v>3</v>
          </cell>
        </row>
        <row r="254">
          <cell r="B254" t="str">
            <v>CAQUETA</v>
          </cell>
          <cell r="F254">
            <v>4</v>
          </cell>
          <cell r="BC254">
            <v>1</v>
          </cell>
          <cell r="BD254">
            <v>1</v>
          </cell>
          <cell r="BE254">
            <v>1</v>
          </cell>
          <cell r="BF254">
            <v>1</v>
          </cell>
          <cell r="BG254">
            <v>3</v>
          </cell>
          <cell r="BH254">
            <v>3</v>
          </cell>
          <cell r="BI254">
            <v>3</v>
          </cell>
          <cell r="BJ254">
            <v>3</v>
          </cell>
          <cell r="BK254">
            <v>3</v>
          </cell>
          <cell r="BL254">
            <v>3</v>
          </cell>
          <cell r="BM254">
            <v>3</v>
          </cell>
          <cell r="BN254">
            <v>3</v>
          </cell>
        </row>
        <row r="255">
          <cell r="B255" t="str">
            <v>CAQUETA</v>
          </cell>
          <cell r="F255">
            <v>4</v>
          </cell>
          <cell r="BC255">
            <v>1</v>
          </cell>
          <cell r="BD255">
            <v>1</v>
          </cell>
          <cell r="BE255">
            <v>1</v>
          </cell>
          <cell r="BF255">
            <v>1</v>
          </cell>
          <cell r="BG255">
            <v>3</v>
          </cell>
          <cell r="BH255">
            <v>3</v>
          </cell>
          <cell r="BI255">
            <v>3</v>
          </cell>
          <cell r="BJ255">
            <v>3</v>
          </cell>
          <cell r="BK255">
            <v>3</v>
          </cell>
          <cell r="BL255">
            <v>3</v>
          </cell>
          <cell r="BM255">
            <v>3</v>
          </cell>
          <cell r="BN255">
            <v>3</v>
          </cell>
        </row>
        <row r="256">
          <cell r="B256" t="str">
            <v>CAQUETA</v>
          </cell>
          <cell r="F256">
            <v>4</v>
          </cell>
          <cell r="BC256">
            <v>1</v>
          </cell>
          <cell r="BD256">
            <v>1</v>
          </cell>
          <cell r="BE256">
            <v>1</v>
          </cell>
          <cell r="BF256">
            <v>1</v>
          </cell>
          <cell r="BG256">
            <v>3</v>
          </cell>
          <cell r="BH256">
            <v>3</v>
          </cell>
          <cell r="BI256">
            <v>3</v>
          </cell>
          <cell r="BJ256">
            <v>3</v>
          </cell>
          <cell r="BK256">
            <v>3</v>
          </cell>
          <cell r="BL256">
            <v>3</v>
          </cell>
          <cell r="BM256">
            <v>3</v>
          </cell>
          <cell r="BN256">
            <v>3</v>
          </cell>
        </row>
        <row r="257">
          <cell r="B257" t="str">
            <v>CAQUETA</v>
          </cell>
          <cell r="F257">
            <v>4</v>
          </cell>
          <cell r="BC257">
            <v>1</v>
          </cell>
          <cell r="BD257">
            <v>1</v>
          </cell>
          <cell r="BE257">
            <v>1</v>
          </cell>
          <cell r="BF257">
            <v>1</v>
          </cell>
          <cell r="BG257">
            <v>3</v>
          </cell>
          <cell r="BH257">
            <v>3</v>
          </cell>
          <cell r="BI257">
            <v>3</v>
          </cell>
          <cell r="BJ257">
            <v>3</v>
          </cell>
          <cell r="BK257">
            <v>3</v>
          </cell>
          <cell r="BL257">
            <v>3</v>
          </cell>
          <cell r="BM257">
            <v>3</v>
          </cell>
          <cell r="BN257">
            <v>3</v>
          </cell>
        </row>
        <row r="258">
          <cell r="B258" t="str">
            <v>CAQUETA</v>
          </cell>
          <cell r="F258">
            <v>4</v>
          </cell>
          <cell r="BC258">
            <v>1</v>
          </cell>
          <cell r="BD258">
            <v>1</v>
          </cell>
          <cell r="BE258">
            <v>1</v>
          </cell>
          <cell r="BF258">
            <v>1</v>
          </cell>
          <cell r="BG258">
            <v>3</v>
          </cell>
          <cell r="BH258">
            <v>3</v>
          </cell>
          <cell r="BI258">
            <v>3</v>
          </cell>
          <cell r="BJ258">
            <v>3</v>
          </cell>
          <cell r="BK258">
            <v>3</v>
          </cell>
          <cell r="BL258">
            <v>3</v>
          </cell>
          <cell r="BM258">
            <v>3</v>
          </cell>
          <cell r="BN258">
            <v>3</v>
          </cell>
        </row>
        <row r="259">
          <cell r="B259" t="str">
            <v>CAQUETA</v>
          </cell>
          <cell r="F259">
            <v>4</v>
          </cell>
          <cell r="BC259">
            <v>1</v>
          </cell>
          <cell r="BD259">
            <v>1</v>
          </cell>
          <cell r="BE259">
            <v>1</v>
          </cell>
          <cell r="BF259">
            <v>1</v>
          </cell>
          <cell r="BG259">
            <v>3</v>
          </cell>
          <cell r="BH259">
            <v>3</v>
          </cell>
          <cell r="BI259">
            <v>3</v>
          </cell>
          <cell r="BJ259">
            <v>3</v>
          </cell>
          <cell r="BK259">
            <v>3</v>
          </cell>
          <cell r="BL259">
            <v>3</v>
          </cell>
          <cell r="BM259">
            <v>3</v>
          </cell>
          <cell r="BN259">
            <v>3</v>
          </cell>
        </row>
        <row r="260">
          <cell r="B260" t="str">
            <v>HUILA</v>
          </cell>
          <cell r="F260">
            <v>4</v>
          </cell>
          <cell r="BC260">
            <v>1</v>
          </cell>
          <cell r="BD260">
            <v>1</v>
          </cell>
          <cell r="BE260">
            <v>1</v>
          </cell>
          <cell r="BF260">
            <v>3</v>
          </cell>
          <cell r="BG260">
            <v>3</v>
          </cell>
          <cell r="BH260">
            <v>3</v>
          </cell>
          <cell r="BI260">
            <v>3</v>
          </cell>
          <cell r="BJ260">
            <v>3</v>
          </cell>
          <cell r="BK260">
            <v>3</v>
          </cell>
          <cell r="BL260">
            <v>3</v>
          </cell>
          <cell r="BM260">
            <v>3</v>
          </cell>
          <cell r="BN260">
            <v>3</v>
          </cell>
        </row>
        <row r="261">
          <cell r="B261" t="str">
            <v>HUILA</v>
          </cell>
          <cell r="F261">
            <v>4</v>
          </cell>
          <cell r="BC261">
            <v>1</v>
          </cell>
          <cell r="BD261">
            <v>1</v>
          </cell>
          <cell r="BE261">
            <v>1</v>
          </cell>
          <cell r="BF261">
            <v>1</v>
          </cell>
          <cell r="BG261">
            <v>3</v>
          </cell>
          <cell r="BH261">
            <v>3</v>
          </cell>
          <cell r="BI261">
            <v>3</v>
          </cell>
          <cell r="BJ261">
            <v>3</v>
          </cell>
          <cell r="BK261">
            <v>3</v>
          </cell>
          <cell r="BL261">
            <v>3</v>
          </cell>
          <cell r="BM261">
            <v>3</v>
          </cell>
          <cell r="BN261">
            <v>3</v>
          </cell>
        </row>
        <row r="262">
          <cell r="B262" t="str">
            <v>HUILA</v>
          </cell>
          <cell r="F262">
            <v>4</v>
          </cell>
          <cell r="BC262">
            <v>1</v>
          </cell>
          <cell r="BD262">
            <v>1</v>
          </cell>
          <cell r="BE262">
            <v>1</v>
          </cell>
          <cell r="BF262">
            <v>1</v>
          </cell>
          <cell r="BG262">
            <v>3</v>
          </cell>
          <cell r="BH262">
            <v>3</v>
          </cell>
          <cell r="BI262">
            <v>3</v>
          </cell>
          <cell r="BJ262">
            <v>3</v>
          </cell>
          <cell r="BK262">
            <v>3</v>
          </cell>
          <cell r="BL262">
            <v>3</v>
          </cell>
          <cell r="BM262">
            <v>3</v>
          </cell>
          <cell r="BN262">
            <v>3</v>
          </cell>
        </row>
        <row r="263">
          <cell r="B263" t="str">
            <v>HUILA</v>
          </cell>
          <cell r="F263">
            <v>4</v>
          </cell>
          <cell r="BC263">
            <v>1</v>
          </cell>
          <cell r="BD263">
            <v>1</v>
          </cell>
          <cell r="BE263">
            <v>2</v>
          </cell>
          <cell r="BF263">
            <v>2</v>
          </cell>
          <cell r="BG263">
            <v>3</v>
          </cell>
          <cell r="BH263">
            <v>3</v>
          </cell>
          <cell r="BI263">
            <v>3</v>
          </cell>
          <cell r="BJ263">
            <v>3</v>
          </cell>
          <cell r="BK263">
            <v>3</v>
          </cell>
          <cell r="BL263">
            <v>3</v>
          </cell>
          <cell r="BM263">
            <v>3</v>
          </cell>
          <cell r="BN263">
            <v>3</v>
          </cell>
        </row>
        <row r="264">
          <cell r="B264" t="str">
            <v>HUILA</v>
          </cell>
          <cell r="F264">
            <v>4</v>
          </cell>
          <cell r="BC264">
            <v>1</v>
          </cell>
          <cell r="BD264">
            <v>2</v>
          </cell>
          <cell r="BE264">
            <v>2</v>
          </cell>
          <cell r="BF264">
            <v>2</v>
          </cell>
          <cell r="BG264">
            <v>3</v>
          </cell>
          <cell r="BH264">
            <v>3</v>
          </cell>
          <cell r="BI264">
            <v>3</v>
          </cell>
          <cell r="BJ264">
            <v>3</v>
          </cell>
          <cell r="BK264">
            <v>3</v>
          </cell>
          <cell r="BL264">
            <v>3</v>
          </cell>
          <cell r="BM264">
            <v>3</v>
          </cell>
          <cell r="BN264">
            <v>3</v>
          </cell>
        </row>
        <row r="265">
          <cell r="B265" t="str">
            <v>HUILA</v>
          </cell>
          <cell r="F265">
            <v>4</v>
          </cell>
          <cell r="BC265">
            <v>1</v>
          </cell>
          <cell r="BD265">
            <v>1</v>
          </cell>
          <cell r="BE265">
            <v>1</v>
          </cell>
          <cell r="BF265">
            <v>1</v>
          </cell>
          <cell r="BG265">
            <v>3</v>
          </cell>
          <cell r="BH265">
            <v>3</v>
          </cell>
          <cell r="BI265">
            <v>3</v>
          </cell>
          <cell r="BJ265">
            <v>3</v>
          </cell>
          <cell r="BK265">
            <v>3</v>
          </cell>
          <cell r="BL265">
            <v>3</v>
          </cell>
          <cell r="BM265">
            <v>3</v>
          </cell>
          <cell r="BN265">
            <v>3</v>
          </cell>
        </row>
        <row r="266">
          <cell r="B266" t="str">
            <v>HUILA</v>
          </cell>
          <cell r="F266">
            <v>4</v>
          </cell>
          <cell r="BC266">
            <v>1</v>
          </cell>
          <cell r="BD266">
            <v>1</v>
          </cell>
          <cell r="BE266">
            <v>1</v>
          </cell>
          <cell r="BF266">
            <v>1</v>
          </cell>
          <cell r="BG266">
            <v>3</v>
          </cell>
          <cell r="BH266">
            <v>3</v>
          </cell>
          <cell r="BI266">
            <v>3</v>
          </cell>
          <cell r="BJ266">
            <v>3</v>
          </cell>
          <cell r="BK266">
            <v>3</v>
          </cell>
          <cell r="BL266">
            <v>3</v>
          </cell>
          <cell r="BM266">
            <v>3</v>
          </cell>
          <cell r="BN266">
            <v>3</v>
          </cell>
        </row>
        <row r="267">
          <cell r="B267" t="str">
            <v>HUILA</v>
          </cell>
          <cell r="F267">
            <v>4</v>
          </cell>
          <cell r="BC267">
            <v>1</v>
          </cell>
          <cell r="BD267">
            <v>1</v>
          </cell>
          <cell r="BE267">
            <v>1</v>
          </cell>
          <cell r="BF267">
            <v>1</v>
          </cell>
          <cell r="BG267">
            <v>3</v>
          </cell>
          <cell r="BH267">
            <v>3</v>
          </cell>
          <cell r="BI267">
            <v>3</v>
          </cell>
          <cell r="BJ267">
            <v>3</v>
          </cell>
          <cell r="BK267">
            <v>3</v>
          </cell>
          <cell r="BL267">
            <v>3</v>
          </cell>
          <cell r="BM267">
            <v>3</v>
          </cell>
          <cell r="BN267">
            <v>3</v>
          </cell>
        </row>
        <row r="268">
          <cell r="B268" t="str">
            <v>HUILA</v>
          </cell>
          <cell r="F268">
            <v>4</v>
          </cell>
          <cell r="BC268">
            <v>1</v>
          </cell>
          <cell r="BD268">
            <v>1</v>
          </cell>
          <cell r="BE268">
            <v>1</v>
          </cell>
          <cell r="BF268">
            <v>1</v>
          </cell>
          <cell r="BG268">
            <v>3</v>
          </cell>
          <cell r="BH268">
            <v>3</v>
          </cell>
          <cell r="BI268">
            <v>3</v>
          </cell>
          <cell r="BJ268">
            <v>3</v>
          </cell>
          <cell r="BK268">
            <v>3</v>
          </cell>
          <cell r="BL268">
            <v>3</v>
          </cell>
          <cell r="BM268">
            <v>3</v>
          </cell>
          <cell r="BN268">
            <v>3</v>
          </cell>
        </row>
        <row r="269">
          <cell r="B269" t="str">
            <v>HUILA</v>
          </cell>
          <cell r="F269">
            <v>4</v>
          </cell>
          <cell r="BC269">
            <v>1</v>
          </cell>
          <cell r="BD269">
            <v>1</v>
          </cell>
          <cell r="BE269">
            <v>1</v>
          </cell>
          <cell r="BF269">
            <v>1</v>
          </cell>
          <cell r="BG269">
            <v>3</v>
          </cell>
          <cell r="BH269">
            <v>3</v>
          </cell>
          <cell r="BI269">
            <v>3</v>
          </cell>
          <cell r="BJ269">
            <v>3</v>
          </cell>
          <cell r="BK269">
            <v>3</v>
          </cell>
          <cell r="BL269">
            <v>3</v>
          </cell>
          <cell r="BM269">
            <v>3</v>
          </cell>
          <cell r="BN269">
            <v>3</v>
          </cell>
        </row>
        <row r="270">
          <cell r="B270" t="str">
            <v>HUILA</v>
          </cell>
          <cell r="F270">
            <v>4</v>
          </cell>
          <cell r="BC270">
            <v>1</v>
          </cell>
          <cell r="BD270">
            <v>1</v>
          </cell>
          <cell r="BE270">
            <v>1</v>
          </cell>
          <cell r="BF270">
            <v>1</v>
          </cell>
          <cell r="BG270">
            <v>3</v>
          </cell>
          <cell r="BH270">
            <v>3</v>
          </cell>
          <cell r="BI270">
            <v>3</v>
          </cell>
          <cell r="BJ270">
            <v>3</v>
          </cell>
          <cell r="BK270">
            <v>3</v>
          </cell>
          <cell r="BL270">
            <v>3</v>
          </cell>
          <cell r="BM270">
            <v>3</v>
          </cell>
          <cell r="BN270">
            <v>3</v>
          </cell>
        </row>
        <row r="271">
          <cell r="B271" t="str">
            <v>HUILA</v>
          </cell>
          <cell r="F271">
            <v>4</v>
          </cell>
          <cell r="BC271">
            <v>1</v>
          </cell>
          <cell r="BD271">
            <v>1</v>
          </cell>
          <cell r="BE271">
            <v>1</v>
          </cell>
          <cell r="BF271">
            <v>1</v>
          </cell>
          <cell r="BG271">
            <v>3</v>
          </cell>
          <cell r="BH271">
            <v>3</v>
          </cell>
          <cell r="BI271">
            <v>3</v>
          </cell>
          <cell r="BJ271">
            <v>3</v>
          </cell>
          <cell r="BK271">
            <v>3</v>
          </cell>
          <cell r="BL271">
            <v>3</v>
          </cell>
          <cell r="BM271">
            <v>3</v>
          </cell>
          <cell r="BN271">
            <v>3</v>
          </cell>
        </row>
        <row r="272">
          <cell r="B272" t="str">
            <v>HUILA</v>
          </cell>
          <cell r="F272">
            <v>4</v>
          </cell>
          <cell r="BC272">
            <v>1</v>
          </cell>
          <cell r="BD272">
            <v>1</v>
          </cell>
          <cell r="BE272">
            <v>1</v>
          </cell>
          <cell r="BF272">
            <v>1</v>
          </cell>
          <cell r="BG272">
            <v>3</v>
          </cell>
          <cell r="BH272">
            <v>3</v>
          </cell>
          <cell r="BI272">
            <v>3</v>
          </cell>
          <cell r="BJ272">
            <v>3</v>
          </cell>
          <cell r="BK272">
            <v>3</v>
          </cell>
          <cell r="BL272">
            <v>3</v>
          </cell>
          <cell r="BM272">
            <v>3</v>
          </cell>
          <cell r="BN272">
            <v>3</v>
          </cell>
        </row>
        <row r="273">
          <cell r="B273" t="str">
            <v>HUILA</v>
          </cell>
          <cell r="F273">
            <v>4</v>
          </cell>
          <cell r="BC273">
            <v>1</v>
          </cell>
          <cell r="BD273">
            <v>1</v>
          </cell>
          <cell r="BE273">
            <v>1</v>
          </cell>
          <cell r="BF273">
            <v>1</v>
          </cell>
          <cell r="BG273">
            <v>3</v>
          </cell>
          <cell r="BH273">
            <v>3</v>
          </cell>
          <cell r="BI273">
            <v>3</v>
          </cell>
          <cell r="BJ273">
            <v>3</v>
          </cell>
          <cell r="BK273">
            <v>3</v>
          </cell>
          <cell r="BL273">
            <v>3</v>
          </cell>
          <cell r="BM273">
            <v>3</v>
          </cell>
          <cell r="BN273">
            <v>3</v>
          </cell>
        </row>
        <row r="274">
          <cell r="B274" t="str">
            <v>HUILA</v>
          </cell>
          <cell r="F274">
            <v>4</v>
          </cell>
          <cell r="BC274">
            <v>1</v>
          </cell>
          <cell r="BD274">
            <v>1</v>
          </cell>
          <cell r="BE274">
            <v>1</v>
          </cell>
          <cell r="BF274">
            <v>1</v>
          </cell>
          <cell r="BG274">
            <v>3</v>
          </cell>
          <cell r="BH274">
            <v>3</v>
          </cell>
          <cell r="BI274">
            <v>3</v>
          </cell>
          <cell r="BJ274">
            <v>3</v>
          </cell>
          <cell r="BK274">
            <v>3</v>
          </cell>
          <cell r="BL274">
            <v>3</v>
          </cell>
          <cell r="BM274">
            <v>3</v>
          </cell>
          <cell r="BN274">
            <v>3</v>
          </cell>
        </row>
        <row r="275">
          <cell r="B275" t="str">
            <v>HUILA</v>
          </cell>
          <cell r="F275">
            <v>4</v>
          </cell>
          <cell r="BC275">
            <v>1</v>
          </cell>
          <cell r="BD275">
            <v>1</v>
          </cell>
          <cell r="BE275">
            <v>1</v>
          </cell>
          <cell r="BF275">
            <v>1</v>
          </cell>
          <cell r="BG275">
            <v>3</v>
          </cell>
          <cell r="BH275">
            <v>3</v>
          </cell>
          <cell r="BI275">
            <v>3</v>
          </cell>
          <cell r="BJ275">
            <v>3</v>
          </cell>
          <cell r="BK275">
            <v>3</v>
          </cell>
          <cell r="BL275">
            <v>3</v>
          </cell>
          <cell r="BM275">
            <v>3</v>
          </cell>
          <cell r="BN275">
            <v>3</v>
          </cell>
        </row>
        <row r="276">
          <cell r="B276" t="str">
            <v>HUILA</v>
          </cell>
          <cell r="F276">
            <v>4</v>
          </cell>
          <cell r="BC276">
            <v>1</v>
          </cell>
          <cell r="BD276">
            <v>1</v>
          </cell>
          <cell r="BE276">
            <v>1</v>
          </cell>
          <cell r="BF276">
            <v>1</v>
          </cell>
          <cell r="BG276">
            <v>3</v>
          </cell>
          <cell r="BH276">
            <v>3</v>
          </cell>
          <cell r="BI276">
            <v>3</v>
          </cell>
          <cell r="BJ276">
            <v>3</v>
          </cell>
          <cell r="BK276">
            <v>3</v>
          </cell>
          <cell r="BL276">
            <v>3</v>
          </cell>
          <cell r="BM276">
            <v>3</v>
          </cell>
          <cell r="BN276">
            <v>3</v>
          </cell>
        </row>
        <row r="277">
          <cell r="B277" t="str">
            <v>HUILA</v>
          </cell>
          <cell r="F277">
            <v>4</v>
          </cell>
          <cell r="BC277">
            <v>1</v>
          </cell>
          <cell r="BD277">
            <v>1</v>
          </cell>
          <cell r="BE277">
            <v>1</v>
          </cell>
          <cell r="BF277">
            <v>1</v>
          </cell>
          <cell r="BG277">
            <v>3</v>
          </cell>
          <cell r="BH277">
            <v>3</v>
          </cell>
          <cell r="BI277">
            <v>3</v>
          </cell>
          <cell r="BJ277">
            <v>3</v>
          </cell>
          <cell r="BK277">
            <v>3</v>
          </cell>
          <cell r="BL277">
            <v>3</v>
          </cell>
          <cell r="BM277">
            <v>3</v>
          </cell>
          <cell r="BN277">
            <v>3</v>
          </cell>
        </row>
        <row r="278">
          <cell r="B278" t="str">
            <v>HUILA</v>
          </cell>
          <cell r="F278">
            <v>4</v>
          </cell>
          <cell r="BC278">
            <v>1</v>
          </cell>
          <cell r="BD278">
            <v>1</v>
          </cell>
          <cell r="BE278">
            <v>1</v>
          </cell>
          <cell r="BF278">
            <v>1</v>
          </cell>
          <cell r="BG278">
            <v>3</v>
          </cell>
          <cell r="BH278">
            <v>3</v>
          </cell>
          <cell r="BI278">
            <v>3</v>
          </cell>
          <cell r="BJ278">
            <v>3</v>
          </cell>
          <cell r="BK278">
            <v>3</v>
          </cell>
          <cell r="BL278">
            <v>3</v>
          </cell>
          <cell r="BM278">
            <v>3</v>
          </cell>
          <cell r="BN278">
            <v>3</v>
          </cell>
        </row>
        <row r="279">
          <cell r="B279" t="str">
            <v>HUILA</v>
          </cell>
          <cell r="F279">
            <v>4</v>
          </cell>
          <cell r="BC279">
            <v>1</v>
          </cell>
          <cell r="BD279">
            <v>1</v>
          </cell>
          <cell r="BE279">
            <v>1</v>
          </cell>
          <cell r="BF279">
            <v>1</v>
          </cell>
          <cell r="BG279">
            <v>3</v>
          </cell>
          <cell r="BH279">
            <v>3</v>
          </cell>
          <cell r="BI279">
            <v>3</v>
          </cell>
          <cell r="BJ279">
            <v>3</v>
          </cell>
          <cell r="BK279">
            <v>3</v>
          </cell>
          <cell r="BL279">
            <v>3</v>
          </cell>
          <cell r="BM279">
            <v>3</v>
          </cell>
          <cell r="BN279">
            <v>3</v>
          </cell>
        </row>
        <row r="280">
          <cell r="B280" t="str">
            <v>HUILA</v>
          </cell>
          <cell r="F280">
            <v>4</v>
          </cell>
          <cell r="BC280">
            <v>1</v>
          </cell>
          <cell r="BD280">
            <v>1</v>
          </cell>
          <cell r="BE280">
            <v>1</v>
          </cell>
          <cell r="BF280">
            <v>1</v>
          </cell>
          <cell r="BG280">
            <v>3</v>
          </cell>
          <cell r="BH280">
            <v>3</v>
          </cell>
          <cell r="BI280">
            <v>3</v>
          </cell>
          <cell r="BJ280">
            <v>3</v>
          </cell>
          <cell r="BK280">
            <v>3</v>
          </cell>
          <cell r="BL280">
            <v>3</v>
          </cell>
          <cell r="BM280">
            <v>3</v>
          </cell>
          <cell r="BN280">
            <v>3</v>
          </cell>
        </row>
        <row r="281">
          <cell r="B281" t="str">
            <v>HUILA</v>
          </cell>
          <cell r="F281">
            <v>4</v>
          </cell>
          <cell r="BC281">
            <v>1</v>
          </cell>
          <cell r="BD281">
            <v>1</v>
          </cell>
          <cell r="BE281">
            <v>1</v>
          </cell>
          <cell r="BF281">
            <v>1</v>
          </cell>
          <cell r="BG281">
            <v>3</v>
          </cell>
          <cell r="BH281">
            <v>3</v>
          </cell>
          <cell r="BI281">
            <v>3</v>
          </cell>
          <cell r="BJ281">
            <v>3</v>
          </cell>
          <cell r="BK281">
            <v>3</v>
          </cell>
          <cell r="BL281">
            <v>3</v>
          </cell>
          <cell r="BM281">
            <v>3</v>
          </cell>
          <cell r="BN281">
            <v>3</v>
          </cell>
        </row>
        <row r="282">
          <cell r="B282" t="str">
            <v>HUILA</v>
          </cell>
          <cell r="F282">
            <v>4</v>
          </cell>
          <cell r="BC282">
            <v>1</v>
          </cell>
          <cell r="BD282">
            <v>1</v>
          </cell>
          <cell r="BE282">
            <v>1</v>
          </cell>
          <cell r="BF282">
            <v>1</v>
          </cell>
          <cell r="BG282">
            <v>3</v>
          </cell>
          <cell r="BH282">
            <v>3</v>
          </cell>
          <cell r="BI282">
            <v>3</v>
          </cell>
          <cell r="BJ282">
            <v>3</v>
          </cell>
          <cell r="BK282">
            <v>3</v>
          </cell>
          <cell r="BL282">
            <v>3</v>
          </cell>
          <cell r="BM282">
            <v>3</v>
          </cell>
          <cell r="BN282">
            <v>3</v>
          </cell>
        </row>
        <row r="283">
          <cell r="B283" t="str">
            <v>HUILA</v>
          </cell>
          <cell r="F283">
            <v>4</v>
          </cell>
          <cell r="BC283">
            <v>1</v>
          </cell>
          <cell r="BD283">
            <v>1</v>
          </cell>
          <cell r="BE283">
            <v>1</v>
          </cell>
          <cell r="BF283">
            <v>1</v>
          </cell>
          <cell r="BG283">
            <v>3</v>
          </cell>
          <cell r="BH283">
            <v>3</v>
          </cell>
          <cell r="BI283">
            <v>3</v>
          </cell>
          <cell r="BJ283">
            <v>3</v>
          </cell>
          <cell r="BK283">
            <v>3</v>
          </cell>
          <cell r="BL283">
            <v>3</v>
          </cell>
          <cell r="BM283">
            <v>3</v>
          </cell>
          <cell r="BN283">
            <v>3</v>
          </cell>
        </row>
        <row r="284">
          <cell r="B284" t="str">
            <v>HUILA</v>
          </cell>
          <cell r="F284">
            <v>4</v>
          </cell>
          <cell r="BC284">
            <v>1</v>
          </cell>
          <cell r="BD284">
            <v>1</v>
          </cell>
          <cell r="BE284">
            <v>1</v>
          </cell>
          <cell r="BF284">
            <v>1</v>
          </cell>
          <cell r="BG284">
            <v>3</v>
          </cell>
          <cell r="BH284">
            <v>3</v>
          </cell>
          <cell r="BI284">
            <v>3</v>
          </cell>
          <cell r="BJ284">
            <v>3</v>
          </cell>
          <cell r="BK284">
            <v>3</v>
          </cell>
          <cell r="BL284">
            <v>3</v>
          </cell>
          <cell r="BM284">
            <v>3</v>
          </cell>
          <cell r="BN284">
            <v>3</v>
          </cell>
        </row>
        <row r="285">
          <cell r="B285" t="str">
            <v>HUILA</v>
          </cell>
          <cell r="F285">
            <v>4</v>
          </cell>
          <cell r="BC285">
            <v>1</v>
          </cell>
          <cell r="BD285">
            <v>1</v>
          </cell>
          <cell r="BE285">
            <v>1</v>
          </cell>
          <cell r="BF285">
            <v>1</v>
          </cell>
          <cell r="BG285">
            <v>3</v>
          </cell>
          <cell r="BH285">
            <v>3</v>
          </cell>
          <cell r="BI285">
            <v>3</v>
          </cell>
          <cell r="BJ285">
            <v>3</v>
          </cell>
          <cell r="BK285">
            <v>3</v>
          </cell>
          <cell r="BL285">
            <v>3</v>
          </cell>
          <cell r="BM285">
            <v>3</v>
          </cell>
          <cell r="BN285">
            <v>3</v>
          </cell>
        </row>
        <row r="286">
          <cell r="B286" t="str">
            <v>HUILA</v>
          </cell>
          <cell r="F286">
            <v>4</v>
          </cell>
          <cell r="BC286">
            <v>1</v>
          </cell>
          <cell r="BD286">
            <v>1</v>
          </cell>
          <cell r="BE286">
            <v>1</v>
          </cell>
          <cell r="BF286">
            <v>1</v>
          </cell>
          <cell r="BG286">
            <v>3</v>
          </cell>
          <cell r="BH286">
            <v>3</v>
          </cell>
          <cell r="BI286">
            <v>3</v>
          </cell>
          <cell r="BJ286">
            <v>3</v>
          </cell>
          <cell r="BK286">
            <v>3</v>
          </cell>
          <cell r="BL286">
            <v>3</v>
          </cell>
          <cell r="BM286">
            <v>3</v>
          </cell>
          <cell r="BN286">
            <v>3</v>
          </cell>
        </row>
        <row r="287">
          <cell r="B287" t="str">
            <v>HUILA</v>
          </cell>
          <cell r="F287">
            <v>4</v>
          </cell>
          <cell r="BC287">
            <v>1</v>
          </cell>
          <cell r="BD287">
            <v>1</v>
          </cell>
          <cell r="BE287">
            <v>1</v>
          </cell>
          <cell r="BF287">
            <v>1</v>
          </cell>
          <cell r="BG287">
            <v>3</v>
          </cell>
          <cell r="BH287">
            <v>3</v>
          </cell>
          <cell r="BI287">
            <v>3</v>
          </cell>
          <cell r="BJ287">
            <v>3</v>
          </cell>
          <cell r="BK287">
            <v>3</v>
          </cell>
          <cell r="BL287">
            <v>3</v>
          </cell>
          <cell r="BM287">
            <v>3</v>
          </cell>
          <cell r="BN287">
            <v>3</v>
          </cell>
        </row>
        <row r="288">
          <cell r="B288" t="str">
            <v>HUILA</v>
          </cell>
          <cell r="F288">
            <v>4</v>
          </cell>
          <cell r="BC288">
            <v>1</v>
          </cell>
          <cell r="BD288">
            <v>1</v>
          </cell>
          <cell r="BE288">
            <v>1</v>
          </cell>
          <cell r="BF288">
            <v>1</v>
          </cell>
          <cell r="BG288">
            <v>3</v>
          </cell>
          <cell r="BH288">
            <v>3</v>
          </cell>
          <cell r="BI288">
            <v>3</v>
          </cell>
          <cell r="BJ288">
            <v>3</v>
          </cell>
          <cell r="BK288">
            <v>3</v>
          </cell>
          <cell r="BL288">
            <v>3</v>
          </cell>
          <cell r="BM288">
            <v>3</v>
          </cell>
          <cell r="BN288">
            <v>3</v>
          </cell>
        </row>
        <row r="289">
          <cell r="B289" t="str">
            <v>HUILA</v>
          </cell>
          <cell r="F289">
            <v>4</v>
          </cell>
          <cell r="BC289">
            <v>1</v>
          </cell>
          <cell r="BD289">
            <v>1</v>
          </cell>
          <cell r="BE289">
            <v>1</v>
          </cell>
          <cell r="BF289">
            <v>1</v>
          </cell>
          <cell r="BG289">
            <v>3</v>
          </cell>
          <cell r="BH289">
            <v>3</v>
          </cell>
          <cell r="BI289">
            <v>3</v>
          </cell>
          <cell r="BJ289">
            <v>3</v>
          </cell>
          <cell r="BK289">
            <v>3</v>
          </cell>
          <cell r="BL289">
            <v>3</v>
          </cell>
          <cell r="BM289">
            <v>3</v>
          </cell>
          <cell r="BN289">
            <v>3</v>
          </cell>
        </row>
        <row r="290">
          <cell r="B290" t="str">
            <v>HUILA</v>
          </cell>
          <cell r="F290">
            <v>4</v>
          </cell>
          <cell r="BC290">
            <v>1</v>
          </cell>
          <cell r="BD290">
            <v>1</v>
          </cell>
          <cell r="BE290">
            <v>1</v>
          </cell>
          <cell r="BF290">
            <v>1</v>
          </cell>
          <cell r="BG290">
            <v>3</v>
          </cell>
          <cell r="BH290">
            <v>3</v>
          </cell>
          <cell r="BI290">
            <v>3</v>
          </cell>
          <cell r="BJ290">
            <v>3</v>
          </cell>
          <cell r="BK290">
            <v>3</v>
          </cell>
          <cell r="BL290">
            <v>3</v>
          </cell>
          <cell r="BM290">
            <v>3</v>
          </cell>
          <cell r="BN290">
            <v>3</v>
          </cell>
        </row>
        <row r="291">
          <cell r="B291" t="str">
            <v>HUILA</v>
          </cell>
          <cell r="F291">
            <v>4</v>
          </cell>
          <cell r="BC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3</v>
          </cell>
          <cell r="BH291">
            <v>3</v>
          </cell>
          <cell r="BI291">
            <v>3</v>
          </cell>
          <cell r="BJ291">
            <v>3</v>
          </cell>
          <cell r="BK291">
            <v>3</v>
          </cell>
          <cell r="BL291">
            <v>3</v>
          </cell>
          <cell r="BM291">
            <v>3</v>
          </cell>
          <cell r="BN291">
            <v>3</v>
          </cell>
        </row>
        <row r="292">
          <cell r="B292" t="str">
            <v>HUILA</v>
          </cell>
          <cell r="F292">
            <v>4</v>
          </cell>
          <cell r="BC292">
            <v>1</v>
          </cell>
          <cell r="BD292">
            <v>1</v>
          </cell>
          <cell r="BE292">
            <v>1</v>
          </cell>
          <cell r="BF292">
            <v>1</v>
          </cell>
          <cell r="BG292">
            <v>3</v>
          </cell>
          <cell r="BH292">
            <v>3</v>
          </cell>
          <cell r="BI292">
            <v>3</v>
          </cell>
          <cell r="BJ292">
            <v>3</v>
          </cell>
          <cell r="BK292">
            <v>3</v>
          </cell>
          <cell r="BL292">
            <v>3</v>
          </cell>
          <cell r="BM292">
            <v>3</v>
          </cell>
          <cell r="BN292">
            <v>3</v>
          </cell>
        </row>
        <row r="293">
          <cell r="B293" t="str">
            <v>HUILA</v>
          </cell>
          <cell r="F293">
            <v>4</v>
          </cell>
          <cell r="BC293">
            <v>1</v>
          </cell>
          <cell r="BD293">
            <v>1</v>
          </cell>
          <cell r="BE293">
            <v>1</v>
          </cell>
          <cell r="BF293">
            <v>1</v>
          </cell>
          <cell r="BG293">
            <v>3</v>
          </cell>
          <cell r="BH293">
            <v>3</v>
          </cell>
          <cell r="BI293">
            <v>3</v>
          </cell>
          <cell r="BJ293">
            <v>3</v>
          </cell>
          <cell r="BK293">
            <v>3</v>
          </cell>
          <cell r="BL293">
            <v>3</v>
          </cell>
          <cell r="BM293">
            <v>3</v>
          </cell>
          <cell r="BN293">
            <v>3</v>
          </cell>
        </row>
        <row r="294">
          <cell r="B294" t="str">
            <v>HUILA</v>
          </cell>
          <cell r="F294">
            <v>4</v>
          </cell>
          <cell r="BC294">
            <v>1</v>
          </cell>
          <cell r="BD294">
            <v>1</v>
          </cell>
          <cell r="BE294">
            <v>1</v>
          </cell>
          <cell r="BF294">
            <v>1</v>
          </cell>
          <cell r="BG294">
            <v>3</v>
          </cell>
          <cell r="BH294">
            <v>3</v>
          </cell>
          <cell r="BI294">
            <v>3</v>
          </cell>
          <cell r="BJ294">
            <v>3</v>
          </cell>
          <cell r="BK294">
            <v>3</v>
          </cell>
          <cell r="BL294">
            <v>3</v>
          </cell>
          <cell r="BM294">
            <v>3</v>
          </cell>
          <cell r="BN294">
            <v>3</v>
          </cell>
        </row>
        <row r="295">
          <cell r="B295" t="str">
            <v>HUILA</v>
          </cell>
          <cell r="F295">
            <v>4</v>
          </cell>
          <cell r="BC295">
            <v>1</v>
          </cell>
          <cell r="BD295">
            <v>1</v>
          </cell>
          <cell r="BE295">
            <v>1</v>
          </cell>
          <cell r="BF295">
            <v>1</v>
          </cell>
          <cell r="BG295">
            <v>3</v>
          </cell>
          <cell r="BH295">
            <v>3</v>
          </cell>
          <cell r="BI295">
            <v>3</v>
          </cell>
          <cell r="BJ295">
            <v>3</v>
          </cell>
          <cell r="BK295">
            <v>3</v>
          </cell>
          <cell r="BL295">
            <v>3</v>
          </cell>
          <cell r="BM295">
            <v>3</v>
          </cell>
          <cell r="BN295">
            <v>3</v>
          </cell>
        </row>
        <row r="296">
          <cell r="B296" t="str">
            <v>HUILA</v>
          </cell>
          <cell r="F296">
            <v>4</v>
          </cell>
          <cell r="BC296">
            <v>1</v>
          </cell>
          <cell r="BD296">
            <v>1</v>
          </cell>
          <cell r="BE296">
            <v>1</v>
          </cell>
          <cell r="BF296">
            <v>1</v>
          </cell>
          <cell r="BG296">
            <v>3</v>
          </cell>
          <cell r="BH296">
            <v>3</v>
          </cell>
          <cell r="BI296">
            <v>3</v>
          </cell>
          <cell r="BJ296">
            <v>3</v>
          </cell>
          <cell r="BK296">
            <v>3</v>
          </cell>
          <cell r="BL296">
            <v>3</v>
          </cell>
          <cell r="BM296">
            <v>3</v>
          </cell>
          <cell r="BN296">
            <v>3</v>
          </cell>
        </row>
        <row r="297">
          <cell r="B297" t="str">
            <v>TOLIMA</v>
          </cell>
          <cell r="F297">
            <v>4</v>
          </cell>
          <cell r="BC297">
            <v>1</v>
          </cell>
          <cell r="BD297">
            <v>1</v>
          </cell>
          <cell r="BE297">
            <v>1</v>
          </cell>
          <cell r="BF297">
            <v>1</v>
          </cell>
          <cell r="BG297">
            <v>3</v>
          </cell>
          <cell r="BH297">
            <v>3</v>
          </cell>
          <cell r="BI297">
            <v>3</v>
          </cell>
          <cell r="BJ297">
            <v>3</v>
          </cell>
          <cell r="BK297">
            <v>3</v>
          </cell>
          <cell r="BL297">
            <v>3</v>
          </cell>
          <cell r="BM297">
            <v>3</v>
          </cell>
          <cell r="BN297">
            <v>3</v>
          </cell>
        </row>
        <row r="298">
          <cell r="B298" t="str">
            <v>TOLIMA</v>
          </cell>
          <cell r="F298">
            <v>4</v>
          </cell>
          <cell r="BC298">
            <v>2</v>
          </cell>
          <cell r="BD298">
            <v>2</v>
          </cell>
          <cell r="BE298">
            <v>1</v>
          </cell>
          <cell r="BF298">
            <v>1</v>
          </cell>
          <cell r="BG298">
            <v>3</v>
          </cell>
          <cell r="BH298">
            <v>3</v>
          </cell>
          <cell r="BI298">
            <v>3</v>
          </cell>
          <cell r="BJ298">
            <v>3</v>
          </cell>
          <cell r="BK298">
            <v>3</v>
          </cell>
          <cell r="BL298">
            <v>3</v>
          </cell>
          <cell r="BM298">
            <v>3</v>
          </cell>
          <cell r="BN298">
            <v>3</v>
          </cell>
        </row>
        <row r="299">
          <cell r="B299" t="str">
            <v>TOLIMA</v>
          </cell>
          <cell r="F299">
            <v>4</v>
          </cell>
          <cell r="BC299">
            <v>1</v>
          </cell>
          <cell r="BD299">
            <v>1</v>
          </cell>
          <cell r="BE299">
            <v>1</v>
          </cell>
          <cell r="BF299">
            <v>1</v>
          </cell>
          <cell r="BG299">
            <v>3</v>
          </cell>
          <cell r="BH299">
            <v>3</v>
          </cell>
          <cell r="BI299">
            <v>3</v>
          </cell>
          <cell r="BJ299">
            <v>3</v>
          </cell>
          <cell r="BK299">
            <v>3</v>
          </cell>
          <cell r="BL299">
            <v>3</v>
          </cell>
          <cell r="BM299">
            <v>3</v>
          </cell>
          <cell r="BN299">
            <v>3</v>
          </cell>
        </row>
        <row r="300">
          <cell r="B300" t="str">
            <v>TOLIMA</v>
          </cell>
          <cell r="F300">
            <v>4</v>
          </cell>
          <cell r="BC300">
            <v>2</v>
          </cell>
          <cell r="BD300">
            <v>1</v>
          </cell>
          <cell r="BE300">
            <v>1</v>
          </cell>
          <cell r="BF300">
            <v>1</v>
          </cell>
          <cell r="BG300">
            <v>3</v>
          </cell>
          <cell r="BH300">
            <v>3</v>
          </cell>
          <cell r="BI300">
            <v>3</v>
          </cell>
          <cell r="BJ300">
            <v>3</v>
          </cell>
          <cell r="BK300">
            <v>3</v>
          </cell>
          <cell r="BL300">
            <v>3</v>
          </cell>
          <cell r="BM300">
            <v>3</v>
          </cell>
          <cell r="BN300">
            <v>3</v>
          </cell>
        </row>
        <row r="301">
          <cell r="B301" t="str">
            <v>TOLIMA</v>
          </cell>
          <cell r="F301">
            <v>4</v>
          </cell>
          <cell r="BC301">
            <v>1</v>
          </cell>
          <cell r="BD301">
            <v>1</v>
          </cell>
          <cell r="BE301">
            <v>1</v>
          </cell>
          <cell r="BF301">
            <v>1</v>
          </cell>
          <cell r="BG301">
            <v>3</v>
          </cell>
          <cell r="BH301">
            <v>3</v>
          </cell>
          <cell r="BI301">
            <v>3</v>
          </cell>
          <cell r="BJ301">
            <v>3</v>
          </cell>
          <cell r="BK301">
            <v>3</v>
          </cell>
          <cell r="BL301">
            <v>3</v>
          </cell>
          <cell r="BM301">
            <v>3</v>
          </cell>
          <cell r="BN301">
            <v>3</v>
          </cell>
        </row>
        <row r="302">
          <cell r="B302" t="str">
            <v>TOLIMA</v>
          </cell>
          <cell r="F302">
            <v>4</v>
          </cell>
          <cell r="BC302">
            <v>1</v>
          </cell>
          <cell r="BD302">
            <v>1</v>
          </cell>
          <cell r="BE302">
            <v>1</v>
          </cell>
          <cell r="BF302">
            <v>1</v>
          </cell>
          <cell r="BG302">
            <v>3</v>
          </cell>
          <cell r="BH302">
            <v>3</v>
          </cell>
          <cell r="BI302">
            <v>3</v>
          </cell>
          <cell r="BJ302">
            <v>3</v>
          </cell>
          <cell r="BK302">
            <v>3</v>
          </cell>
          <cell r="BL302">
            <v>3</v>
          </cell>
          <cell r="BM302">
            <v>3</v>
          </cell>
          <cell r="BN302">
            <v>3</v>
          </cell>
        </row>
        <row r="303">
          <cell r="B303" t="str">
            <v>TOLIMA</v>
          </cell>
          <cell r="F303">
            <v>4</v>
          </cell>
          <cell r="BC303">
            <v>1</v>
          </cell>
          <cell r="BD303">
            <v>1</v>
          </cell>
          <cell r="BE303">
            <v>1</v>
          </cell>
          <cell r="BF303">
            <v>1</v>
          </cell>
          <cell r="BG303">
            <v>3</v>
          </cell>
          <cell r="BH303">
            <v>3</v>
          </cell>
          <cell r="BI303">
            <v>3</v>
          </cell>
          <cell r="BJ303">
            <v>3</v>
          </cell>
          <cell r="BK303">
            <v>3</v>
          </cell>
          <cell r="BL303">
            <v>3</v>
          </cell>
          <cell r="BM303">
            <v>3</v>
          </cell>
          <cell r="BN303">
            <v>3</v>
          </cell>
        </row>
        <row r="304">
          <cell r="B304" t="str">
            <v>TOLIMA</v>
          </cell>
          <cell r="F304">
            <v>4</v>
          </cell>
          <cell r="BC304">
            <v>1</v>
          </cell>
          <cell r="BD304">
            <v>1</v>
          </cell>
          <cell r="BE304">
            <v>1</v>
          </cell>
          <cell r="BF304">
            <v>2</v>
          </cell>
          <cell r="BG304">
            <v>3</v>
          </cell>
          <cell r="BH304">
            <v>3</v>
          </cell>
          <cell r="BI304">
            <v>3</v>
          </cell>
          <cell r="BJ304">
            <v>3</v>
          </cell>
          <cell r="BK304">
            <v>3</v>
          </cell>
          <cell r="BL304">
            <v>3</v>
          </cell>
          <cell r="BM304">
            <v>3</v>
          </cell>
          <cell r="BN304">
            <v>3</v>
          </cell>
        </row>
        <row r="305">
          <cell r="B305" t="str">
            <v>TOLIMA</v>
          </cell>
          <cell r="F305">
            <v>4</v>
          </cell>
          <cell r="BC305">
            <v>1</v>
          </cell>
          <cell r="BD305">
            <v>1</v>
          </cell>
          <cell r="BE305">
            <v>1</v>
          </cell>
          <cell r="BF305">
            <v>1</v>
          </cell>
          <cell r="BG305">
            <v>3</v>
          </cell>
          <cell r="BH305">
            <v>3</v>
          </cell>
          <cell r="BI305">
            <v>3</v>
          </cell>
          <cell r="BJ305">
            <v>3</v>
          </cell>
          <cell r="BK305">
            <v>3</v>
          </cell>
          <cell r="BL305">
            <v>3</v>
          </cell>
          <cell r="BM305">
            <v>3</v>
          </cell>
          <cell r="BN305">
            <v>3</v>
          </cell>
        </row>
        <row r="306">
          <cell r="B306" t="str">
            <v>TOLIMA</v>
          </cell>
          <cell r="F306">
            <v>4</v>
          </cell>
          <cell r="BC306">
            <v>1</v>
          </cell>
          <cell r="BD306">
            <v>1</v>
          </cell>
          <cell r="BE306">
            <v>1</v>
          </cell>
          <cell r="BF306">
            <v>1</v>
          </cell>
          <cell r="BG306">
            <v>3</v>
          </cell>
          <cell r="BH306">
            <v>3</v>
          </cell>
          <cell r="BI306">
            <v>3</v>
          </cell>
          <cell r="BJ306">
            <v>3</v>
          </cell>
          <cell r="BK306">
            <v>3</v>
          </cell>
          <cell r="BL306">
            <v>3</v>
          </cell>
          <cell r="BM306">
            <v>3</v>
          </cell>
          <cell r="BN306">
            <v>3</v>
          </cell>
        </row>
        <row r="307">
          <cell r="B307" t="str">
            <v>TOLIMA</v>
          </cell>
          <cell r="F307">
            <v>4</v>
          </cell>
          <cell r="BC307">
            <v>1</v>
          </cell>
          <cell r="BD307">
            <v>1</v>
          </cell>
          <cell r="BE307">
            <v>1</v>
          </cell>
          <cell r="BF307">
            <v>3</v>
          </cell>
          <cell r="BG307">
            <v>3</v>
          </cell>
          <cell r="BH307">
            <v>3</v>
          </cell>
          <cell r="BI307">
            <v>3</v>
          </cell>
          <cell r="BJ307">
            <v>3</v>
          </cell>
          <cell r="BK307">
            <v>3</v>
          </cell>
          <cell r="BL307">
            <v>3</v>
          </cell>
          <cell r="BM307">
            <v>3</v>
          </cell>
          <cell r="BN307">
            <v>3</v>
          </cell>
        </row>
        <row r="308">
          <cell r="B308" t="str">
            <v>TOLIMA</v>
          </cell>
          <cell r="F308">
            <v>4</v>
          </cell>
          <cell r="BC308">
            <v>1</v>
          </cell>
          <cell r="BD308">
            <v>1</v>
          </cell>
          <cell r="BE308">
            <v>2</v>
          </cell>
          <cell r="BF308">
            <v>2</v>
          </cell>
          <cell r="BG308">
            <v>3</v>
          </cell>
          <cell r="BH308">
            <v>3</v>
          </cell>
          <cell r="BI308">
            <v>3</v>
          </cell>
          <cell r="BJ308">
            <v>3</v>
          </cell>
          <cell r="BK308">
            <v>3</v>
          </cell>
          <cell r="BL308">
            <v>3</v>
          </cell>
          <cell r="BM308">
            <v>3</v>
          </cell>
          <cell r="BN308">
            <v>3</v>
          </cell>
        </row>
        <row r="309">
          <cell r="B309" t="str">
            <v>TOLIMA</v>
          </cell>
          <cell r="F309">
            <v>4</v>
          </cell>
          <cell r="BC309">
            <v>1</v>
          </cell>
          <cell r="BD309">
            <v>1</v>
          </cell>
          <cell r="BE309">
            <v>1</v>
          </cell>
          <cell r="BF309">
            <v>1</v>
          </cell>
          <cell r="BG309">
            <v>3</v>
          </cell>
          <cell r="BH309">
            <v>3</v>
          </cell>
          <cell r="BI309">
            <v>3</v>
          </cell>
          <cell r="BJ309">
            <v>3</v>
          </cell>
          <cell r="BK309">
            <v>3</v>
          </cell>
          <cell r="BL309">
            <v>3</v>
          </cell>
          <cell r="BM309">
            <v>3</v>
          </cell>
          <cell r="BN309">
            <v>3</v>
          </cell>
        </row>
        <row r="310">
          <cell r="B310" t="str">
            <v>TOLIMA</v>
          </cell>
          <cell r="F310">
            <v>4</v>
          </cell>
          <cell r="BC310">
            <v>1</v>
          </cell>
          <cell r="BD310">
            <v>1</v>
          </cell>
          <cell r="BE310">
            <v>3</v>
          </cell>
          <cell r="BF310">
            <v>3</v>
          </cell>
          <cell r="BG310">
            <v>3</v>
          </cell>
          <cell r="BH310">
            <v>3</v>
          </cell>
          <cell r="BI310">
            <v>3</v>
          </cell>
          <cell r="BJ310">
            <v>3</v>
          </cell>
          <cell r="BK310">
            <v>3</v>
          </cell>
          <cell r="BL310">
            <v>3</v>
          </cell>
          <cell r="BM310">
            <v>3</v>
          </cell>
          <cell r="BN310">
            <v>3</v>
          </cell>
        </row>
        <row r="311">
          <cell r="B311" t="str">
            <v>TOLIMA</v>
          </cell>
          <cell r="F311">
            <v>4</v>
          </cell>
          <cell r="BC311">
            <v>1</v>
          </cell>
          <cell r="BD311">
            <v>1</v>
          </cell>
          <cell r="BE311">
            <v>1</v>
          </cell>
          <cell r="BF311">
            <v>1</v>
          </cell>
          <cell r="BG311">
            <v>3</v>
          </cell>
          <cell r="BH311">
            <v>3</v>
          </cell>
          <cell r="BI311">
            <v>3</v>
          </cell>
          <cell r="BJ311">
            <v>3</v>
          </cell>
          <cell r="BK311">
            <v>3</v>
          </cell>
          <cell r="BL311">
            <v>3</v>
          </cell>
          <cell r="BM311">
            <v>3</v>
          </cell>
          <cell r="BN311">
            <v>3</v>
          </cell>
        </row>
        <row r="312">
          <cell r="B312" t="str">
            <v>TOLIMA</v>
          </cell>
          <cell r="F312">
            <v>4</v>
          </cell>
          <cell r="BC312">
            <v>1</v>
          </cell>
          <cell r="BD312">
            <v>1</v>
          </cell>
          <cell r="BE312">
            <v>1</v>
          </cell>
          <cell r="BF312">
            <v>2</v>
          </cell>
          <cell r="BG312">
            <v>3</v>
          </cell>
          <cell r="BH312">
            <v>3</v>
          </cell>
          <cell r="BI312">
            <v>3</v>
          </cell>
          <cell r="BJ312">
            <v>3</v>
          </cell>
          <cell r="BK312">
            <v>3</v>
          </cell>
          <cell r="BL312">
            <v>3</v>
          </cell>
          <cell r="BM312">
            <v>3</v>
          </cell>
          <cell r="BN312">
            <v>3</v>
          </cell>
        </row>
        <row r="313">
          <cell r="B313" t="str">
            <v>TOLIMA</v>
          </cell>
          <cell r="F313">
            <v>4</v>
          </cell>
          <cell r="BC313">
            <v>1</v>
          </cell>
          <cell r="BD313">
            <v>1</v>
          </cell>
          <cell r="BE313">
            <v>1</v>
          </cell>
          <cell r="BF313">
            <v>1</v>
          </cell>
          <cell r="BG313">
            <v>3</v>
          </cell>
          <cell r="BH313">
            <v>3</v>
          </cell>
          <cell r="BI313">
            <v>3</v>
          </cell>
          <cell r="BJ313">
            <v>3</v>
          </cell>
          <cell r="BK313">
            <v>3</v>
          </cell>
          <cell r="BL313">
            <v>3</v>
          </cell>
          <cell r="BM313">
            <v>3</v>
          </cell>
          <cell r="BN313">
            <v>3</v>
          </cell>
        </row>
        <row r="314">
          <cell r="B314" t="str">
            <v>TOLIMA</v>
          </cell>
          <cell r="F314">
            <v>4</v>
          </cell>
          <cell r="BC314">
            <v>1</v>
          </cell>
          <cell r="BD314">
            <v>1</v>
          </cell>
          <cell r="BE314">
            <v>1</v>
          </cell>
          <cell r="BF314">
            <v>1</v>
          </cell>
          <cell r="BG314">
            <v>3</v>
          </cell>
          <cell r="BH314">
            <v>3</v>
          </cell>
          <cell r="BI314">
            <v>3</v>
          </cell>
          <cell r="BJ314">
            <v>3</v>
          </cell>
          <cell r="BK314">
            <v>3</v>
          </cell>
          <cell r="BL314">
            <v>3</v>
          </cell>
          <cell r="BM314">
            <v>3</v>
          </cell>
          <cell r="BN314">
            <v>3</v>
          </cell>
        </row>
        <row r="315">
          <cell r="B315" t="str">
            <v>TOLIMA</v>
          </cell>
          <cell r="F315">
            <v>4</v>
          </cell>
          <cell r="BC315">
            <v>1</v>
          </cell>
          <cell r="BD315">
            <v>1</v>
          </cell>
          <cell r="BE315">
            <v>1</v>
          </cell>
          <cell r="BF315">
            <v>1</v>
          </cell>
          <cell r="BG315">
            <v>3</v>
          </cell>
          <cell r="BH315">
            <v>3</v>
          </cell>
          <cell r="BI315">
            <v>3</v>
          </cell>
          <cell r="BJ315">
            <v>3</v>
          </cell>
          <cell r="BK315">
            <v>3</v>
          </cell>
          <cell r="BL315">
            <v>3</v>
          </cell>
          <cell r="BM315">
            <v>3</v>
          </cell>
          <cell r="BN315">
            <v>3</v>
          </cell>
        </row>
        <row r="316">
          <cell r="B316" t="str">
            <v>TOLIMA</v>
          </cell>
          <cell r="F316">
            <v>4</v>
          </cell>
          <cell r="BC316">
            <v>1</v>
          </cell>
          <cell r="BD316">
            <v>1</v>
          </cell>
          <cell r="BE316">
            <v>1</v>
          </cell>
          <cell r="BF316">
            <v>2</v>
          </cell>
          <cell r="BG316">
            <v>3</v>
          </cell>
          <cell r="BH316">
            <v>3</v>
          </cell>
          <cell r="BI316">
            <v>3</v>
          </cell>
          <cell r="BJ316">
            <v>3</v>
          </cell>
          <cell r="BK316">
            <v>3</v>
          </cell>
          <cell r="BL316">
            <v>3</v>
          </cell>
          <cell r="BM316">
            <v>3</v>
          </cell>
          <cell r="BN316">
            <v>3</v>
          </cell>
        </row>
        <row r="317">
          <cell r="B317" t="str">
            <v>TOLIMA</v>
          </cell>
          <cell r="F317">
            <v>4</v>
          </cell>
          <cell r="BC317">
            <v>1</v>
          </cell>
          <cell r="BD317">
            <v>1</v>
          </cell>
          <cell r="BE317">
            <v>1</v>
          </cell>
          <cell r="BF317">
            <v>1</v>
          </cell>
          <cell r="BG317">
            <v>3</v>
          </cell>
          <cell r="BH317">
            <v>3</v>
          </cell>
          <cell r="BI317">
            <v>3</v>
          </cell>
          <cell r="BJ317">
            <v>3</v>
          </cell>
          <cell r="BK317">
            <v>3</v>
          </cell>
          <cell r="BL317">
            <v>3</v>
          </cell>
          <cell r="BM317">
            <v>3</v>
          </cell>
          <cell r="BN317">
            <v>3</v>
          </cell>
        </row>
        <row r="318">
          <cell r="B318" t="str">
            <v>TOLIMA</v>
          </cell>
          <cell r="F318">
            <v>4</v>
          </cell>
          <cell r="BC318">
            <v>1</v>
          </cell>
          <cell r="BD318">
            <v>1</v>
          </cell>
          <cell r="BE318">
            <v>1</v>
          </cell>
          <cell r="BF318">
            <v>1</v>
          </cell>
          <cell r="BG318">
            <v>3</v>
          </cell>
          <cell r="BH318">
            <v>3</v>
          </cell>
          <cell r="BI318">
            <v>3</v>
          </cell>
          <cell r="BJ318">
            <v>3</v>
          </cell>
          <cell r="BK318">
            <v>3</v>
          </cell>
          <cell r="BL318">
            <v>3</v>
          </cell>
          <cell r="BM318">
            <v>3</v>
          </cell>
          <cell r="BN318">
            <v>3</v>
          </cell>
        </row>
        <row r="319">
          <cell r="B319" t="str">
            <v>TOLIMA</v>
          </cell>
          <cell r="F319">
            <v>4</v>
          </cell>
          <cell r="BC319">
            <v>1</v>
          </cell>
          <cell r="BD319">
            <v>1</v>
          </cell>
          <cell r="BE319">
            <v>1</v>
          </cell>
          <cell r="BF319">
            <v>1</v>
          </cell>
          <cell r="BG319">
            <v>3</v>
          </cell>
          <cell r="BH319">
            <v>3</v>
          </cell>
          <cell r="BI319">
            <v>3</v>
          </cell>
          <cell r="BJ319">
            <v>3</v>
          </cell>
          <cell r="BK319">
            <v>3</v>
          </cell>
          <cell r="BL319">
            <v>3</v>
          </cell>
          <cell r="BM319">
            <v>3</v>
          </cell>
          <cell r="BN319">
            <v>3</v>
          </cell>
        </row>
        <row r="320">
          <cell r="B320" t="str">
            <v>TOLIMA</v>
          </cell>
          <cell r="F320">
            <v>4</v>
          </cell>
          <cell r="BC320">
            <v>1</v>
          </cell>
          <cell r="BD320">
            <v>1</v>
          </cell>
          <cell r="BE320">
            <v>1</v>
          </cell>
          <cell r="BF320">
            <v>1</v>
          </cell>
          <cell r="BG320">
            <v>3</v>
          </cell>
          <cell r="BH320">
            <v>3</v>
          </cell>
          <cell r="BI320">
            <v>3</v>
          </cell>
          <cell r="BJ320">
            <v>3</v>
          </cell>
          <cell r="BK320">
            <v>3</v>
          </cell>
          <cell r="BL320">
            <v>3</v>
          </cell>
          <cell r="BM320">
            <v>3</v>
          </cell>
          <cell r="BN320">
            <v>3</v>
          </cell>
        </row>
        <row r="321">
          <cell r="B321" t="str">
            <v>TOLIMA</v>
          </cell>
          <cell r="F321">
            <v>4</v>
          </cell>
          <cell r="BC321">
            <v>1</v>
          </cell>
          <cell r="BD321">
            <v>1</v>
          </cell>
          <cell r="BE321">
            <v>1</v>
          </cell>
          <cell r="BF321">
            <v>1</v>
          </cell>
          <cell r="BG321">
            <v>3</v>
          </cell>
          <cell r="BH321">
            <v>3</v>
          </cell>
          <cell r="BI321">
            <v>3</v>
          </cell>
          <cell r="BJ321">
            <v>3</v>
          </cell>
          <cell r="BK321">
            <v>3</v>
          </cell>
          <cell r="BL321">
            <v>3</v>
          </cell>
          <cell r="BM321">
            <v>3</v>
          </cell>
          <cell r="BN321">
            <v>3</v>
          </cell>
        </row>
        <row r="322">
          <cell r="B322" t="str">
            <v>TOLIMA</v>
          </cell>
          <cell r="F322">
            <v>4</v>
          </cell>
          <cell r="BC322">
            <v>1</v>
          </cell>
          <cell r="BD322">
            <v>1</v>
          </cell>
          <cell r="BE322">
            <v>1</v>
          </cell>
          <cell r="BF322">
            <v>1</v>
          </cell>
          <cell r="BG322">
            <v>3</v>
          </cell>
          <cell r="BH322">
            <v>3</v>
          </cell>
          <cell r="BI322">
            <v>3</v>
          </cell>
          <cell r="BJ322">
            <v>3</v>
          </cell>
          <cell r="BK322">
            <v>3</v>
          </cell>
          <cell r="BL322">
            <v>3</v>
          </cell>
          <cell r="BM322">
            <v>3</v>
          </cell>
          <cell r="BN322">
            <v>3</v>
          </cell>
        </row>
        <row r="323">
          <cell r="B323" t="str">
            <v>TOLIMA</v>
          </cell>
          <cell r="F323">
            <v>4</v>
          </cell>
          <cell r="BC323">
            <v>1</v>
          </cell>
          <cell r="BD323">
            <v>1</v>
          </cell>
          <cell r="BE323">
            <v>1</v>
          </cell>
          <cell r="BF323">
            <v>3</v>
          </cell>
          <cell r="BG323">
            <v>3</v>
          </cell>
          <cell r="BH323">
            <v>3</v>
          </cell>
          <cell r="BI323">
            <v>3</v>
          </cell>
          <cell r="BJ323">
            <v>3</v>
          </cell>
          <cell r="BK323">
            <v>3</v>
          </cell>
          <cell r="BL323">
            <v>3</v>
          </cell>
          <cell r="BM323">
            <v>3</v>
          </cell>
          <cell r="BN323">
            <v>3</v>
          </cell>
        </row>
        <row r="324">
          <cell r="B324" t="str">
            <v>TOLIMA</v>
          </cell>
          <cell r="F324">
            <v>4</v>
          </cell>
          <cell r="BC324">
            <v>2</v>
          </cell>
          <cell r="BD324">
            <v>2</v>
          </cell>
          <cell r="BE324">
            <v>1</v>
          </cell>
          <cell r="BF324">
            <v>1</v>
          </cell>
          <cell r="BG324">
            <v>3</v>
          </cell>
          <cell r="BH324">
            <v>3</v>
          </cell>
          <cell r="BI324">
            <v>3</v>
          </cell>
          <cell r="BJ324">
            <v>3</v>
          </cell>
          <cell r="BK324">
            <v>3</v>
          </cell>
          <cell r="BL324">
            <v>3</v>
          </cell>
          <cell r="BM324">
            <v>3</v>
          </cell>
          <cell r="BN324">
            <v>3</v>
          </cell>
        </row>
        <row r="325">
          <cell r="B325" t="str">
            <v>TOLIMA</v>
          </cell>
          <cell r="F325">
            <v>4</v>
          </cell>
          <cell r="BC325">
            <v>1</v>
          </cell>
          <cell r="BD325">
            <v>1</v>
          </cell>
          <cell r="BE325">
            <v>1</v>
          </cell>
          <cell r="BF325">
            <v>1</v>
          </cell>
          <cell r="BG325">
            <v>3</v>
          </cell>
          <cell r="BH325">
            <v>3</v>
          </cell>
          <cell r="BI325">
            <v>3</v>
          </cell>
          <cell r="BJ325">
            <v>3</v>
          </cell>
          <cell r="BK325">
            <v>3</v>
          </cell>
          <cell r="BL325">
            <v>3</v>
          </cell>
          <cell r="BM325">
            <v>3</v>
          </cell>
          <cell r="BN325">
            <v>3</v>
          </cell>
        </row>
        <row r="326">
          <cell r="B326" t="str">
            <v>TOLIMA</v>
          </cell>
          <cell r="F326">
            <v>4</v>
          </cell>
          <cell r="BC326">
            <v>1</v>
          </cell>
          <cell r="BD326">
            <v>1</v>
          </cell>
          <cell r="BE326">
            <v>1</v>
          </cell>
          <cell r="BF326">
            <v>1</v>
          </cell>
          <cell r="BG326">
            <v>3</v>
          </cell>
          <cell r="BH326">
            <v>3</v>
          </cell>
          <cell r="BI326">
            <v>3</v>
          </cell>
          <cell r="BJ326">
            <v>3</v>
          </cell>
          <cell r="BK326">
            <v>3</v>
          </cell>
          <cell r="BL326">
            <v>3</v>
          </cell>
          <cell r="BM326">
            <v>3</v>
          </cell>
          <cell r="BN326">
            <v>3</v>
          </cell>
        </row>
        <row r="327">
          <cell r="B327" t="str">
            <v>TOLIMA</v>
          </cell>
          <cell r="F327">
            <v>4</v>
          </cell>
          <cell r="BC327">
            <v>2</v>
          </cell>
          <cell r="BD327">
            <v>2</v>
          </cell>
          <cell r="BE327">
            <v>2</v>
          </cell>
          <cell r="BF327">
            <v>2</v>
          </cell>
          <cell r="BG327">
            <v>3</v>
          </cell>
          <cell r="BH327">
            <v>3</v>
          </cell>
          <cell r="BI327">
            <v>3</v>
          </cell>
          <cell r="BJ327">
            <v>3</v>
          </cell>
          <cell r="BK327">
            <v>3</v>
          </cell>
          <cell r="BL327">
            <v>3</v>
          </cell>
          <cell r="BM327">
            <v>3</v>
          </cell>
          <cell r="BN327">
            <v>3</v>
          </cell>
        </row>
        <row r="328">
          <cell r="B328" t="str">
            <v>TOLIMA</v>
          </cell>
          <cell r="F328">
            <v>4</v>
          </cell>
          <cell r="BC328">
            <v>2</v>
          </cell>
          <cell r="BD328">
            <v>2</v>
          </cell>
          <cell r="BE328">
            <v>1</v>
          </cell>
          <cell r="BF328">
            <v>1</v>
          </cell>
          <cell r="BG328">
            <v>3</v>
          </cell>
          <cell r="BH328">
            <v>3</v>
          </cell>
          <cell r="BI328">
            <v>3</v>
          </cell>
          <cell r="BJ328">
            <v>3</v>
          </cell>
          <cell r="BK328">
            <v>3</v>
          </cell>
          <cell r="BL328">
            <v>3</v>
          </cell>
          <cell r="BM328">
            <v>3</v>
          </cell>
          <cell r="BN328">
            <v>3</v>
          </cell>
        </row>
        <row r="329">
          <cell r="B329" t="str">
            <v>TOLIMA</v>
          </cell>
          <cell r="F329">
            <v>4</v>
          </cell>
          <cell r="BC329">
            <v>1</v>
          </cell>
          <cell r="BD329">
            <v>1</v>
          </cell>
          <cell r="BE329">
            <v>1</v>
          </cell>
          <cell r="BF329">
            <v>1</v>
          </cell>
          <cell r="BG329">
            <v>3</v>
          </cell>
          <cell r="BH329">
            <v>3</v>
          </cell>
          <cell r="BI329">
            <v>3</v>
          </cell>
          <cell r="BJ329">
            <v>3</v>
          </cell>
          <cell r="BK329">
            <v>3</v>
          </cell>
          <cell r="BL329">
            <v>3</v>
          </cell>
          <cell r="BM329">
            <v>3</v>
          </cell>
          <cell r="BN329">
            <v>3</v>
          </cell>
        </row>
        <row r="330">
          <cell r="B330" t="str">
            <v>TOLIMA</v>
          </cell>
          <cell r="F330">
            <v>4</v>
          </cell>
          <cell r="BC330">
            <v>2</v>
          </cell>
          <cell r="BD330">
            <v>2</v>
          </cell>
          <cell r="BE330">
            <v>2</v>
          </cell>
          <cell r="BF330">
            <v>2</v>
          </cell>
          <cell r="BG330">
            <v>3</v>
          </cell>
          <cell r="BH330">
            <v>3</v>
          </cell>
          <cell r="BI330">
            <v>3</v>
          </cell>
          <cell r="BJ330">
            <v>3</v>
          </cell>
          <cell r="BK330">
            <v>3</v>
          </cell>
          <cell r="BL330">
            <v>3</v>
          </cell>
          <cell r="BM330">
            <v>3</v>
          </cell>
          <cell r="BN330">
            <v>3</v>
          </cell>
        </row>
        <row r="331">
          <cell r="B331" t="str">
            <v>TOLIMA</v>
          </cell>
          <cell r="F331">
            <v>4</v>
          </cell>
          <cell r="BC331">
            <v>1</v>
          </cell>
          <cell r="BD331">
            <v>1</v>
          </cell>
          <cell r="BE331">
            <v>1</v>
          </cell>
          <cell r="BF331">
            <v>1</v>
          </cell>
          <cell r="BG331">
            <v>3</v>
          </cell>
          <cell r="BH331">
            <v>3</v>
          </cell>
          <cell r="BI331">
            <v>3</v>
          </cell>
          <cell r="BJ331">
            <v>3</v>
          </cell>
          <cell r="BK331">
            <v>3</v>
          </cell>
          <cell r="BL331">
            <v>3</v>
          </cell>
          <cell r="BM331">
            <v>3</v>
          </cell>
          <cell r="BN331">
            <v>3</v>
          </cell>
        </row>
        <row r="332">
          <cell r="B332" t="str">
            <v>TOLIMA</v>
          </cell>
          <cell r="F332">
            <v>4</v>
          </cell>
          <cell r="BC332">
            <v>1</v>
          </cell>
          <cell r="BD332">
            <v>1</v>
          </cell>
          <cell r="BE332">
            <v>1</v>
          </cell>
          <cell r="BF332">
            <v>1</v>
          </cell>
          <cell r="BG332">
            <v>3</v>
          </cell>
          <cell r="BH332">
            <v>3</v>
          </cell>
          <cell r="BI332">
            <v>3</v>
          </cell>
          <cell r="BJ332">
            <v>3</v>
          </cell>
          <cell r="BK332">
            <v>3</v>
          </cell>
          <cell r="BL332">
            <v>3</v>
          </cell>
          <cell r="BM332">
            <v>3</v>
          </cell>
          <cell r="BN332">
            <v>3</v>
          </cell>
        </row>
        <row r="333">
          <cell r="B333" t="str">
            <v>TOLIMA</v>
          </cell>
          <cell r="F333">
            <v>4</v>
          </cell>
          <cell r="BC333">
            <v>1</v>
          </cell>
          <cell r="BD333">
            <v>1</v>
          </cell>
          <cell r="BE333">
            <v>1</v>
          </cell>
          <cell r="BF333">
            <v>1</v>
          </cell>
          <cell r="BG333">
            <v>3</v>
          </cell>
          <cell r="BH333">
            <v>3</v>
          </cell>
          <cell r="BI333">
            <v>3</v>
          </cell>
          <cell r="BJ333">
            <v>3</v>
          </cell>
          <cell r="BK333">
            <v>3</v>
          </cell>
          <cell r="BL333">
            <v>3</v>
          </cell>
          <cell r="BM333">
            <v>3</v>
          </cell>
          <cell r="BN333">
            <v>3</v>
          </cell>
        </row>
        <row r="334">
          <cell r="B334" t="str">
            <v>TOLIMA</v>
          </cell>
          <cell r="F334">
            <v>4</v>
          </cell>
          <cell r="BC334">
            <v>1</v>
          </cell>
          <cell r="BD334">
            <v>1</v>
          </cell>
          <cell r="BE334">
            <v>1</v>
          </cell>
          <cell r="BF334">
            <v>1</v>
          </cell>
          <cell r="BG334">
            <v>3</v>
          </cell>
          <cell r="BH334">
            <v>3</v>
          </cell>
          <cell r="BI334">
            <v>3</v>
          </cell>
          <cell r="BJ334">
            <v>3</v>
          </cell>
          <cell r="BK334">
            <v>3</v>
          </cell>
          <cell r="BL334">
            <v>3</v>
          </cell>
          <cell r="BM334">
            <v>3</v>
          </cell>
          <cell r="BN334">
            <v>3</v>
          </cell>
        </row>
        <row r="335">
          <cell r="B335" t="str">
            <v>TOLIMA</v>
          </cell>
          <cell r="F335">
            <v>4</v>
          </cell>
          <cell r="BC335">
            <v>1</v>
          </cell>
          <cell r="BD335">
            <v>1</v>
          </cell>
          <cell r="BE335">
            <v>1</v>
          </cell>
          <cell r="BF335">
            <v>1</v>
          </cell>
          <cell r="BG335">
            <v>3</v>
          </cell>
          <cell r="BH335">
            <v>3</v>
          </cell>
          <cell r="BI335">
            <v>3</v>
          </cell>
          <cell r="BJ335">
            <v>3</v>
          </cell>
          <cell r="BK335">
            <v>3</v>
          </cell>
          <cell r="BL335">
            <v>3</v>
          </cell>
          <cell r="BM335">
            <v>3</v>
          </cell>
          <cell r="BN335">
            <v>3</v>
          </cell>
        </row>
        <row r="336">
          <cell r="B336" t="str">
            <v>TOLIMA</v>
          </cell>
          <cell r="F336">
            <v>4</v>
          </cell>
          <cell r="BC336">
            <v>1</v>
          </cell>
          <cell r="BD336">
            <v>1</v>
          </cell>
          <cell r="BE336">
            <v>1</v>
          </cell>
          <cell r="BF336">
            <v>1</v>
          </cell>
          <cell r="BG336">
            <v>3</v>
          </cell>
          <cell r="BH336">
            <v>3</v>
          </cell>
          <cell r="BI336">
            <v>3</v>
          </cell>
          <cell r="BJ336">
            <v>3</v>
          </cell>
          <cell r="BK336">
            <v>3</v>
          </cell>
          <cell r="BL336">
            <v>3</v>
          </cell>
          <cell r="BM336">
            <v>3</v>
          </cell>
          <cell r="BN336">
            <v>3</v>
          </cell>
        </row>
        <row r="337">
          <cell r="B337" t="str">
            <v>TOLIMA</v>
          </cell>
          <cell r="F337">
            <v>4</v>
          </cell>
          <cell r="BC337">
            <v>1</v>
          </cell>
          <cell r="BD337">
            <v>1</v>
          </cell>
          <cell r="BE337">
            <v>1</v>
          </cell>
          <cell r="BF337">
            <v>1</v>
          </cell>
          <cell r="BG337">
            <v>3</v>
          </cell>
          <cell r="BH337">
            <v>3</v>
          </cell>
          <cell r="BI337">
            <v>3</v>
          </cell>
          <cell r="BJ337">
            <v>3</v>
          </cell>
          <cell r="BK337">
            <v>3</v>
          </cell>
          <cell r="BL337">
            <v>3</v>
          </cell>
          <cell r="BM337">
            <v>3</v>
          </cell>
          <cell r="BN337">
            <v>3</v>
          </cell>
        </row>
        <row r="338">
          <cell r="B338" t="str">
            <v>TOLIMA</v>
          </cell>
          <cell r="F338">
            <v>4</v>
          </cell>
          <cell r="BC338">
            <v>1</v>
          </cell>
          <cell r="BD338">
            <v>1</v>
          </cell>
          <cell r="BE338">
            <v>1</v>
          </cell>
          <cell r="BF338">
            <v>1</v>
          </cell>
          <cell r="BG338">
            <v>3</v>
          </cell>
          <cell r="BH338">
            <v>3</v>
          </cell>
          <cell r="BI338">
            <v>3</v>
          </cell>
          <cell r="BJ338">
            <v>3</v>
          </cell>
          <cell r="BK338">
            <v>3</v>
          </cell>
          <cell r="BL338">
            <v>3</v>
          </cell>
          <cell r="BM338">
            <v>3</v>
          </cell>
          <cell r="BN338">
            <v>3</v>
          </cell>
        </row>
        <row r="339">
          <cell r="B339" t="str">
            <v>TOLIMA</v>
          </cell>
          <cell r="F339">
            <v>4</v>
          </cell>
          <cell r="BC339">
            <v>1</v>
          </cell>
          <cell r="BD339">
            <v>1</v>
          </cell>
          <cell r="BE339">
            <v>1</v>
          </cell>
          <cell r="BF339">
            <v>1</v>
          </cell>
          <cell r="BG339">
            <v>3</v>
          </cell>
          <cell r="BH339">
            <v>3</v>
          </cell>
          <cell r="BI339">
            <v>3</v>
          </cell>
          <cell r="BJ339">
            <v>3</v>
          </cell>
          <cell r="BK339">
            <v>3</v>
          </cell>
          <cell r="BL339">
            <v>3</v>
          </cell>
          <cell r="BM339">
            <v>3</v>
          </cell>
          <cell r="BN339">
            <v>3</v>
          </cell>
        </row>
        <row r="340">
          <cell r="B340" t="str">
            <v>TOLIMA</v>
          </cell>
          <cell r="F340">
            <v>4</v>
          </cell>
          <cell r="BC340">
            <v>1</v>
          </cell>
          <cell r="BD340">
            <v>1</v>
          </cell>
          <cell r="BE340">
            <v>1</v>
          </cell>
          <cell r="BF340">
            <v>1</v>
          </cell>
          <cell r="BG340">
            <v>3</v>
          </cell>
          <cell r="BH340">
            <v>3</v>
          </cell>
          <cell r="BI340">
            <v>3</v>
          </cell>
          <cell r="BJ340">
            <v>3</v>
          </cell>
          <cell r="BK340">
            <v>3</v>
          </cell>
          <cell r="BL340">
            <v>3</v>
          </cell>
          <cell r="BM340">
            <v>3</v>
          </cell>
          <cell r="BN340">
            <v>3</v>
          </cell>
        </row>
        <row r="341">
          <cell r="B341" t="str">
            <v>TOLIMA</v>
          </cell>
          <cell r="F341">
            <v>4</v>
          </cell>
          <cell r="BC341">
            <v>1</v>
          </cell>
          <cell r="BD341">
            <v>1</v>
          </cell>
          <cell r="BE341">
            <v>1</v>
          </cell>
          <cell r="BF341">
            <v>1</v>
          </cell>
          <cell r="BG341">
            <v>3</v>
          </cell>
          <cell r="BH341">
            <v>3</v>
          </cell>
          <cell r="BI341">
            <v>3</v>
          </cell>
          <cell r="BJ341">
            <v>3</v>
          </cell>
          <cell r="BK341">
            <v>3</v>
          </cell>
          <cell r="BL341">
            <v>3</v>
          </cell>
          <cell r="BM341">
            <v>3</v>
          </cell>
          <cell r="BN341">
            <v>3</v>
          </cell>
        </row>
        <row r="342">
          <cell r="B342" t="str">
            <v>TOLIMA</v>
          </cell>
          <cell r="F342">
            <v>4</v>
          </cell>
          <cell r="BC342">
            <v>1</v>
          </cell>
          <cell r="BD342">
            <v>1</v>
          </cell>
          <cell r="BE342">
            <v>1</v>
          </cell>
          <cell r="BF342">
            <v>1</v>
          </cell>
          <cell r="BG342">
            <v>3</v>
          </cell>
          <cell r="BH342">
            <v>3</v>
          </cell>
          <cell r="BI342">
            <v>3</v>
          </cell>
          <cell r="BJ342">
            <v>3</v>
          </cell>
          <cell r="BK342">
            <v>3</v>
          </cell>
          <cell r="BL342">
            <v>3</v>
          </cell>
          <cell r="BM342">
            <v>3</v>
          </cell>
          <cell r="BN342">
            <v>3</v>
          </cell>
        </row>
        <row r="343">
          <cell r="B343" t="str">
            <v>TOLIMA</v>
          </cell>
          <cell r="F343">
            <v>4</v>
          </cell>
          <cell r="BC343">
            <v>1</v>
          </cell>
          <cell r="BD343">
            <v>1</v>
          </cell>
          <cell r="BE343">
            <v>1</v>
          </cell>
          <cell r="BF343">
            <v>2</v>
          </cell>
          <cell r="BG343">
            <v>3</v>
          </cell>
          <cell r="BH343">
            <v>3</v>
          </cell>
          <cell r="BI343">
            <v>3</v>
          </cell>
          <cell r="BJ343">
            <v>3</v>
          </cell>
          <cell r="BK343">
            <v>3</v>
          </cell>
          <cell r="BL343">
            <v>3</v>
          </cell>
          <cell r="BM343">
            <v>3</v>
          </cell>
          <cell r="BN343">
            <v>3</v>
          </cell>
        </row>
        <row r="344">
          <cell r="B344" t="str">
            <v>ANTIOQUIA</v>
          </cell>
          <cell r="F344">
            <v>4</v>
          </cell>
          <cell r="BC344">
            <v>1</v>
          </cell>
          <cell r="BD344">
            <v>1</v>
          </cell>
          <cell r="BE344">
            <v>1</v>
          </cell>
          <cell r="BF344">
            <v>1</v>
          </cell>
          <cell r="BG344">
            <v>3</v>
          </cell>
          <cell r="BH344">
            <v>3</v>
          </cell>
          <cell r="BI344">
            <v>3</v>
          </cell>
          <cell r="BJ344">
            <v>3</v>
          </cell>
          <cell r="BK344">
            <v>3</v>
          </cell>
          <cell r="BL344">
            <v>3</v>
          </cell>
          <cell r="BM344">
            <v>3</v>
          </cell>
          <cell r="BN344">
            <v>3</v>
          </cell>
        </row>
        <row r="345">
          <cell r="B345" t="str">
            <v>ANTIOQUIA</v>
          </cell>
          <cell r="F345">
            <v>4</v>
          </cell>
          <cell r="BC345">
            <v>1</v>
          </cell>
          <cell r="BD345">
            <v>1</v>
          </cell>
          <cell r="BE345">
            <v>1</v>
          </cell>
          <cell r="BF345">
            <v>1</v>
          </cell>
          <cell r="BG345">
            <v>3</v>
          </cell>
          <cell r="BH345">
            <v>3</v>
          </cell>
          <cell r="BI345">
            <v>3</v>
          </cell>
          <cell r="BJ345">
            <v>3</v>
          </cell>
          <cell r="BK345">
            <v>3</v>
          </cell>
          <cell r="BL345">
            <v>3</v>
          </cell>
          <cell r="BM345">
            <v>3</v>
          </cell>
          <cell r="BN345">
            <v>3</v>
          </cell>
        </row>
        <row r="346">
          <cell r="B346" t="str">
            <v>ANTIOQUIA</v>
          </cell>
          <cell r="F346">
            <v>4</v>
          </cell>
          <cell r="BC346">
            <v>1</v>
          </cell>
          <cell r="BD346">
            <v>1</v>
          </cell>
          <cell r="BE346">
            <v>1</v>
          </cell>
          <cell r="BF346">
            <v>1</v>
          </cell>
          <cell r="BG346">
            <v>3</v>
          </cell>
          <cell r="BH346">
            <v>3</v>
          </cell>
          <cell r="BI346">
            <v>3</v>
          </cell>
          <cell r="BJ346">
            <v>3</v>
          </cell>
          <cell r="BK346">
            <v>3</v>
          </cell>
          <cell r="BL346">
            <v>3</v>
          </cell>
          <cell r="BM346">
            <v>3</v>
          </cell>
          <cell r="BN346">
            <v>3</v>
          </cell>
        </row>
        <row r="347">
          <cell r="B347" t="str">
            <v>ANTIOQUIA</v>
          </cell>
          <cell r="F347">
            <v>4</v>
          </cell>
          <cell r="BC347">
            <v>1</v>
          </cell>
          <cell r="BD347">
            <v>1</v>
          </cell>
          <cell r="BE347">
            <v>1</v>
          </cell>
          <cell r="BF347">
            <v>1</v>
          </cell>
          <cell r="BG347">
            <v>3</v>
          </cell>
          <cell r="BH347">
            <v>3</v>
          </cell>
          <cell r="BI347">
            <v>3</v>
          </cell>
          <cell r="BJ347">
            <v>3</v>
          </cell>
          <cell r="BK347">
            <v>3</v>
          </cell>
          <cell r="BL347">
            <v>3</v>
          </cell>
          <cell r="BM347">
            <v>3</v>
          </cell>
          <cell r="BN347">
            <v>3</v>
          </cell>
        </row>
        <row r="348">
          <cell r="B348" t="str">
            <v>ANTIOQUIA</v>
          </cell>
          <cell r="F348">
            <v>4</v>
          </cell>
          <cell r="BC348">
            <v>1</v>
          </cell>
          <cell r="BD348">
            <v>1</v>
          </cell>
          <cell r="BE348">
            <v>1</v>
          </cell>
          <cell r="BF348">
            <v>1</v>
          </cell>
          <cell r="BG348">
            <v>3</v>
          </cell>
          <cell r="BH348">
            <v>3</v>
          </cell>
          <cell r="BI348">
            <v>3</v>
          </cell>
          <cell r="BJ348">
            <v>3</v>
          </cell>
          <cell r="BK348">
            <v>3</v>
          </cell>
          <cell r="BL348">
            <v>3</v>
          </cell>
          <cell r="BM348">
            <v>3</v>
          </cell>
          <cell r="BN348">
            <v>3</v>
          </cell>
        </row>
        <row r="349">
          <cell r="B349" t="str">
            <v>ANTIOQUIA</v>
          </cell>
          <cell r="F349">
            <v>4</v>
          </cell>
          <cell r="BC349">
            <v>1</v>
          </cell>
          <cell r="BD349">
            <v>1</v>
          </cell>
          <cell r="BE349">
            <v>1</v>
          </cell>
          <cell r="BF349">
            <v>1</v>
          </cell>
          <cell r="BG349">
            <v>3</v>
          </cell>
          <cell r="BH349">
            <v>3</v>
          </cell>
          <cell r="BI349">
            <v>3</v>
          </cell>
          <cell r="BJ349">
            <v>3</v>
          </cell>
          <cell r="BK349">
            <v>3</v>
          </cell>
          <cell r="BL349">
            <v>3</v>
          </cell>
          <cell r="BM349">
            <v>3</v>
          </cell>
          <cell r="BN349">
            <v>3</v>
          </cell>
        </row>
        <row r="350">
          <cell r="B350" t="str">
            <v>ANTIOQUIA</v>
          </cell>
          <cell r="F350">
            <v>4</v>
          </cell>
          <cell r="BC350">
            <v>1</v>
          </cell>
          <cell r="BD350">
            <v>1</v>
          </cell>
          <cell r="BE350">
            <v>1</v>
          </cell>
          <cell r="BF350">
            <v>1</v>
          </cell>
          <cell r="BG350">
            <v>3</v>
          </cell>
          <cell r="BH350">
            <v>3</v>
          </cell>
          <cell r="BI350">
            <v>3</v>
          </cell>
          <cell r="BJ350">
            <v>3</v>
          </cell>
          <cell r="BK350">
            <v>3</v>
          </cell>
          <cell r="BL350">
            <v>3</v>
          </cell>
          <cell r="BM350">
            <v>3</v>
          </cell>
          <cell r="BN350">
            <v>3</v>
          </cell>
        </row>
        <row r="351">
          <cell r="B351" t="str">
            <v>ANTIOQUIA</v>
          </cell>
          <cell r="F351">
            <v>4</v>
          </cell>
          <cell r="BC351">
            <v>1</v>
          </cell>
          <cell r="BD351">
            <v>1</v>
          </cell>
          <cell r="BE351">
            <v>1</v>
          </cell>
          <cell r="BF351">
            <v>1</v>
          </cell>
          <cell r="BG351">
            <v>3</v>
          </cell>
          <cell r="BH351">
            <v>3</v>
          </cell>
          <cell r="BI351">
            <v>3</v>
          </cell>
          <cell r="BJ351">
            <v>3</v>
          </cell>
          <cell r="BK351">
            <v>3</v>
          </cell>
          <cell r="BL351">
            <v>3</v>
          </cell>
          <cell r="BM351">
            <v>3</v>
          </cell>
          <cell r="BN351">
            <v>3</v>
          </cell>
        </row>
        <row r="352">
          <cell r="B352" t="str">
            <v>ANTIOQUIA</v>
          </cell>
          <cell r="F352">
            <v>4</v>
          </cell>
          <cell r="BC352">
            <v>1</v>
          </cell>
          <cell r="BD352">
            <v>1</v>
          </cell>
          <cell r="BE352">
            <v>1</v>
          </cell>
          <cell r="BF352">
            <v>1</v>
          </cell>
          <cell r="BG352">
            <v>3</v>
          </cell>
          <cell r="BH352">
            <v>3</v>
          </cell>
          <cell r="BI352">
            <v>3</v>
          </cell>
          <cell r="BJ352">
            <v>3</v>
          </cell>
          <cell r="BK352">
            <v>3</v>
          </cell>
          <cell r="BL352">
            <v>3</v>
          </cell>
          <cell r="BM352">
            <v>3</v>
          </cell>
          <cell r="BN352">
            <v>3</v>
          </cell>
        </row>
        <row r="353">
          <cell r="B353" t="str">
            <v>ANTIOQUIA</v>
          </cell>
          <cell r="F353">
            <v>4</v>
          </cell>
          <cell r="BC353">
            <v>2</v>
          </cell>
          <cell r="BD353">
            <v>1</v>
          </cell>
          <cell r="BE353">
            <v>1</v>
          </cell>
          <cell r="BF353">
            <v>1</v>
          </cell>
          <cell r="BG353">
            <v>3</v>
          </cell>
          <cell r="BH353">
            <v>3</v>
          </cell>
          <cell r="BI353">
            <v>3</v>
          </cell>
          <cell r="BJ353">
            <v>3</v>
          </cell>
          <cell r="BK353">
            <v>3</v>
          </cell>
          <cell r="BL353">
            <v>3</v>
          </cell>
          <cell r="BM353">
            <v>3</v>
          </cell>
          <cell r="BN353">
            <v>3</v>
          </cell>
        </row>
        <row r="354">
          <cell r="B354" t="str">
            <v>ANTIOQUIA</v>
          </cell>
          <cell r="F354">
            <v>4</v>
          </cell>
          <cell r="BC354">
            <v>2</v>
          </cell>
          <cell r="BD354">
            <v>1</v>
          </cell>
          <cell r="BE354">
            <v>1</v>
          </cell>
          <cell r="BF354">
            <v>1</v>
          </cell>
          <cell r="BG354">
            <v>3</v>
          </cell>
          <cell r="BH354">
            <v>3</v>
          </cell>
          <cell r="BI354">
            <v>3</v>
          </cell>
          <cell r="BJ354">
            <v>3</v>
          </cell>
          <cell r="BK354">
            <v>3</v>
          </cell>
          <cell r="BL354">
            <v>3</v>
          </cell>
          <cell r="BM354">
            <v>3</v>
          </cell>
          <cell r="BN354">
            <v>3</v>
          </cell>
        </row>
        <row r="355">
          <cell r="B355" t="str">
            <v>ANTIOQUIA</v>
          </cell>
          <cell r="F355">
            <v>4</v>
          </cell>
          <cell r="BC355">
            <v>2</v>
          </cell>
          <cell r="BD355">
            <v>1</v>
          </cell>
          <cell r="BE355">
            <v>1</v>
          </cell>
          <cell r="BF355">
            <v>1</v>
          </cell>
          <cell r="BG355">
            <v>3</v>
          </cell>
          <cell r="BH355">
            <v>3</v>
          </cell>
          <cell r="BI355">
            <v>3</v>
          </cell>
          <cell r="BJ355">
            <v>3</v>
          </cell>
          <cell r="BK355">
            <v>3</v>
          </cell>
          <cell r="BL355">
            <v>3</v>
          </cell>
          <cell r="BM355">
            <v>3</v>
          </cell>
          <cell r="BN355">
            <v>3</v>
          </cell>
        </row>
        <row r="356">
          <cell r="B356" t="str">
            <v>ANTIOQUIA</v>
          </cell>
          <cell r="F356">
            <v>4</v>
          </cell>
          <cell r="BC356">
            <v>1</v>
          </cell>
          <cell r="BD356">
            <v>1</v>
          </cell>
          <cell r="BE356">
            <v>1</v>
          </cell>
          <cell r="BF356">
            <v>1</v>
          </cell>
          <cell r="BG356">
            <v>3</v>
          </cell>
          <cell r="BH356">
            <v>3</v>
          </cell>
          <cell r="BI356">
            <v>3</v>
          </cell>
          <cell r="BJ356">
            <v>3</v>
          </cell>
          <cell r="BK356">
            <v>3</v>
          </cell>
          <cell r="BL356">
            <v>3</v>
          </cell>
          <cell r="BM356">
            <v>3</v>
          </cell>
          <cell r="BN356">
            <v>3</v>
          </cell>
        </row>
        <row r="357">
          <cell r="B357" t="str">
            <v>ANTIOQUIA</v>
          </cell>
          <cell r="F357">
            <v>4</v>
          </cell>
          <cell r="BC357">
            <v>1</v>
          </cell>
          <cell r="BD357">
            <v>1</v>
          </cell>
          <cell r="BE357">
            <v>1</v>
          </cell>
          <cell r="BF357">
            <v>1</v>
          </cell>
          <cell r="BG357">
            <v>3</v>
          </cell>
          <cell r="BH357">
            <v>3</v>
          </cell>
          <cell r="BI357">
            <v>3</v>
          </cell>
          <cell r="BJ357">
            <v>3</v>
          </cell>
          <cell r="BK357">
            <v>3</v>
          </cell>
          <cell r="BL357">
            <v>3</v>
          </cell>
          <cell r="BM357">
            <v>3</v>
          </cell>
          <cell r="BN357">
            <v>3</v>
          </cell>
        </row>
        <row r="358">
          <cell r="B358" t="str">
            <v>ANTIOQUIA</v>
          </cell>
          <cell r="F358">
            <v>4</v>
          </cell>
          <cell r="BC358">
            <v>1</v>
          </cell>
          <cell r="BD358">
            <v>1</v>
          </cell>
          <cell r="BE358">
            <v>1</v>
          </cell>
          <cell r="BF358">
            <v>1</v>
          </cell>
          <cell r="BG358">
            <v>3</v>
          </cell>
          <cell r="BH358">
            <v>3</v>
          </cell>
          <cell r="BI358">
            <v>3</v>
          </cell>
          <cell r="BJ358">
            <v>3</v>
          </cell>
          <cell r="BK358">
            <v>3</v>
          </cell>
          <cell r="BL358">
            <v>3</v>
          </cell>
          <cell r="BM358">
            <v>3</v>
          </cell>
          <cell r="BN358">
            <v>3</v>
          </cell>
        </row>
        <row r="359">
          <cell r="B359" t="str">
            <v>ANTIOQUIA</v>
          </cell>
          <cell r="F359">
            <v>4</v>
          </cell>
          <cell r="BC359">
            <v>1</v>
          </cell>
          <cell r="BD359">
            <v>1</v>
          </cell>
          <cell r="BE359">
            <v>1</v>
          </cell>
          <cell r="BF359">
            <v>1</v>
          </cell>
          <cell r="BG359">
            <v>3</v>
          </cell>
          <cell r="BH359">
            <v>3</v>
          </cell>
          <cell r="BI359">
            <v>3</v>
          </cell>
          <cell r="BJ359">
            <v>3</v>
          </cell>
          <cell r="BK359">
            <v>3</v>
          </cell>
          <cell r="BL359">
            <v>3</v>
          </cell>
          <cell r="BM359">
            <v>3</v>
          </cell>
          <cell r="BN359">
            <v>3</v>
          </cell>
        </row>
        <row r="360">
          <cell r="B360" t="str">
            <v>ANTIOQUIA</v>
          </cell>
          <cell r="F360">
            <v>4</v>
          </cell>
          <cell r="BC360">
            <v>1</v>
          </cell>
          <cell r="BD360">
            <v>1</v>
          </cell>
          <cell r="BE360">
            <v>1</v>
          </cell>
          <cell r="BF360">
            <v>1</v>
          </cell>
          <cell r="BG360">
            <v>3</v>
          </cell>
          <cell r="BH360">
            <v>3</v>
          </cell>
          <cell r="BI360">
            <v>3</v>
          </cell>
          <cell r="BJ360">
            <v>3</v>
          </cell>
          <cell r="BK360">
            <v>3</v>
          </cell>
          <cell r="BL360">
            <v>3</v>
          </cell>
          <cell r="BM360">
            <v>3</v>
          </cell>
          <cell r="BN360">
            <v>3</v>
          </cell>
        </row>
        <row r="361">
          <cell r="B361" t="str">
            <v>ANTIOQUIA</v>
          </cell>
          <cell r="F361">
            <v>4</v>
          </cell>
          <cell r="BC361">
            <v>1</v>
          </cell>
          <cell r="BD361">
            <v>1</v>
          </cell>
          <cell r="BE361">
            <v>1</v>
          </cell>
          <cell r="BF361">
            <v>1</v>
          </cell>
          <cell r="BG361">
            <v>3</v>
          </cell>
          <cell r="BH361">
            <v>3</v>
          </cell>
          <cell r="BI361">
            <v>3</v>
          </cell>
          <cell r="BJ361">
            <v>3</v>
          </cell>
          <cell r="BK361">
            <v>3</v>
          </cell>
          <cell r="BL361">
            <v>3</v>
          </cell>
          <cell r="BM361">
            <v>3</v>
          </cell>
          <cell r="BN361">
            <v>3</v>
          </cell>
        </row>
        <row r="362">
          <cell r="B362" t="str">
            <v>ANTIOQUIA</v>
          </cell>
          <cell r="F362">
            <v>4</v>
          </cell>
          <cell r="BC362">
            <v>1</v>
          </cell>
          <cell r="BD362">
            <v>1</v>
          </cell>
          <cell r="BE362">
            <v>1</v>
          </cell>
          <cell r="BF362">
            <v>1</v>
          </cell>
          <cell r="BG362">
            <v>3</v>
          </cell>
          <cell r="BH362">
            <v>3</v>
          </cell>
          <cell r="BI362">
            <v>3</v>
          </cell>
          <cell r="BJ362">
            <v>3</v>
          </cell>
          <cell r="BK362">
            <v>3</v>
          </cell>
          <cell r="BL362">
            <v>3</v>
          </cell>
          <cell r="BM362">
            <v>3</v>
          </cell>
          <cell r="BN362">
            <v>3</v>
          </cell>
        </row>
        <row r="363">
          <cell r="B363" t="str">
            <v>ANTIOQUIA</v>
          </cell>
          <cell r="F363">
            <v>4</v>
          </cell>
          <cell r="BC363">
            <v>1</v>
          </cell>
          <cell r="BD363">
            <v>1</v>
          </cell>
          <cell r="BE363">
            <v>1</v>
          </cell>
          <cell r="BF363">
            <v>1</v>
          </cell>
          <cell r="BG363">
            <v>3</v>
          </cell>
          <cell r="BH363">
            <v>3</v>
          </cell>
          <cell r="BI363">
            <v>3</v>
          </cell>
          <cell r="BJ363">
            <v>3</v>
          </cell>
          <cell r="BK363">
            <v>3</v>
          </cell>
          <cell r="BL363">
            <v>3</v>
          </cell>
          <cell r="BM363">
            <v>3</v>
          </cell>
          <cell r="BN363">
            <v>3</v>
          </cell>
        </row>
        <row r="364">
          <cell r="B364" t="str">
            <v>ANTIOQUIA</v>
          </cell>
          <cell r="F364">
            <v>4</v>
          </cell>
          <cell r="BC364">
            <v>1</v>
          </cell>
          <cell r="BD364">
            <v>1</v>
          </cell>
          <cell r="BE364">
            <v>1</v>
          </cell>
          <cell r="BF364">
            <v>1</v>
          </cell>
          <cell r="BG364">
            <v>3</v>
          </cell>
          <cell r="BH364">
            <v>3</v>
          </cell>
          <cell r="BI364">
            <v>3</v>
          </cell>
          <cell r="BJ364">
            <v>3</v>
          </cell>
          <cell r="BK364">
            <v>3</v>
          </cell>
          <cell r="BL364">
            <v>3</v>
          </cell>
          <cell r="BM364">
            <v>3</v>
          </cell>
          <cell r="BN364">
            <v>3</v>
          </cell>
        </row>
        <row r="365">
          <cell r="B365" t="str">
            <v>ANTIOQUIA</v>
          </cell>
          <cell r="F365">
            <v>4</v>
          </cell>
          <cell r="BC365">
            <v>1</v>
          </cell>
          <cell r="BD365">
            <v>1</v>
          </cell>
          <cell r="BE365">
            <v>1</v>
          </cell>
          <cell r="BF365">
            <v>1</v>
          </cell>
          <cell r="BG365">
            <v>3</v>
          </cell>
          <cell r="BH365">
            <v>3</v>
          </cell>
          <cell r="BI365">
            <v>3</v>
          </cell>
          <cell r="BJ365">
            <v>3</v>
          </cell>
          <cell r="BK365">
            <v>3</v>
          </cell>
          <cell r="BL365">
            <v>3</v>
          </cell>
          <cell r="BM365">
            <v>3</v>
          </cell>
          <cell r="BN365">
            <v>3</v>
          </cell>
        </row>
        <row r="366">
          <cell r="B366" t="str">
            <v>ANTIOQUIA</v>
          </cell>
          <cell r="F366">
            <v>4</v>
          </cell>
          <cell r="BC366">
            <v>1</v>
          </cell>
          <cell r="BD366">
            <v>1</v>
          </cell>
          <cell r="BE366">
            <v>1</v>
          </cell>
          <cell r="BF366">
            <v>1</v>
          </cell>
          <cell r="BG366">
            <v>3</v>
          </cell>
          <cell r="BH366">
            <v>3</v>
          </cell>
          <cell r="BI366">
            <v>3</v>
          </cell>
          <cell r="BJ366">
            <v>3</v>
          </cell>
          <cell r="BK366">
            <v>3</v>
          </cell>
          <cell r="BL366">
            <v>3</v>
          </cell>
          <cell r="BM366">
            <v>3</v>
          </cell>
          <cell r="BN366">
            <v>3</v>
          </cell>
        </row>
        <row r="367">
          <cell r="B367" t="str">
            <v>ANTIOQUIA</v>
          </cell>
          <cell r="F367">
            <v>4</v>
          </cell>
          <cell r="BC367">
            <v>1</v>
          </cell>
          <cell r="BD367">
            <v>1</v>
          </cell>
          <cell r="BE367">
            <v>1</v>
          </cell>
          <cell r="BF367">
            <v>1</v>
          </cell>
          <cell r="BG367">
            <v>3</v>
          </cell>
          <cell r="BH367">
            <v>3</v>
          </cell>
          <cell r="BI367">
            <v>3</v>
          </cell>
          <cell r="BJ367">
            <v>3</v>
          </cell>
          <cell r="BK367">
            <v>3</v>
          </cell>
          <cell r="BL367">
            <v>3</v>
          </cell>
          <cell r="BM367">
            <v>3</v>
          </cell>
          <cell r="BN367">
            <v>3</v>
          </cell>
        </row>
        <row r="368">
          <cell r="B368" t="str">
            <v>ANTIOQUIA</v>
          </cell>
          <cell r="F368">
            <v>4</v>
          </cell>
          <cell r="BC368">
            <v>1</v>
          </cell>
          <cell r="BD368">
            <v>1</v>
          </cell>
          <cell r="BE368">
            <v>1</v>
          </cell>
          <cell r="BF368">
            <v>1</v>
          </cell>
          <cell r="BG368">
            <v>3</v>
          </cell>
          <cell r="BH368">
            <v>3</v>
          </cell>
          <cell r="BI368">
            <v>3</v>
          </cell>
          <cell r="BJ368">
            <v>3</v>
          </cell>
          <cell r="BK368">
            <v>3</v>
          </cell>
          <cell r="BL368">
            <v>3</v>
          </cell>
          <cell r="BM368">
            <v>3</v>
          </cell>
          <cell r="BN368">
            <v>3</v>
          </cell>
        </row>
        <row r="369">
          <cell r="B369" t="str">
            <v>ANTIOQUIA</v>
          </cell>
          <cell r="F369">
            <v>4</v>
          </cell>
          <cell r="BC369">
            <v>1</v>
          </cell>
          <cell r="BD369">
            <v>1</v>
          </cell>
          <cell r="BE369">
            <v>1</v>
          </cell>
          <cell r="BF369">
            <v>1</v>
          </cell>
          <cell r="BG369">
            <v>3</v>
          </cell>
          <cell r="BH369">
            <v>3</v>
          </cell>
          <cell r="BI369">
            <v>3</v>
          </cell>
          <cell r="BJ369">
            <v>3</v>
          </cell>
          <cell r="BK369">
            <v>3</v>
          </cell>
          <cell r="BL369">
            <v>3</v>
          </cell>
          <cell r="BM369">
            <v>3</v>
          </cell>
          <cell r="BN369">
            <v>3</v>
          </cell>
        </row>
        <row r="370">
          <cell r="B370" t="str">
            <v>ANTIOQUIA</v>
          </cell>
          <cell r="F370">
            <v>4</v>
          </cell>
          <cell r="BC370">
            <v>1</v>
          </cell>
          <cell r="BD370">
            <v>1</v>
          </cell>
          <cell r="BE370">
            <v>1</v>
          </cell>
          <cell r="BF370">
            <v>1</v>
          </cell>
          <cell r="BG370">
            <v>3</v>
          </cell>
          <cell r="BH370">
            <v>3</v>
          </cell>
          <cell r="BI370">
            <v>3</v>
          </cell>
          <cell r="BJ370">
            <v>3</v>
          </cell>
          <cell r="BK370">
            <v>3</v>
          </cell>
          <cell r="BL370">
            <v>3</v>
          </cell>
          <cell r="BM370">
            <v>3</v>
          </cell>
          <cell r="BN370">
            <v>3</v>
          </cell>
        </row>
        <row r="371">
          <cell r="B371" t="str">
            <v>ANTIOQUIA</v>
          </cell>
          <cell r="F371">
            <v>4</v>
          </cell>
          <cell r="BC371">
            <v>1</v>
          </cell>
          <cell r="BD371">
            <v>1</v>
          </cell>
          <cell r="BE371">
            <v>1</v>
          </cell>
          <cell r="BF371">
            <v>1</v>
          </cell>
          <cell r="BG371">
            <v>3</v>
          </cell>
          <cell r="BH371">
            <v>3</v>
          </cell>
          <cell r="BI371">
            <v>3</v>
          </cell>
          <cell r="BJ371">
            <v>3</v>
          </cell>
          <cell r="BK371">
            <v>3</v>
          </cell>
          <cell r="BL371">
            <v>3</v>
          </cell>
          <cell r="BM371">
            <v>3</v>
          </cell>
          <cell r="BN371">
            <v>3</v>
          </cell>
        </row>
        <row r="372">
          <cell r="B372" t="str">
            <v>ANTIOQUIA</v>
          </cell>
          <cell r="F372">
            <v>4</v>
          </cell>
          <cell r="BC372">
            <v>1</v>
          </cell>
          <cell r="BD372">
            <v>1</v>
          </cell>
          <cell r="BE372">
            <v>1</v>
          </cell>
          <cell r="BF372">
            <v>1</v>
          </cell>
          <cell r="BG372">
            <v>3</v>
          </cell>
          <cell r="BH372">
            <v>3</v>
          </cell>
          <cell r="BI372">
            <v>3</v>
          </cell>
          <cell r="BJ372">
            <v>3</v>
          </cell>
          <cell r="BK372">
            <v>3</v>
          </cell>
          <cell r="BL372">
            <v>3</v>
          </cell>
          <cell r="BM372">
            <v>3</v>
          </cell>
          <cell r="BN372">
            <v>3</v>
          </cell>
        </row>
        <row r="373">
          <cell r="B373" t="str">
            <v>ANTIOQUIA</v>
          </cell>
          <cell r="F373">
            <v>4</v>
          </cell>
          <cell r="BC373">
            <v>1</v>
          </cell>
          <cell r="BD373">
            <v>1</v>
          </cell>
          <cell r="BE373">
            <v>1</v>
          </cell>
          <cell r="BF373">
            <v>1</v>
          </cell>
          <cell r="BG373">
            <v>3</v>
          </cell>
          <cell r="BH373">
            <v>3</v>
          </cell>
          <cell r="BI373">
            <v>3</v>
          </cell>
          <cell r="BJ373">
            <v>3</v>
          </cell>
          <cell r="BK373">
            <v>3</v>
          </cell>
          <cell r="BL373">
            <v>3</v>
          </cell>
          <cell r="BM373">
            <v>3</v>
          </cell>
          <cell r="BN373">
            <v>3</v>
          </cell>
        </row>
        <row r="374">
          <cell r="B374" t="str">
            <v>ANTIOQUIA</v>
          </cell>
          <cell r="F374">
            <v>4</v>
          </cell>
          <cell r="BC374">
            <v>1</v>
          </cell>
          <cell r="BD374">
            <v>1</v>
          </cell>
          <cell r="BE374">
            <v>1</v>
          </cell>
          <cell r="BF374">
            <v>1</v>
          </cell>
          <cell r="BG374">
            <v>3</v>
          </cell>
          <cell r="BH374">
            <v>3</v>
          </cell>
          <cell r="BI374">
            <v>3</v>
          </cell>
          <cell r="BJ374">
            <v>3</v>
          </cell>
          <cell r="BK374">
            <v>3</v>
          </cell>
          <cell r="BL374">
            <v>3</v>
          </cell>
          <cell r="BM374">
            <v>3</v>
          </cell>
          <cell r="BN374">
            <v>3</v>
          </cell>
        </row>
        <row r="375">
          <cell r="B375" t="str">
            <v>ANTIOQUIA</v>
          </cell>
          <cell r="F375">
            <v>4</v>
          </cell>
          <cell r="BC375">
            <v>1</v>
          </cell>
          <cell r="BD375">
            <v>1</v>
          </cell>
          <cell r="BE375">
            <v>1</v>
          </cell>
          <cell r="BF375">
            <v>1</v>
          </cell>
          <cell r="BG375">
            <v>3</v>
          </cell>
          <cell r="BH375">
            <v>3</v>
          </cell>
          <cell r="BI375">
            <v>3</v>
          </cell>
          <cell r="BJ375">
            <v>3</v>
          </cell>
          <cell r="BK375">
            <v>3</v>
          </cell>
          <cell r="BL375">
            <v>3</v>
          </cell>
          <cell r="BM375">
            <v>3</v>
          </cell>
          <cell r="BN375">
            <v>3</v>
          </cell>
        </row>
        <row r="376">
          <cell r="B376" t="str">
            <v>ANTIOQUIA</v>
          </cell>
          <cell r="F376">
            <v>4</v>
          </cell>
          <cell r="BC376">
            <v>1</v>
          </cell>
          <cell r="BD376">
            <v>1</v>
          </cell>
          <cell r="BE376">
            <v>1</v>
          </cell>
          <cell r="BF376">
            <v>1</v>
          </cell>
          <cell r="BG376">
            <v>3</v>
          </cell>
          <cell r="BH376">
            <v>3</v>
          </cell>
          <cell r="BI376">
            <v>3</v>
          </cell>
          <cell r="BJ376">
            <v>3</v>
          </cell>
          <cell r="BK376">
            <v>3</v>
          </cell>
          <cell r="BL376">
            <v>3</v>
          </cell>
          <cell r="BM376">
            <v>3</v>
          </cell>
          <cell r="BN376">
            <v>3</v>
          </cell>
        </row>
        <row r="377">
          <cell r="B377" t="str">
            <v>ANTIOQUIA</v>
          </cell>
          <cell r="F377">
            <v>4</v>
          </cell>
          <cell r="BC377">
            <v>1</v>
          </cell>
          <cell r="BD377">
            <v>1</v>
          </cell>
          <cell r="BE377">
            <v>1</v>
          </cell>
          <cell r="BF377">
            <v>1</v>
          </cell>
          <cell r="BG377">
            <v>3</v>
          </cell>
          <cell r="BH377">
            <v>3</v>
          </cell>
          <cell r="BI377">
            <v>3</v>
          </cell>
          <cell r="BJ377">
            <v>3</v>
          </cell>
          <cell r="BK377">
            <v>3</v>
          </cell>
          <cell r="BL377">
            <v>3</v>
          </cell>
          <cell r="BM377">
            <v>3</v>
          </cell>
          <cell r="BN377">
            <v>3</v>
          </cell>
        </row>
        <row r="378">
          <cell r="B378" t="str">
            <v>ANTIOQUIA</v>
          </cell>
          <cell r="F378">
            <v>4</v>
          </cell>
          <cell r="BC378">
            <v>1</v>
          </cell>
          <cell r="BD378">
            <v>1</v>
          </cell>
          <cell r="BE378">
            <v>1</v>
          </cell>
          <cell r="BF378">
            <v>1</v>
          </cell>
          <cell r="BG378">
            <v>3</v>
          </cell>
          <cell r="BH378">
            <v>3</v>
          </cell>
          <cell r="BI378">
            <v>3</v>
          </cell>
          <cell r="BJ378">
            <v>3</v>
          </cell>
          <cell r="BK378">
            <v>3</v>
          </cell>
          <cell r="BL378">
            <v>3</v>
          </cell>
          <cell r="BM378">
            <v>3</v>
          </cell>
          <cell r="BN378">
            <v>3</v>
          </cell>
        </row>
        <row r="379">
          <cell r="B379" t="str">
            <v>ANTIOQUIA</v>
          </cell>
          <cell r="F379">
            <v>4</v>
          </cell>
          <cell r="BC379">
            <v>1</v>
          </cell>
          <cell r="BD379">
            <v>1</v>
          </cell>
          <cell r="BE379">
            <v>1</v>
          </cell>
          <cell r="BF379">
            <v>1</v>
          </cell>
          <cell r="BG379">
            <v>3</v>
          </cell>
          <cell r="BH379">
            <v>3</v>
          </cell>
          <cell r="BI379">
            <v>3</v>
          </cell>
          <cell r="BJ379">
            <v>3</v>
          </cell>
          <cell r="BK379">
            <v>3</v>
          </cell>
          <cell r="BL379">
            <v>3</v>
          </cell>
          <cell r="BM379">
            <v>3</v>
          </cell>
          <cell r="BN379">
            <v>3</v>
          </cell>
        </row>
        <row r="380">
          <cell r="B380" t="str">
            <v>ANTIOQUIA</v>
          </cell>
          <cell r="F380">
            <v>4</v>
          </cell>
          <cell r="BC380">
            <v>1</v>
          </cell>
          <cell r="BD380">
            <v>1</v>
          </cell>
          <cell r="BE380">
            <v>1</v>
          </cell>
          <cell r="BF380">
            <v>1</v>
          </cell>
          <cell r="BG380">
            <v>3</v>
          </cell>
          <cell r="BH380">
            <v>3</v>
          </cell>
          <cell r="BI380">
            <v>3</v>
          </cell>
          <cell r="BJ380">
            <v>3</v>
          </cell>
          <cell r="BK380">
            <v>3</v>
          </cell>
          <cell r="BL380">
            <v>3</v>
          </cell>
          <cell r="BM380">
            <v>3</v>
          </cell>
          <cell r="BN380">
            <v>3</v>
          </cell>
        </row>
        <row r="381">
          <cell r="B381" t="str">
            <v>ANTIOQUIA</v>
          </cell>
          <cell r="F381">
            <v>4</v>
          </cell>
          <cell r="BC381">
            <v>1</v>
          </cell>
          <cell r="BD381">
            <v>1</v>
          </cell>
          <cell r="BE381">
            <v>1</v>
          </cell>
          <cell r="BF381">
            <v>1</v>
          </cell>
          <cell r="BG381">
            <v>3</v>
          </cell>
          <cell r="BH381">
            <v>3</v>
          </cell>
          <cell r="BI381">
            <v>3</v>
          </cell>
          <cell r="BJ381">
            <v>3</v>
          </cell>
          <cell r="BK381">
            <v>3</v>
          </cell>
          <cell r="BL381">
            <v>3</v>
          </cell>
          <cell r="BM381">
            <v>3</v>
          </cell>
          <cell r="BN381">
            <v>3</v>
          </cell>
        </row>
        <row r="382">
          <cell r="B382" t="str">
            <v>ANTIOQUIA</v>
          </cell>
          <cell r="F382">
            <v>4</v>
          </cell>
          <cell r="BC382">
            <v>1</v>
          </cell>
          <cell r="BD382">
            <v>1</v>
          </cell>
          <cell r="BE382">
            <v>1</v>
          </cell>
          <cell r="BF382">
            <v>1</v>
          </cell>
          <cell r="BG382">
            <v>3</v>
          </cell>
          <cell r="BH382">
            <v>3</v>
          </cell>
          <cell r="BI382">
            <v>3</v>
          </cell>
          <cell r="BJ382">
            <v>3</v>
          </cell>
          <cell r="BK382">
            <v>3</v>
          </cell>
          <cell r="BL382">
            <v>3</v>
          </cell>
          <cell r="BM382">
            <v>3</v>
          </cell>
          <cell r="BN382">
            <v>3</v>
          </cell>
        </row>
        <row r="383">
          <cell r="B383" t="str">
            <v>ANTIOQUIA</v>
          </cell>
          <cell r="F383">
            <v>4</v>
          </cell>
          <cell r="BC383">
            <v>1</v>
          </cell>
          <cell r="BD383">
            <v>1</v>
          </cell>
          <cell r="BE383">
            <v>1</v>
          </cell>
          <cell r="BF383">
            <v>1</v>
          </cell>
          <cell r="BG383">
            <v>3</v>
          </cell>
          <cell r="BH383">
            <v>3</v>
          </cell>
          <cell r="BI383">
            <v>3</v>
          </cell>
          <cell r="BJ383">
            <v>3</v>
          </cell>
          <cell r="BK383">
            <v>3</v>
          </cell>
          <cell r="BL383">
            <v>3</v>
          </cell>
          <cell r="BM383">
            <v>3</v>
          </cell>
          <cell r="BN383">
            <v>3</v>
          </cell>
        </row>
        <row r="384">
          <cell r="B384" t="str">
            <v>ANTIOQUIA</v>
          </cell>
          <cell r="F384">
            <v>4</v>
          </cell>
          <cell r="BC384">
            <v>1</v>
          </cell>
          <cell r="BD384">
            <v>1</v>
          </cell>
          <cell r="BE384">
            <v>1</v>
          </cell>
          <cell r="BF384">
            <v>1</v>
          </cell>
          <cell r="BG384">
            <v>3</v>
          </cell>
          <cell r="BH384">
            <v>3</v>
          </cell>
          <cell r="BI384">
            <v>3</v>
          </cell>
          <cell r="BJ384">
            <v>3</v>
          </cell>
          <cell r="BK384">
            <v>3</v>
          </cell>
          <cell r="BL384">
            <v>3</v>
          </cell>
          <cell r="BM384">
            <v>3</v>
          </cell>
          <cell r="BN384">
            <v>3</v>
          </cell>
        </row>
        <row r="385">
          <cell r="B385" t="str">
            <v>ANTIOQUIA</v>
          </cell>
          <cell r="F385">
            <v>4</v>
          </cell>
          <cell r="BC385">
            <v>1</v>
          </cell>
          <cell r="BD385">
            <v>1</v>
          </cell>
          <cell r="BE385">
            <v>1</v>
          </cell>
          <cell r="BF385">
            <v>1</v>
          </cell>
          <cell r="BG385">
            <v>3</v>
          </cell>
          <cell r="BH385">
            <v>3</v>
          </cell>
          <cell r="BI385">
            <v>3</v>
          </cell>
          <cell r="BJ385">
            <v>3</v>
          </cell>
          <cell r="BK385">
            <v>3</v>
          </cell>
          <cell r="BL385">
            <v>3</v>
          </cell>
          <cell r="BM385">
            <v>3</v>
          </cell>
          <cell r="BN385">
            <v>3</v>
          </cell>
        </row>
        <row r="386">
          <cell r="B386" t="str">
            <v>ANTIOQUIA</v>
          </cell>
          <cell r="F386">
            <v>4</v>
          </cell>
          <cell r="BC386">
            <v>1</v>
          </cell>
          <cell r="BD386">
            <v>1</v>
          </cell>
          <cell r="BE386">
            <v>1</v>
          </cell>
          <cell r="BF386">
            <v>1</v>
          </cell>
          <cell r="BG386">
            <v>3</v>
          </cell>
          <cell r="BH386">
            <v>3</v>
          </cell>
          <cell r="BI386">
            <v>3</v>
          </cell>
          <cell r="BJ386">
            <v>3</v>
          </cell>
          <cell r="BK386">
            <v>3</v>
          </cell>
          <cell r="BL386">
            <v>3</v>
          </cell>
          <cell r="BM386">
            <v>3</v>
          </cell>
          <cell r="BN386">
            <v>3</v>
          </cell>
        </row>
        <row r="387">
          <cell r="B387" t="str">
            <v>ANTIOQUIA</v>
          </cell>
          <cell r="F387">
            <v>4</v>
          </cell>
          <cell r="BC387">
            <v>1</v>
          </cell>
          <cell r="BD387">
            <v>1</v>
          </cell>
          <cell r="BE387">
            <v>1</v>
          </cell>
          <cell r="BF387">
            <v>1</v>
          </cell>
          <cell r="BG387">
            <v>3</v>
          </cell>
          <cell r="BH387">
            <v>3</v>
          </cell>
          <cell r="BI387">
            <v>3</v>
          </cell>
          <cell r="BJ387">
            <v>3</v>
          </cell>
          <cell r="BK387">
            <v>3</v>
          </cell>
          <cell r="BL387">
            <v>3</v>
          </cell>
          <cell r="BM387">
            <v>3</v>
          </cell>
          <cell r="BN387">
            <v>3</v>
          </cell>
        </row>
        <row r="388">
          <cell r="B388" t="str">
            <v>ANTIOQUIA</v>
          </cell>
          <cell r="F388">
            <v>4</v>
          </cell>
          <cell r="BC388">
            <v>1</v>
          </cell>
          <cell r="BD388">
            <v>1</v>
          </cell>
          <cell r="BE388">
            <v>1</v>
          </cell>
          <cell r="BF388">
            <v>1</v>
          </cell>
          <cell r="BG388">
            <v>3</v>
          </cell>
          <cell r="BH388">
            <v>3</v>
          </cell>
          <cell r="BI388">
            <v>3</v>
          </cell>
          <cell r="BJ388">
            <v>3</v>
          </cell>
          <cell r="BK388">
            <v>3</v>
          </cell>
          <cell r="BL388">
            <v>3</v>
          </cell>
          <cell r="BM388">
            <v>3</v>
          </cell>
          <cell r="BN388">
            <v>3</v>
          </cell>
        </row>
        <row r="389">
          <cell r="B389" t="str">
            <v>ANTIOQUIA</v>
          </cell>
          <cell r="F389">
            <v>4</v>
          </cell>
          <cell r="BC389">
            <v>1</v>
          </cell>
          <cell r="BD389">
            <v>1</v>
          </cell>
          <cell r="BE389">
            <v>1</v>
          </cell>
          <cell r="BF389">
            <v>1</v>
          </cell>
          <cell r="BG389">
            <v>3</v>
          </cell>
          <cell r="BH389">
            <v>3</v>
          </cell>
          <cell r="BI389">
            <v>3</v>
          </cell>
          <cell r="BJ389">
            <v>3</v>
          </cell>
          <cell r="BK389">
            <v>3</v>
          </cell>
          <cell r="BL389">
            <v>3</v>
          </cell>
          <cell r="BM389">
            <v>3</v>
          </cell>
          <cell r="BN389">
            <v>3</v>
          </cell>
        </row>
        <row r="390">
          <cell r="B390" t="str">
            <v>ANTIOQUIA</v>
          </cell>
          <cell r="F390">
            <v>4</v>
          </cell>
          <cell r="BC390">
            <v>1</v>
          </cell>
          <cell r="BD390">
            <v>1</v>
          </cell>
          <cell r="BE390">
            <v>1</v>
          </cell>
          <cell r="BF390">
            <v>1</v>
          </cell>
          <cell r="BG390">
            <v>3</v>
          </cell>
          <cell r="BH390">
            <v>3</v>
          </cell>
          <cell r="BI390">
            <v>3</v>
          </cell>
          <cell r="BJ390">
            <v>3</v>
          </cell>
          <cell r="BK390">
            <v>3</v>
          </cell>
          <cell r="BL390">
            <v>3</v>
          </cell>
          <cell r="BM390">
            <v>3</v>
          </cell>
          <cell r="BN390">
            <v>3</v>
          </cell>
        </row>
        <row r="391">
          <cell r="B391" t="str">
            <v>ANTIOQUIA</v>
          </cell>
          <cell r="F391">
            <v>4</v>
          </cell>
          <cell r="BC391">
            <v>1</v>
          </cell>
          <cell r="BD391">
            <v>1</v>
          </cell>
          <cell r="BE391">
            <v>1</v>
          </cell>
          <cell r="BF391">
            <v>1</v>
          </cell>
          <cell r="BG391">
            <v>3</v>
          </cell>
          <cell r="BH391">
            <v>3</v>
          </cell>
          <cell r="BI391">
            <v>3</v>
          </cell>
          <cell r="BJ391">
            <v>3</v>
          </cell>
          <cell r="BK391">
            <v>3</v>
          </cell>
          <cell r="BL391">
            <v>3</v>
          </cell>
          <cell r="BM391">
            <v>3</v>
          </cell>
          <cell r="BN391">
            <v>3</v>
          </cell>
        </row>
        <row r="392">
          <cell r="B392" t="str">
            <v>ANTIOQUIA</v>
          </cell>
          <cell r="F392">
            <v>4</v>
          </cell>
          <cell r="BC392">
            <v>1</v>
          </cell>
          <cell r="BD392">
            <v>1</v>
          </cell>
          <cell r="BE392">
            <v>1</v>
          </cell>
          <cell r="BF392">
            <v>1</v>
          </cell>
          <cell r="BG392">
            <v>3</v>
          </cell>
          <cell r="BH392">
            <v>3</v>
          </cell>
          <cell r="BI392">
            <v>3</v>
          </cell>
          <cell r="BJ392">
            <v>3</v>
          </cell>
          <cell r="BK392">
            <v>3</v>
          </cell>
          <cell r="BL392">
            <v>3</v>
          </cell>
          <cell r="BM392">
            <v>3</v>
          </cell>
          <cell r="BN392">
            <v>3</v>
          </cell>
        </row>
        <row r="393">
          <cell r="B393" t="str">
            <v>ANTIOQUIA</v>
          </cell>
          <cell r="F393">
            <v>4</v>
          </cell>
          <cell r="BC393">
            <v>1</v>
          </cell>
          <cell r="BD393">
            <v>1</v>
          </cell>
          <cell r="BE393">
            <v>1</v>
          </cell>
          <cell r="BF393">
            <v>1</v>
          </cell>
          <cell r="BG393">
            <v>3</v>
          </cell>
          <cell r="BH393">
            <v>3</v>
          </cell>
          <cell r="BI393">
            <v>3</v>
          </cell>
          <cell r="BJ393">
            <v>3</v>
          </cell>
          <cell r="BK393">
            <v>3</v>
          </cell>
          <cell r="BL393">
            <v>3</v>
          </cell>
          <cell r="BM393">
            <v>3</v>
          </cell>
          <cell r="BN393">
            <v>3</v>
          </cell>
        </row>
        <row r="394">
          <cell r="B394" t="str">
            <v>ANTIOQUIA</v>
          </cell>
          <cell r="F394">
            <v>4</v>
          </cell>
          <cell r="BC394">
            <v>1</v>
          </cell>
          <cell r="BD394">
            <v>1</v>
          </cell>
          <cell r="BE394">
            <v>1</v>
          </cell>
          <cell r="BF394">
            <v>1</v>
          </cell>
          <cell r="BG394">
            <v>3</v>
          </cell>
          <cell r="BH394">
            <v>3</v>
          </cell>
          <cell r="BI394">
            <v>3</v>
          </cell>
          <cell r="BJ394">
            <v>3</v>
          </cell>
          <cell r="BK394">
            <v>3</v>
          </cell>
          <cell r="BL394">
            <v>3</v>
          </cell>
          <cell r="BM394">
            <v>3</v>
          </cell>
          <cell r="BN394">
            <v>3</v>
          </cell>
        </row>
        <row r="395">
          <cell r="B395" t="str">
            <v>ANTIOQUIA</v>
          </cell>
          <cell r="F395">
            <v>4</v>
          </cell>
          <cell r="BC395">
            <v>1</v>
          </cell>
          <cell r="BD395">
            <v>1</v>
          </cell>
          <cell r="BE395">
            <v>1</v>
          </cell>
          <cell r="BF395">
            <v>1</v>
          </cell>
          <cell r="BG395">
            <v>3</v>
          </cell>
          <cell r="BH395">
            <v>3</v>
          </cell>
          <cell r="BI395">
            <v>3</v>
          </cell>
          <cell r="BJ395">
            <v>3</v>
          </cell>
          <cell r="BK395">
            <v>3</v>
          </cell>
          <cell r="BL395">
            <v>3</v>
          </cell>
          <cell r="BM395">
            <v>3</v>
          </cell>
          <cell r="BN395">
            <v>3</v>
          </cell>
        </row>
        <row r="396">
          <cell r="B396" t="str">
            <v>ANTIOQUIA</v>
          </cell>
          <cell r="F396">
            <v>4</v>
          </cell>
          <cell r="BC396">
            <v>1</v>
          </cell>
          <cell r="BD396">
            <v>1</v>
          </cell>
          <cell r="BE396">
            <v>1</v>
          </cell>
          <cell r="BF396">
            <v>1</v>
          </cell>
          <cell r="BG396">
            <v>3</v>
          </cell>
          <cell r="BH396">
            <v>3</v>
          </cell>
          <cell r="BI396">
            <v>3</v>
          </cell>
          <cell r="BJ396">
            <v>3</v>
          </cell>
          <cell r="BK396">
            <v>3</v>
          </cell>
          <cell r="BL396">
            <v>3</v>
          </cell>
          <cell r="BM396">
            <v>3</v>
          </cell>
          <cell r="BN396">
            <v>3</v>
          </cell>
        </row>
        <row r="397">
          <cell r="B397" t="str">
            <v>ANTIOQUIA</v>
          </cell>
          <cell r="F397">
            <v>4</v>
          </cell>
          <cell r="BC397">
            <v>1</v>
          </cell>
          <cell r="BD397">
            <v>1</v>
          </cell>
          <cell r="BE397">
            <v>1</v>
          </cell>
          <cell r="BF397">
            <v>1</v>
          </cell>
          <cell r="BG397">
            <v>3</v>
          </cell>
          <cell r="BH397">
            <v>3</v>
          </cell>
          <cell r="BI397">
            <v>3</v>
          </cell>
          <cell r="BJ397">
            <v>3</v>
          </cell>
          <cell r="BK397">
            <v>3</v>
          </cell>
          <cell r="BL397">
            <v>3</v>
          </cell>
          <cell r="BM397">
            <v>3</v>
          </cell>
          <cell r="BN397">
            <v>3</v>
          </cell>
        </row>
        <row r="398">
          <cell r="B398" t="str">
            <v>ANTIOQUIA</v>
          </cell>
          <cell r="F398">
            <v>4</v>
          </cell>
          <cell r="BC398">
            <v>1</v>
          </cell>
          <cell r="BD398">
            <v>1</v>
          </cell>
          <cell r="BE398">
            <v>1</v>
          </cell>
          <cell r="BF398">
            <v>1</v>
          </cell>
          <cell r="BG398">
            <v>3</v>
          </cell>
          <cell r="BH398">
            <v>3</v>
          </cell>
          <cell r="BI398">
            <v>3</v>
          </cell>
          <cell r="BJ398">
            <v>3</v>
          </cell>
          <cell r="BK398">
            <v>3</v>
          </cell>
          <cell r="BL398">
            <v>3</v>
          </cell>
          <cell r="BM398">
            <v>3</v>
          </cell>
          <cell r="BN398">
            <v>3</v>
          </cell>
        </row>
        <row r="399">
          <cell r="B399" t="str">
            <v>ANTIOQUIA</v>
          </cell>
          <cell r="F399">
            <v>4</v>
          </cell>
          <cell r="BC399">
            <v>1</v>
          </cell>
          <cell r="BD399">
            <v>1</v>
          </cell>
          <cell r="BE399">
            <v>1</v>
          </cell>
          <cell r="BF399">
            <v>1</v>
          </cell>
          <cell r="BG399">
            <v>3</v>
          </cell>
          <cell r="BH399">
            <v>3</v>
          </cell>
          <cell r="BI399">
            <v>3</v>
          </cell>
          <cell r="BJ399">
            <v>3</v>
          </cell>
          <cell r="BK399">
            <v>3</v>
          </cell>
          <cell r="BL399">
            <v>3</v>
          </cell>
          <cell r="BM399">
            <v>3</v>
          </cell>
          <cell r="BN399">
            <v>3</v>
          </cell>
        </row>
        <row r="400">
          <cell r="B400" t="str">
            <v>ANTIOQUIA</v>
          </cell>
          <cell r="F400">
            <v>4</v>
          </cell>
          <cell r="BC400">
            <v>1</v>
          </cell>
          <cell r="BD400">
            <v>1</v>
          </cell>
          <cell r="BE400">
            <v>1</v>
          </cell>
          <cell r="BF400">
            <v>1</v>
          </cell>
          <cell r="BG400">
            <v>3</v>
          </cell>
          <cell r="BH400">
            <v>3</v>
          </cell>
          <cell r="BI400">
            <v>3</v>
          </cell>
          <cell r="BJ400">
            <v>3</v>
          </cell>
          <cell r="BK400">
            <v>3</v>
          </cell>
          <cell r="BL400">
            <v>3</v>
          </cell>
          <cell r="BM400">
            <v>3</v>
          </cell>
          <cell r="BN400">
            <v>3</v>
          </cell>
        </row>
        <row r="401">
          <cell r="B401" t="str">
            <v>ANTIOQUIA</v>
          </cell>
          <cell r="F401">
            <v>4</v>
          </cell>
          <cell r="BC401">
            <v>1</v>
          </cell>
          <cell r="BD401">
            <v>1</v>
          </cell>
          <cell r="BE401">
            <v>1</v>
          </cell>
          <cell r="BF401">
            <v>1</v>
          </cell>
          <cell r="BG401">
            <v>3</v>
          </cell>
          <cell r="BH401">
            <v>3</v>
          </cell>
          <cell r="BI401">
            <v>3</v>
          </cell>
          <cell r="BJ401">
            <v>3</v>
          </cell>
          <cell r="BK401">
            <v>3</v>
          </cell>
          <cell r="BL401">
            <v>3</v>
          </cell>
          <cell r="BM401">
            <v>3</v>
          </cell>
          <cell r="BN401">
            <v>3</v>
          </cell>
        </row>
        <row r="402">
          <cell r="B402" t="str">
            <v>ANTIOQUIA</v>
          </cell>
          <cell r="F402">
            <v>4</v>
          </cell>
          <cell r="BC402">
            <v>1</v>
          </cell>
          <cell r="BD402">
            <v>1</v>
          </cell>
          <cell r="BE402">
            <v>1</v>
          </cell>
          <cell r="BF402">
            <v>1</v>
          </cell>
          <cell r="BG402">
            <v>3</v>
          </cell>
          <cell r="BH402">
            <v>3</v>
          </cell>
          <cell r="BI402">
            <v>3</v>
          </cell>
          <cell r="BJ402">
            <v>3</v>
          </cell>
          <cell r="BK402">
            <v>3</v>
          </cell>
          <cell r="BL402">
            <v>3</v>
          </cell>
          <cell r="BM402">
            <v>3</v>
          </cell>
          <cell r="BN402">
            <v>3</v>
          </cell>
        </row>
        <row r="403">
          <cell r="B403" t="str">
            <v>ANTIOQUIA</v>
          </cell>
          <cell r="F403">
            <v>4</v>
          </cell>
          <cell r="BC403">
            <v>1</v>
          </cell>
          <cell r="BD403">
            <v>1</v>
          </cell>
          <cell r="BE403">
            <v>1</v>
          </cell>
          <cell r="BF403">
            <v>1</v>
          </cell>
          <cell r="BG403">
            <v>3</v>
          </cell>
          <cell r="BH403">
            <v>3</v>
          </cell>
          <cell r="BI403">
            <v>3</v>
          </cell>
          <cell r="BJ403">
            <v>3</v>
          </cell>
          <cell r="BK403">
            <v>3</v>
          </cell>
          <cell r="BL403">
            <v>3</v>
          </cell>
          <cell r="BM403">
            <v>3</v>
          </cell>
          <cell r="BN403">
            <v>3</v>
          </cell>
        </row>
        <row r="404">
          <cell r="B404" t="str">
            <v>ANTIOQUIA</v>
          </cell>
          <cell r="F404">
            <v>4</v>
          </cell>
          <cell r="BC404">
            <v>1</v>
          </cell>
          <cell r="BD404">
            <v>1</v>
          </cell>
          <cell r="BE404">
            <v>1</v>
          </cell>
          <cell r="BF404">
            <v>1</v>
          </cell>
          <cell r="BG404">
            <v>3</v>
          </cell>
          <cell r="BH404">
            <v>3</v>
          </cell>
          <cell r="BI404">
            <v>3</v>
          </cell>
          <cell r="BJ404">
            <v>3</v>
          </cell>
          <cell r="BK404">
            <v>3</v>
          </cell>
          <cell r="BL404">
            <v>3</v>
          </cell>
          <cell r="BM404">
            <v>3</v>
          </cell>
          <cell r="BN404">
            <v>3</v>
          </cell>
        </row>
        <row r="405">
          <cell r="B405" t="str">
            <v>ANTIOQUIA</v>
          </cell>
          <cell r="F405">
            <v>4</v>
          </cell>
          <cell r="BC405">
            <v>1</v>
          </cell>
          <cell r="BD405">
            <v>1</v>
          </cell>
          <cell r="BE405">
            <v>1</v>
          </cell>
          <cell r="BF405">
            <v>1</v>
          </cell>
          <cell r="BG405">
            <v>3</v>
          </cell>
          <cell r="BH405">
            <v>3</v>
          </cell>
          <cell r="BI405">
            <v>3</v>
          </cell>
          <cell r="BJ405">
            <v>3</v>
          </cell>
          <cell r="BK405">
            <v>3</v>
          </cell>
          <cell r="BL405">
            <v>3</v>
          </cell>
          <cell r="BM405">
            <v>3</v>
          </cell>
          <cell r="BN405">
            <v>3</v>
          </cell>
        </row>
        <row r="406">
          <cell r="B406" t="str">
            <v>ANTIOQUIA</v>
          </cell>
          <cell r="F406">
            <v>4</v>
          </cell>
          <cell r="BC406">
            <v>1</v>
          </cell>
          <cell r="BD406">
            <v>1</v>
          </cell>
          <cell r="BE406">
            <v>1</v>
          </cell>
          <cell r="BF406">
            <v>1</v>
          </cell>
          <cell r="BG406">
            <v>3</v>
          </cell>
          <cell r="BH406">
            <v>3</v>
          </cell>
          <cell r="BI406">
            <v>3</v>
          </cell>
          <cell r="BJ406">
            <v>3</v>
          </cell>
          <cell r="BK406">
            <v>3</v>
          </cell>
          <cell r="BL406">
            <v>3</v>
          </cell>
          <cell r="BM406">
            <v>3</v>
          </cell>
          <cell r="BN406">
            <v>3</v>
          </cell>
        </row>
        <row r="407">
          <cell r="B407" t="str">
            <v>ANTIOQUIA</v>
          </cell>
          <cell r="F407">
            <v>4</v>
          </cell>
          <cell r="BC407">
            <v>1</v>
          </cell>
          <cell r="BD407">
            <v>1</v>
          </cell>
          <cell r="BE407">
            <v>1</v>
          </cell>
          <cell r="BF407">
            <v>1</v>
          </cell>
          <cell r="BG407">
            <v>3</v>
          </cell>
          <cell r="BH407">
            <v>3</v>
          </cell>
          <cell r="BI407">
            <v>3</v>
          </cell>
          <cell r="BJ407">
            <v>3</v>
          </cell>
          <cell r="BK407">
            <v>3</v>
          </cell>
          <cell r="BL407">
            <v>3</v>
          </cell>
          <cell r="BM407">
            <v>3</v>
          </cell>
          <cell r="BN407">
            <v>3</v>
          </cell>
        </row>
        <row r="408">
          <cell r="B408" t="str">
            <v>ANTIOQUIA</v>
          </cell>
          <cell r="F408">
            <v>4</v>
          </cell>
          <cell r="BC408">
            <v>1</v>
          </cell>
          <cell r="BD408">
            <v>1</v>
          </cell>
          <cell r="BE408">
            <v>1</v>
          </cell>
          <cell r="BF408">
            <v>1</v>
          </cell>
          <cell r="BG408">
            <v>3</v>
          </cell>
          <cell r="BH408">
            <v>3</v>
          </cell>
          <cell r="BI408">
            <v>3</v>
          </cell>
          <cell r="BJ408">
            <v>3</v>
          </cell>
          <cell r="BK408">
            <v>3</v>
          </cell>
          <cell r="BL408">
            <v>3</v>
          </cell>
          <cell r="BM408">
            <v>3</v>
          </cell>
          <cell r="BN408">
            <v>3</v>
          </cell>
        </row>
        <row r="409">
          <cell r="B409" t="str">
            <v>ANTIOQUIA</v>
          </cell>
          <cell r="F409">
            <v>4</v>
          </cell>
          <cell r="BC409">
            <v>1</v>
          </cell>
          <cell r="BD409">
            <v>1</v>
          </cell>
          <cell r="BE409">
            <v>1</v>
          </cell>
          <cell r="BF409">
            <v>1</v>
          </cell>
          <cell r="BG409">
            <v>3</v>
          </cell>
          <cell r="BH409">
            <v>3</v>
          </cell>
          <cell r="BI409">
            <v>3</v>
          </cell>
          <cell r="BJ409">
            <v>3</v>
          </cell>
          <cell r="BK409">
            <v>3</v>
          </cell>
          <cell r="BL409">
            <v>3</v>
          </cell>
          <cell r="BM409">
            <v>3</v>
          </cell>
          <cell r="BN409">
            <v>3</v>
          </cell>
        </row>
        <row r="410">
          <cell r="B410" t="str">
            <v>ANTIOQUIA</v>
          </cell>
          <cell r="F410">
            <v>4</v>
          </cell>
          <cell r="BC410">
            <v>1</v>
          </cell>
          <cell r="BD410">
            <v>1</v>
          </cell>
          <cell r="BE410">
            <v>1</v>
          </cell>
          <cell r="BF410">
            <v>1</v>
          </cell>
          <cell r="BG410">
            <v>3</v>
          </cell>
          <cell r="BH410">
            <v>3</v>
          </cell>
          <cell r="BI410">
            <v>3</v>
          </cell>
          <cell r="BJ410">
            <v>3</v>
          </cell>
          <cell r="BK410">
            <v>3</v>
          </cell>
          <cell r="BL410">
            <v>3</v>
          </cell>
          <cell r="BM410">
            <v>3</v>
          </cell>
          <cell r="BN410">
            <v>3</v>
          </cell>
        </row>
        <row r="411">
          <cell r="B411" t="str">
            <v>ANTIOQUIA</v>
          </cell>
          <cell r="F411">
            <v>4</v>
          </cell>
          <cell r="BC411">
            <v>1</v>
          </cell>
          <cell r="BD411">
            <v>1</v>
          </cell>
          <cell r="BE411">
            <v>1</v>
          </cell>
          <cell r="BF411">
            <v>1</v>
          </cell>
          <cell r="BG411">
            <v>3</v>
          </cell>
          <cell r="BH411">
            <v>3</v>
          </cell>
          <cell r="BI411">
            <v>3</v>
          </cell>
          <cell r="BJ411">
            <v>3</v>
          </cell>
          <cell r="BK411">
            <v>3</v>
          </cell>
          <cell r="BL411">
            <v>3</v>
          </cell>
          <cell r="BM411">
            <v>3</v>
          </cell>
          <cell r="BN411">
            <v>3</v>
          </cell>
        </row>
        <row r="412">
          <cell r="B412" t="str">
            <v>ANTIOQUIA</v>
          </cell>
          <cell r="F412">
            <v>4</v>
          </cell>
          <cell r="BC412">
            <v>1</v>
          </cell>
          <cell r="BD412">
            <v>1</v>
          </cell>
          <cell r="BE412">
            <v>1</v>
          </cell>
          <cell r="BF412">
            <v>1</v>
          </cell>
          <cell r="BG412">
            <v>3</v>
          </cell>
          <cell r="BH412">
            <v>3</v>
          </cell>
          <cell r="BI412">
            <v>3</v>
          </cell>
          <cell r="BJ412">
            <v>3</v>
          </cell>
          <cell r="BK412">
            <v>3</v>
          </cell>
          <cell r="BL412">
            <v>3</v>
          </cell>
          <cell r="BM412">
            <v>3</v>
          </cell>
          <cell r="BN412">
            <v>3</v>
          </cell>
        </row>
        <row r="413">
          <cell r="B413" t="str">
            <v>ANTIOQUIA</v>
          </cell>
          <cell r="F413">
            <v>4</v>
          </cell>
          <cell r="BC413">
            <v>1</v>
          </cell>
          <cell r="BD413">
            <v>1</v>
          </cell>
          <cell r="BE413">
            <v>1</v>
          </cell>
          <cell r="BF413">
            <v>1</v>
          </cell>
          <cell r="BG413">
            <v>3</v>
          </cell>
          <cell r="BH413">
            <v>3</v>
          </cell>
          <cell r="BI413">
            <v>3</v>
          </cell>
          <cell r="BJ413">
            <v>3</v>
          </cell>
          <cell r="BK413">
            <v>3</v>
          </cell>
          <cell r="BL413">
            <v>3</v>
          </cell>
          <cell r="BM413">
            <v>3</v>
          </cell>
          <cell r="BN413">
            <v>3</v>
          </cell>
        </row>
        <row r="414">
          <cell r="B414" t="str">
            <v>ANTIOQUIA</v>
          </cell>
          <cell r="F414">
            <v>4</v>
          </cell>
          <cell r="BC414">
            <v>1</v>
          </cell>
          <cell r="BD414">
            <v>1</v>
          </cell>
          <cell r="BE414">
            <v>1</v>
          </cell>
          <cell r="BF414">
            <v>1</v>
          </cell>
          <cell r="BG414">
            <v>3</v>
          </cell>
          <cell r="BH414">
            <v>3</v>
          </cell>
          <cell r="BI414">
            <v>3</v>
          </cell>
          <cell r="BJ414">
            <v>3</v>
          </cell>
          <cell r="BK414">
            <v>3</v>
          </cell>
          <cell r="BL414">
            <v>3</v>
          </cell>
          <cell r="BM414">
            <v>3</v>
          </cell>
          <cell r="BN414">
            <v>3</v>
          </cell>
        </row>
        <row r="415">
          <cell r="B415" t="str">
            <v>ANTIOQUIA</v>
          </cell>
          <cell r="F415">
            <v>4</v>
          </cell>
          <cell r="BC415">
            <v>1</v>
          </cell>
          <cell r="BD415">
            <v>1</v>
          </cell>
          <cell r="BE415">
            <v>1</v>
          </cell>
          <cell r="BF415">
            <v>1</v>
          </cell>
          <cell r="BG415">
            <v>3</v>
          </cell>
          <cell r="BH415">
            <v>3</v>
          </cell>
          <cell r="BI415">
            <v>3</v>
          </cell>
          <cell r="BJ415">
            <v>3</v>
          </cell>
          <cell r="BK415">
            <v>3</v>
          </cell>
          <cell r="BL415">
            <v>3</v>
          </cell>
          <cell r="BM415">
            <v>3</v>
          </cell>
          <cell r="BN415">
            <v>3</v>
          </cell>
        </row>
        <row r="416">
          <cell r="B416" t="str">
            <v>ANTIOQUIA</v>
          </cell>
          <cell r="F416">
            <v>4</v>
          </cell>
          <cell r="BC416">
            <v>1</v>
          </cell>
          <cell r="BD416">
            <v>1</v>
          </cell>
          <cell r="BE416">
            <v>1</v>
          </cell>
          <cell r="BF416">
            <v>1</v>
          </cell>
          <cell r="BG416">
            <v>3</v>
          </cell>
          <cell r="BH416">
            <v>3</v>
          </cell>
          <cell r="BI416">
            <v>3</v>
          </cell>
          <cell r="BJ416">
            <v>3</v>
          </cell>
          <cell r="BK416">
            <v>3</v>
          </cell>
          <cell r="BL416">
            <v>3</v>
          </cell>
          <cell r="BM416">
            <v>3</v>
          </cell>
          <cell r="BN416">
            <v>3</v>
          </cell>
        </row>
        <row r="417">
          <cell r="B417" t="str">
            <v>ANTIOQUIA</v>
          </cell>
          <cell r="F417">
            <v>4</v>
          </cell>
          <cell r="BC417">
            <v>1</v>
          </cell>
          <cell r="BD417">
            <v>1</v>
          </cell>
          <cell r="BE417">
            <v>1</v>
          </cell>
          <cell r="BF417">
            <v>1</v>
          </cell>
          <cell r="BG417">
            <v>3</v>
          </cell>
          <cell r="BH417">
            <v>3</v>
          </cell>
          <cell r="BI417">
            <v>3</v>
          </cell>
          <cell r="BJ417">
            <v>3</v>
          </cell>
          <cell r="BK417">
            <v>3</v>
          </cell>
          <cell r="BL417">
            <v>3</v>
          </cell>
          <cell r="BM417">
            <v>3</v>
          </cell>
          <cell r="BN417">
            <v>3</v>
          </cell>
        </row>
        <row r="418">
          <cell r="B418" t="str">
            <v>ANTIOQUIA</v>
          </cell>
          <cell r="F418">
            <v>4</v>
          </cell>
          <cell r="BC418">
            <v>1</v>
          </cell>
          <cell r="BD418">
            <v>1</v>
          </cell>
          <cell r="BE418">
            <v>1</v>
          </cell>
          <cell r="BF418">
            <v>1</v>
          </cell>
          <cell r="BG418">
            <v>3</v>
          </cell>
          <cell r="BH418">
            <v>3</v>
          </cell>
          <cell r="BI418">
            <v>3</v>
          </cell>
          <cell r="BJ418">
            <v>3</v>
          </cell>
          <cell r="BK418">
            <v>3</v>
          </cell>
          <cell r="BL418">
            <v>3</v>
          </cell>
          <cell r="BM418">
            <v>3</v>
          </cell>
          <cell r="BN418">
            <v>3</v>
          </cell>
        </row>
        <row r="419">
          <cell r="B419" t="str">
            <v>ANTIOQUIA</v>
          </cell>
          <cell r="F419">
            <v>4</v>
          </cell>
          <cell r="BC419">
            <v>1</v>
          </cell>
          <cell r="BD419">
            <v>1</v>
          </cell>
          <cell r="BE419">
            <v>1</v>
          </cell>
          <cell r="BF419">
            <v>1</v>
          </cell>
          <cell r="BG419">
            <v>3</v>
          </cell>
          <cell r="BH419">
            <v>3</v>
          </cell>
          <cell r="BI419">
            <v>3</v>
          </cell>
          <cell r="BJ419">
            <v>3</v>
          </cell>
          <cell r="BK419">
            <v>3</v>
          </cell>
          <cell r="BL419">
            <v>3</v>
          </cell>
          <cell r="BM419">
            <v>3</v>
          </cell>
          <cell r="BN419">
            <v>3</v>
          </cell>
        </row>
        <row r="420">
          <cell r="B420" t="str">
            <v>ANTIOQUIA</v>
          </cell>
          <cell r="F420">
            <v>4</v>
          </cell>
          <cell r="BC420">
            <v>1</v>
          </cell>
          <cell r="BD420">
            <v>1</v>
          </cell>
          <cell r="BE420">
            <v>1</v>
          </cell>
          <cell r="BF420">
            <v>1</v>
          </cell>
          <cell r="BG420">
            <v>3</v>
          </cell>
          <cell r="BH420">
            <v>3</v>
          </cell>
          <cell r="BI420">
            <v>3</v>
          </cell>
          <cell r="BJ420">
            <v>3</v>
          </cell>
          <cell r="BK420">
            <v>3</v>
          </cell>
          <cell r="BL420">
            <v>3</v>
          </cell>
          <cell r="BM420">
            <v>3</v>
          </cell>
          <cell r="BN420">
            <v>3</v>
          </cell>
        </row>
        <row r="421">
          <cell r="B421" t="str">
            <v>ANTIOQUIA</v>
          </cell>
          <cell r="F421">
            <v>4</v>
          </cell>
          <cell r="BC421">
            <v>1</v>
          </cell>
          <cell r="BD421">
            <v>1</v>
          </cell>
          <cell r="BE421">
            <v>1</v>
          </cell>
          <cell r="BF421">
            <v>1</v>
          </cell>
          <cell r="BG421">
            <v>3</v>
          </cell>
          <cell r="BH421">
            <v>3</v>
          </cell>
          <cell r="BI421">
            <v>3</v>
          </cell>
          <cell r="BJ421">
            <v>3</v>
          </cell>
          <cell r="BK421">
            <v>3</v>
          </cell>
          <cell r="BL421">
            <v>3</v>
          </cell>
          <cell r="BM421">
            <v>3</v>
          </cell>
          <cell r="BN421">
            <v>3</v>
          </cell>
        </row>
        <row r="422">
          <cell r="B422" t="str">
            <v>ANTIOQUIA</v>
          </cell>
          <cell r="F422">
            <v>4</v>
          </cell>
          <cell r="BC422">
            <v>1</v>
          </cell>
          <cell r="BD422">
            <v>1</v>
          </cell>
          <cell r="BE422">
            <v>1</v>
          </cell>
          <cell r="BF422">
            <v>1</v>
          </cell>
          <cell r="BG422">
            <v>3</v>
          </cell>
          <cell r="BH422">
            <v>3</v>
          </cell>
          <cell r="BI422">
            <v>3</v>
          </cell>
          <cell r="BJ422">
            <v>3</v>
          </cell>
          <cell r="BK422">
            <v>3</v>
          </cell>
          <cell r="BL422">
            <v>3</v>
          </cell>
          <cell r="BM422">
            <v>3</v>
          </cell>
          <cell r="BN422">
            <v>3</v>
          </cell>
        </row>
        <row r="423">
          <cell r="B423" t="str">
            <v>ANTIOQUIA</v>
          </cell>
          <cell r="F423">
            <v>4</v>
          </cell>
          <cell r="BC423">
            <v>1</v>
          </cell>
          <cell r="BD423">
            <v>1</v>
          </cell>
          <cell r="BE423">
            <v>1</v>
          </cell>
          <cell r="BF423">
            <v>1</v>
          </cell>
          <cell r="BG423">
            <v>3</v>
          </cell>
          <cell r="BH423">
            <v>3</v>
          </cell>
          <cell r="BI423">
            <v>3</v>
          </cell>
          <cell r="BJ423">
            <v>3</v>
          </cell>
          <cell r="BK423">
            <v>3</v>
          </cell>
          <cell r="BL423">
            <v>3</v>
          </cell>
          <cell r="BM423">
            <v>3</v>
          </cell>
          <cell r="BN423">
            <v>3</v>
          </cell>
        </row>
        <row r="424">
          <cell r="B424" t="str">
            <v>ANTIOQUIA</v>
          </cell>
          <cell r="F424">
            <v>4</v>
          </cell>
          <cell r="BC424">
            <v>1</v>
          </cell>
          <cell r="BD424">
            <v>1</v>
          </cell>
          <cell r="BE424">
            <v>1</v>
          </cell>
          <cell r="BF424">
            <v>1</v>
          </cell>
          <cell r="BG424">
            <v>3</v>
          </cell>
          <cell r="BH424">
            <v>3</v>
          </cell>
          <cell r="BI424">
            <v>3</v>
          </cell>
          <cell r="BJ424">
            <v>3</v>
          </cell>
          <cell r="BK424">
            <v>3</v>
          </cell>
          <cell r="BL424">
            <v>3</v>
          </cell>
          <cell r="BM424">
            <v>3</v>
          </cell>
          <cell r="BN424">
            <v>3</v>
          </cell>
        </row>
        <row r="425">
          <cell r="B425" t="str">
            <v>ANTIOQUIA</v>
          </cell>
          <cell r="F425">
            <v>4</v>
          </cell>
          <cell r="BC425">
            <v>1</v>
          </cell>
          <cell r="BD425">
            <v>1</v>
          </cell>
          <cell r="BE425">
            <v>1</v>
          </cell>
          <cell r="BF425">
            <v>1</v>
          </cell>
          <cell r="BG425">
            <v>3</v>
          </cell>
          <cell r="BH425">
            <v>3</v>
          </cell>
          <cell r="BI425">
            <v>3</v>
          </cell>
          <cell r="BJ425">
            <v>3</v>
          </cell>
          <cell r="BK425">
            <v>3</v>
          </cell>
          <cell r="BL425">
            <v>3</v>
          </cell>
          <cell r="BM425">
            <v>3</v>
          </cell>
          <cell r="BN425">
            <v>3</v>
          </cell>
        </row>
        <row r="426">
          <cell r="B426" t="str">
            <v>ANTIOQUIA</v>
          </cell>
          <cell r="F426">
            <v>4</v>
          </cell>
          <cell r="BC426">
            <v>1</v>
          </cell>
          <cell r="BD426">
            <v>1</v>
          </cell>
          <cell r="BE426">
            <v>1</v>
          </cell>
          <cell r="BF426">
            <v>1</v>
          </cell>
          <cell r="BG426">
            <v>3</v>
          </cell>
          <cell r="BH426">
            <v>3</v>
          </cell>
          <cell r="BI426">
            <v>3</v>
          </cell>
          <cell r="BJ426">
            <v>3</v>
          </cell>
          <cell r="BK426">
            <v>3</v>
          </cell>
          <cell r="BL426">
            <v>3</v>
          </cell>
          <cell r="BM426">
            <v>3</v>
          </cell>
          <cell r="BN426">
            <v>3</v>
          </cell>
        </row>
        <row r="427">
          <cell r="B427" t="str">
            <v>ANTIOQUIA</v>
          </cell>
          <cell r="F427">
            <v>4</v>
          </cell>
          <cell r="BC427">
            <v>1</v>
          </cell>
          <cell r="BD427">
            <v>1</v>
          </cell>
          <cell r="BE427">
            <v>1</v>
          </cell>
          <cell r="BF427">
            <v>1</v>
          </cell>
          <cell r="BG427">
            <v>3</v>
          </cell>
          <cell r="BH427">
            <v>3</v>
          </cell>
          <cell r="BI427">
            <v>3</v>
          </cell>
          <cell r="BJ427">
            <v>3</v>
          </cell>
          <cell r="BK427">
            <v>3</v>
          </cell>
          <cell r="BL427">
            <v>3</v>
          </cell>
          <cell r="BM427">
            <v>3</v>
          </cell>
          <cell r="BN427">
            <v>3</v>
          </cell>
        </row>
        <row r="428">
          <cell r="B428" t="str">
            <v>ANTIOQUIA</v>
          </cell>
          <cell r="F428">
            <v>4</v>
          </cell>
          <cell r="BC428">
            <v>1</v>
          </cell>
          <cell r="BD428">
            <v>1</v>
          </cell>
          <cell r="BE428">
            <v>1</v>
          </cell>
          <cell r="BF428">
            <v>1</v>
          </cell>
          <cell r="BG428">
            <v>3</v>
          </cell>
          <cell r="BH428">
            <v>3</v>
          </cell>
          <cell r="BI428">
            <v>3</v>
          </cell>
          <cell r="BJ428">
            <v>3</v>
          </cell>
          <cell r="BK428">
            <v>3</v>
          </cell>
          <cell r="BL428">
            <v>3</v>
          </cell>
          <cell r="BM428">
            <v>3</v>
          </cell>
          <cell r="BN428">
            <v>3</v>
          </cell>
        </row>
        <row r="429">
          <cell r="B429" t="str">
            <v>ANTIOQUIA</v>
          </cell>
          <cell r="F429">
            <v>4</v>
          </cell>
          <cell r="BC429">
            <v>1</v>
          </cell>
          <cell r="BD429">
            <v>1</v>
          </cell>
          <cell r="BE429">
            <v>1</v>
          </cell>
          <cell r="BF429">
            <v>1</v>
          </cell>
          <cell r="BG429">
            <v>3</v>
          </cell>
          <cell r="BH429">
            <v>3</v>
          </cell>
          <cell r="BI429">
            <v>3</v>
          </cell>
          <cell r="BJ429">
            <v>3</v>
          </cell>
          <cell r="BK429">
            <v>3</v>
          </cell>
          <cell r="BL429">
            <v>3</v>
          </cell>
          <cell r="BM429">
            <v>3</v>
          </cell>
          <cell r="BN429">
            <v>3</v>
          </cell>
        </row>
        <row r="430">
          <cell r="B430" t="str">
            <v>ANTIOQUIA</v>
          </cell>
          <cell r="F430">
            <v>4</v>
          </cell>
          <cell r="BC430">
            <v>1</v>
          </cell>
          <cell r="BD430">
            <v>1</v>
          </cell>
          <cell r="BE430">
            <v>1</v>
          </cell>
          <cell r="BF430">
            <v>1</v>
          </cell>
          <cell r="BG430">
            <v>3</v>
          </cell>
          <cell r="BH430">
            <v>3</v>
          </cell>
          <cell r="BI430">
            <v>3</v>
          </cell>
          <cell r="BJ430">
            <v>3</v>
          </cell>
          <cell r="BK430">
            <v>3</v>
          </cell>
          <cell r="BL430">
            <v>3</v>
          </cell>
          <cell r="BM430">
            <v>3</v>
          </cell>
          <cell r="BN430">
            <v>3</v>
          </cell>
        </row>
        <row r="431">
          <cell r="B431" t="str">
            <v>ANTIOQUIA</v>
          </cell>
          <cell r="F431">
            <v>4</v>
          </cell>
          <cell r="BC431">
            <v>1</v>
          </cell>
          <cell r="BD431">
            <v>1</v>
          </cell>
          <cell r="BE431">
            <v>1</v>
          </cell>
          <cell r="BF431">
            <v>1</v>
          </cell>
          <cell r="BG431">
            <v>3</v>
          </cell>
          <cell r="BH431">
            <v>3</v>
          </cell>
          <cell r="BI431">
            <v>3</v>
          </cell>
          <cell r="BJ431">
            <v>3</v>
          </cell>
          <cell r="BK431">
            <v>3</v>
          </cell>
          <cell r="BL431">
            <v>3</v>
          </cell>
          <cell r="BM431">
            <v>3</v>
          </cell>
          <cell r="BN431">
            <v>3</v>
          </cell>
        </row>
        <row r="432">
          <cell r="B432" t="str">
            <v>ANTIOQUIA</v>
          </cell>
          <cell r="F432">
            <v>4</v>
          </cell>
          <cell r="BC432">
            <v>1</v>
          </cell>
          <cell r="BD432">
            <v>1</v>
          </cell>
          <cell r="BE432">
            <v>1</v>
          </cell>
          <cell r="BF432">
            <v>1</v>
          </cell>
          <cell r="BG432">
            <v>3</v>
          </cell>
          <cell r="BH432">
            <v>3</v>
          </cell>
          <cell r="BI432">
            <v>3</v>
          </cell>
          <cell r="BJ432">
            <v>3</v>
          </cell>
          <cell r="BK432">
            <v>3</v>
          </cell>
          <cell r="BL432">
            <v>3</v>
          </cell>
          <cell r="BM432">
            <v>3</v>
          </cell>
          <cell r="BN432">
            <v>3</v>
          </cell>
        </row>
        <row r="433">
          <cell r="B433" t="str">
            <v>ANTIOQUIA</v>
          </cell>
          <cell r="F433">
            <v>4</v>
          </cell>
          <cell r="BC433">
            <v>1</v>
          </cell>
          <cell r="BD433">
            <v>1</v>
          </cell>
          <cell r="BE433">
            <v>1</v>
          </cell>
          <cell r="BF433">
            <v>1</v>
          </cell>
          <cell r="BG433">
            <v>3</v>
          </cell>
          <cell r="BH433">
            <v>3</v>
          </cell>
          <cell r="BI433">
            <v>3</v>
          </cell>
          <cell r="BJ433">
            <v>3</v>
          </cell>
          <cell r="BK433">
            <v>3</v>
          </cell>
          <cell r="BL433">
            <v>3</v>
          </cell>
          <cell r="BM433">
            <v>3</v>
          </cell>
          <cell r="BN433">
            <v>3</v>
          </cell>
        </row>
        <row r="434">
          <cell r="B434" t="str">
            <v>ANTIOQUIA</v>
          </cell>
          <cell r="F434">
            <v>4</v>
          </cell>
          <cell r="BC434">
            <v>1</v>
          </cell>
          <cell r="BD434">
            <v>1</v>
          </cell>
          <cell r="BE434">
            <v>1</v>
          </cell>
          <cell r="BF434">
            <v>1</v>
          </cell>
          <cell r="BG434">
            <v>3</v>
          </cell>
          <cell r="BH434">
            <v>3</v>
          </cell>
          <cell r="BI434">
            <v>3</v>
          </cell>
          <cell r="BJ434">
            <v>3</v>
          </cell>
          <cell r="BK434">
            <v>3</v>
          </cell>
          <cell r="BL434">
            <v>3</v>
          </cell>
          <cell r="BM434">
            <v>3</v>
          </cell>
          <cell r="BN434">
            <v>3</v>
          </cell>
        </row>
        <row r="435">
          <cell r="B435" t="str">
            <v>ANTIOQUIA</v>
          </cell>
          <cell r="F435">
            <v>4</v>
          </cell>
          <cell r="BC435">
            <v>1</v>
          </cell>
          <cell r="BD435">
            <v>1</v>
          </cell>
          <cell r="BE435">
            <v>1</v>
          </cell>
          <cell r="BF435">
            <v>1</v>
          </cell>
          <cell r="BG435">
            <v>3</v>
          </cell>
          <cell r="BH435">
            <v>3</v>
          </cell>
          <cell r="BI435">
            <v>3</v>
          </cell>
          <cell r="BJ435">
            <v>3</v>
          </cell>
          <cell r="BK435">
            <v>3</v>
          </cell>
          <cell r="BL435">
            <v>3</v>
          </cell>
          <cell r="BM435">
            <v>3</v>
          </cell>
          <cell r="BN435">
            <v>3</v>
          </cell>
        </row>
        <row r="436">
          <cell r="B436" t="str">
            <v>ANTIOQUIA</v>
          </cell>
          <cell r="F436">
            <v>4</v>
          </cell>
          <cell r="BC436">
            <v>1</v>
          </cell>
          <cell r="BD436">
            <v>1</v>
          </cell>
          <cell r="BE436">
            <v>1</v>
          </cell>
          <cell r="BF436">
            <v>1</v>
          </cell>
          <cell r="BG436">
            <v>3</v>
          </cell>
          <cell r="BH436">
            <v>3</v>
          </cell>
          <cell r="BI436">
            <v>3</v>
          </cell>
          <cell r="BJ436">
            <v>3</v>
          </cell>
          <cell r="BK436">
            <v>3</v>
          </cell>
          <cell r="BL436">
            <v>3</v>
          </cell>
          <cell r="BM436">
            <v>3</v>
          </cell>
          <cell r="BN436">
            <v>3</v>
          </cell>
        </row>
        <row r="437">
          <cell r="B437" t="str">
            <v>ANTIOQUIA</v>
          </cell>
          <cell r="F437">
            <v>4</v>
          </cell>
          <cell r="BC437">
            <v>1</v>
          </cell>
          <cell r="BD437">
            <v>1</v>
          </cell>
          <cell r="BE437">
            <v>1</v>
          </cell>
          <cell r="BF437">
            <v>1</v>
          </cell>
          <cell r="BG437">
            <v>3</v>
          </cell>
          <cell r="BH437">
            <v>3</v>
          </cell>
          <cell r="BI437">
            <v>3</v>
          </cell>
          <cell r="BJ437">
            <v>3</v>
          </cell>
          <cell r="BK437">
            <v>3</v>
          </cell>
          <cell r="BL437">
            <v>3</v>
          </cell>
          <cell r="BM437">
            <v>3</v>
          </cell>
          <cell r="BN437">
            <v>3</v>
          </cell>
        </row>
        <row r="438">
          <cell r="B438" t="str">
            <v>ANTIOQUIA</v>
          </cell>
          <cell r="F438">
            <v>4</v>
          </cell>
          <cell r="BC438">
            <v>1</v>
          </cell>
          <cell r="BD438">
            <v>1</v>
          </cell>
          <cell r="BE438">
            <v>1</v>
          </cell>
          <cell r="BF438">
            <v>1</v>
          </cell>
          <cell r="BG438">
            <v>3</v>
          </cell>
          <cell r="BH438">
            <v>3</v>
          </cell>
          <cell r="BI438">
            <v>3</v>
          </cell>
          <cell r="BJ438">
            <v>3</v>
          </cell>
          <cell r="BK438">
            <v>3</v>
          </cell>
          <cell r="BL438">
            <v>3</v>
          </cell>
          <cell r="BM438">
            <v>3</v>
          </cell>
          <cell r="BN438">
            <v>3</v>
          </cell>
        </row>
        <row r="439">
          <cell r="B439" t="str">
            <v>ANTIOQUIA</v>
          </cell>
          <cell r="F439">
            <v>4</v>
          </cell>
          <cell r="BC439">
            <v>1</v>
          </cell>
          <cell r="BD439">
            <v>1</v>
          </cell>
          <cell r="BE439">
            <v>1</v>
          </cell>
          <cell r="BF439">
            <v>1</v>
          </cell>
          <cell r="BG439">
            <v>3</v>
          </cell>
          <cell r="BH439">
            <v>3</v>
          </cell>
          <cell r="BI439">
            <v>3</v>
          </cell>
          <cell r="BJ439">
            <v>3</v>
          </cell>
          <cell r="BK439">
            <v>3</v>
          </cell>
          <cell r="BL439">
            <v>3</v>
          </cell>
          <cell r="BM439">
            <v>3</v>
          </cell>
          <cell r="BN439">
            <v>3</v>
          </cell>
        </row>
        <row r="440">
          <cell r="B440" t="str">
            <v>ANTIOQUIA</v>
          </cell>
          <cell r="F440">
            <v>4</v>
          </cell>
          <cell r="BC440">
            <v>1</v>
          </cell>
          <cell r="BD440">
            <v>1</v>
          </cell>
          <cell r="BE440">
            <v>1</v>
          </cell>
          <cell r="BF440">
            <v>1</v>
          </cell>
          <cell r="BG440">
            <v>3</v>
          </cell>
          <cell r="BH440">
            <v>3</v>
          </cell>
          <cell r="BI440">
            <v>3</v>
          </cell>
          <cell r="BJ440">
            <v>3</v>
          </cell>
          <cell r="BK440">
            <v>3</v>
          </cell>
          <cell r="BL440">
            <v>3</v>
          </cell>
          <cell r="BM440">
            <v>3</v>
          </cell>
          <cell r="BN440">
            <v>3</v>
          </cell>
        </row>
        <row r="441">
          <cell r="B441" t="str">
            <v>ANTIOQUIA</v>
          </cell>
          <cell r="F441">
            <v>4</v>
          </cell>
          <cell r="BC441">
            <v>1</v>
          </cell>
          <cell r="BD441">
            <v>1</v>
          </cell>
          <cell r="BE441">
            <v>1</v>
          </cell>
          <cell r="BF441">
            <v>1</v>
          </cell>
          <cell r="BG441">
            <v>3</v>
          </cell>
          <cell r="BH441">
            <v>3</v>
          </cell>
          <cell r="BI441">
            <v>3</v>
          </cell>
          <cell r="BJ441">
            <v>3</v>
          </cell>
          <cell r="BK441">
            <v>3</v>
          </cell>
          <cell r="BL441">
            <v>3</v>
          </cell>
          <cell r="BM441">
            <v>3</v>
          </cell>
          <cell r="BN441">
            <v>3</v>
          </cell>
        </row>
        <row r="442">
          <cell r="B442" t="str">
            <v>ANTIOQUIA</v>
          </cell>
          <cell r="F442">
            <v>4</v>
          </cell>
          <cell r="BC442">
            <v>1</v>
          </cell>
          <cell r="BD442">
            <v>1</v>
          </cell>
          <cell r="BE442">
            <v>1</v>
          </cell>
          <cell r="BF442">
            <v>1</v>
          </cell>
          <cell r="BG442">
            <v>3</v>
          </cell>
          <cell r="BH442">
            <v>3</v>
          </cell>
          <cell r="BI442">
            <v>3</v>
          </cell>
          <cell r="BJ442">
            <v>3</v>
          </cell>
          <cell r="BK442">
            <v>3</v>
          </cell>
          <cell r="BL442">
            <v>3</v>
          </cell>
          <cell r="BM442">
            <v>3</v>
          </cell>
          <cell r="BN442">
            <v>3</v>
          </cell>
        </row>
        <row r="443">
          <cell r="B443" t="str">
            <v>ANTIOQUIA</v>
          </cell>
          <cell r="F443">
            <v>4</v>
          </cell>
          <cell r="BC443">
            <v>1</v>
          </cell>
          <cell r="BD443">
            <v>1</v>
          </cell>
          <cell r="BE443">
            <v>1</v>
          </cell>
          <cell r="BF443">
            <v>1</v>
          </cell>
          <cell r="BG443">
            <v>3</v>
          </cell>
          <cell r="BH443">
            <v>3</v>
          </cell>
          <cell r="BI443">
            <v>3</v>
          </cell>
          <cell r="BJ443">
            <v>3</v>
          </cell>
          <cell r="BK443">
            <v>3</v>
          </cell>
          <cell r="BL443">
            <v>3</v>
          </cell>
          <cell r="BM443">
            <v>3</v>
          </cell>
          <cell r="BN443">
            <v>3</v>
          </cell>
        </row>
        <row r="444">
          <cell r="B444" t="str">
            <v>ANTIOQUIA</v>
          </cell>
          <cell r="F444">
            <v>4</v>
          </cell>
          <cell r="BC444">
            <v>1</v>
          </cell>
          <cell r="BD444">
            <v>1</v>
          </cell>
          <cell r="BE444">
            <v>1</v>
          </cell>
          <cell r="BF444">
            <v>1</v>
          </cell>
          <cell r="BG444">
            <v>3</v>
          </cell>
          <cell r="BH444">
            <v>3</v>
          </cell>
          <cell r="BI444">
            <v>3</v>
          </cell>
          <cell r="BJ444">
            <v>3</v>
          </cell>
          <cell r="BK444">
            <v>3</v>
          </cell>
          <cell r="BL444">
            <v>3</v>
          </cell>
          <cell r="BM444">
            <v>3</v>
          </cell>
          <cell r="BN444">
            <v>3</v>
          </cell>
        </row>
        <row r="445">
          <cell r="B445" t="str">
            <v>ANTIOQUIA</v>
          </cell>
          <cell r="F445">
            <v>4</v>
          </cell>
          <cell r="BC445">
            <v>1</v>
          </cell>
          <cell r="BD445">
            <v>1</v>
          </cell>
          <cell r="BE445">
            <v>1</v>
          </cell>
          <cell r="BF445">
            <v>1</v>
          </cell>
          <cell r="BG445">
            <v>3</v>
          </cell>
          <cell r="BH445">
            <v>3</v>
          </cell>
          <cell r="BI445">
            <v>3</v>
          </cell>
          <cell r="BJ445">
            <v>3</v>
          </cell>
          <cell r="BK445">
            <v>3</v>
          </cell>
          <cell r="BL445">
            <v>3</v>
          </cell>
          <cell r="BM445">
            <v>3</v>
          </cell>
          <cell r="BN445">
            <v>3</v>
          </cell>
        </row>
        <row r="446">
          <cell r="B446" t="str">
            <v>ANTIOQUIA</v>
          </cell>
          <cell r="F446">
            <v>4</v>
          </cell>
          <cell r="BC446">
            <v>1</v>
          </cell>
          <cell r="BD446">
            <v>1</v>
          </cell>
          <cell r="BE446">
            <v>1</v>
          </cell>
          <cell r="BF446">
            <v>1</v>
          </cell>
          <cell r="BG446">
            <v>3</v>
          </cell>
          <cell r="BH446">
            <v>3</v>
          </cell>
          <cell r="BI446">
            <v>3</v>
          </cell>
          <cell r="BJ446">
            <v>3</v>
          </cell>
          <cell r="BK446">
            <v>3</v>
          </cell>
          <cell r="BL446">
            <v>3</v>
          </cell>
          <cell r="BM446">
            <v>3</v>
          </cell>
          <cell r="BN446">
            <v>3</v>
          </cell>
        </row>
        <row r="447">
          <cell r="B447" t="str">
            <v>ANTIOQUIA</v>
          </cell>
          <cell r="F447">
            <v>4</v>
          </cell>
          <cell r="BC447">
            <v>1</v>
          </cell>
          <cell r="BD447">
            <v>1</v>
          </cell>
          <cell r="BE447">
            <v>1</v>
          </cell>
          <cell r="BF447">
            <v>1</v>
          </cell>
          <cell r="BG447">
            <v>3</v>
          </cell>
          <cell r="BH447">
            <v>3</v>
          </cell>
          <cell r="BI447">
            <v>3</v>
          </cell>
          <cell r="BJ447">
            <v>3</v>
          </cell>
          <cell r="BK447">
            <v>3</v>
          </cell>
          <cell r="BL447">
            <v>3</v>
          </cell>
          <cell r="BM447">
            <v>3</v>
          </cell>
          <cell r="BN447">
            <v>3</v>
          </cell>
        </row>
        <row r="448">
          <cell r="B448" t="str">
            <v>ANTIOQUIA</v>
          </cell>
          <cell r="F448">
            <v>4</v>
          </cell>
          <cell r="BC448">
            <v>1</v>
          </cell>
          <cell r="BD448">
            <v>1</v>
          </cell>
          <cell r="BE448">
            <v>1</v>
          </cell>
          <cell r="BF448">
            <v>1</v>
          </cell>
          <cell r="BG448">
            <v>3</v>
          </cell>
          <cell r="BH448">
            <v>3</v>
          </cell>
          <cell r="BI448">
            <v>3</v>
          </cell>
          <cell r="BJ448">
            <v>3</v>
          </cell>
          <cell r="BK448">
            <v>3</v>
          </cell>
          <cell r="BL448">
            <v>3</v>
          </cell>
          <cell r="BM448">
            <v>3</v>
          </cell>
          <cell r="BN448">
            <v>3</v>
          </cell>
        </row>
        <row r="449">
          <cell r="B449" t="str">
            <v>ANTIOQUIA</v>
          </cell>
          <cell r="F449">
            <v>4</v>
          </cell>
          <cell r="BC449">
            <v>1</v>
          </cell>
          <cell r="BD449">
            <v>1</v>
          </cell>
          <cell r="BE449">
            <v>1</v>
          </cell>
          <cell r="BF449">
            <v>1</v>
          </cell>
          <cell r="BG449">
            <v>3</v>
          </cell>
          <cell r="BH449">
            <v>3</v>
          </cell>
          <cell r="BI449">
            <v>3</v>
          </cell>
          <cell r="BJ449">
            <v>3</v>
          </cell>
          <cell r="BK449">
            <v>3</v>
          </cell>
          <cell r="BL449">
            <v>3</v>
          </cell>
          <cell r="BM449">
            <v>3</v>
          </cell>
          <cell r="BN449">
            <v>3</v>
          </cell>
        </row>
        <row r="450">
          <cell r="B450" t="str">
            <v>ANTIOQUIA</v>
          </cell>
          <cell r="F450">
            <v>4</v>
          </cell>
          <cell r="BC450">
            <v>1</v>
          </cell>
          <cell r="BD450">
            <v>1</v>
          </cell>
          <cell r="BE450">
            <v>1</v>
          </cell>
          <cell r="BF450">
            <v>1</v>
          </cell>
          <cell r="BG450">
            <v>3</v>
          </cell>
          <cell r="BH450">
            <v>3</v>
          </cell>
          <cell r="BI450">
            <v>3</v>
          </cell>
          <cell r="BJ450">
            <v>3</v>
          </cell>
          <cell r="BK450">
            <v>3</v>
          </cell>
          <cell r="BL450">
            <v>3</v>
          </cell>
          <cell r="BM450">
            <v>3</v>
          </cell>
          <cell r="BN450">
            <v>3</v>
          </cell>
        </row>
        <row r="451">
          <cell r="B451" t="str">
            <v>ANTIOQUIA</v>
          </cell>
          <cell r="F451">
            <v>4</v>
          </cell>
          <cell r="BC451">
            <v>1</v>
          </cell>
          <cell r="BD451">
            <v>1</v>
          </cell>
          <cell r="BE451">
            <v>1</v>
          </cell>
          <cell r="BF451">
            <v>1</v>
          </cell>
          <cell r="BG451">
            <v>3</v>
          </cell>
          <cell r="BH451">
            <v>3</v>
          </cell>
          <cell r="BI451">
            <v>3</v>
          </cell>
          <cell r="BJ451">
            <v>3</v>
          </cell>
          <cell r="BK451">
            <v>3</v>
          </cell>
          <cell r="BL451">
            <v>3</v>
          </cell>
          <cell r="BM451">
            <v>3</v>
          </cell>
          <cell r="BN451">
            <v>3</v>
          </cell>
        </row>
        <row r="452">
          <cell r="B452" t="str">
            <v>ANTIOQUIA</v>
          </cell>
          <cell r="F452">
            <v>4</v>
          </cell>
          <cell r="BC452">
            <v>1</v>
          </cell>
          <cell r="BD452">
            <v>1</v>
          </cell>
          <cell r="BE452">
            <v>1</v>
          </cell>
          <cell r="BF452">
            <v>1</v>
          </cell>
          <cell r="BG452">
            <v>3</v>
          </cell>
          <cell r="BH452">
            <v>3</v>
          </cell>
          <cell r="BI452">
            <v>3</v>
          </cell>
          <cell r="BJ452">
            <v>3</v>
          </cell>
          <cell r="BK452">
            <v>3</v>
          </cell>
          <cell r="BL452">
            <v>3</v>
          </cell>
          <cell r="BM452">
            <v>3</v>
          </cell>
          <cell r="BN452">
            <v>3</v>
          </cell>
        </row>
        <row r="453">
          <cell r="B453" t="str">
            <v>ANTIOQUIA</v>
          </cell>
          <cell r="F453">
            <v>4</v>
          </cell>
          <cell r="BC453">
            <v>1</v>
          </cell>
          <cell r="BD453">
            <v>1</v>
          </cell>
          <cell r="BE453">
            <v>1</v>
          </cell>
          <cell r="BF453">
            <v>1</v>
          </cell>
          <cell r="BG453">
            <v>3</v>
          </cell>
          <cell r="BH453">
            <v>3</v>
          </cell>
          <cell r="BI453">
            <v>3</v>
          </cell>
          <cell r="BJ453">
            <v>3</v>
          </cell>
          <cell r="BK453">
            <v>3</v>
          </cell>
          <cell r="BL453">
            <v>3</v>
          </cell>
          <cell r="BM453">
            <v>3</v>
          </cell>
          <cell r="BN453">
            <v>3</v>
          </cell>
        </row>
        <row r="454">
          <cell r="B454" t="str">
            <v>ANTIOQUIA</v>
          </cell>
          <cell r="F454">
            <v>4</v>
          </cell>
          <cell r="BC454">
            <v>1</v>
          </cell>
          <cell r="BD454">
            <v>1</v>
          </cell>
          <cell r="BE454">
            <v>1</v>
          </cell>
          <cell r="BF454">
            <v>1</v>
          </cell>
          <cell r="BG454">
            <v>3</v>
          </cell>
          <cell r="BH454">
            <v>3</v>
          </cell>
          <cell r="BI454">
            <v>3</v>
          </cell>
          <cell r="BJ454">
            <v>3</v>
          </cell>
          <cell r="BK454">
            <v>3</v>
          </cell>
          <cell r="BL454">
            <v>3</v>
          </cell>
          <cell r="BM454">
            <v>3</v>
          </cell>
          <cell r="BN454">
            <v>3</v>
          </cell>
        </row>
        <row r="455">
          <cell r="B455" t="str">
            <v>ANTIOQUIA</v>
          </cell>
          <cell r="F455">
            <v>4</v>
          </cell>
          <cell r="BC455">
            <v>1</v>
          </cell>
          <cell r="BD455">
            <v>1</v>
          </cell>
          <cell r="BE455">
            <v>1</v>
          </cell>
          <cell r="BF455">
            <v>1</v>
          </cell>
          <cell r="BG455">
            <v>3</v>
          </cell>
          <cell r="BH455">
            <v>3</v>
          </cell>
          <cell r="BI455">
            <v>3</v>
          </cell>
          <cell r="BJ455">
            <v>3</v>
          </cell>
          <cell r="BK455">
            <v>3</v>
          </cell>
          <cell r="BL455">
            <v>3</v>
          </cell>
          <cell r="BM455">
            <v>3</v>
          </cell>
          <cell r="BN455">
            <v>3</v>
          </cell>
        </row>
        <row r="456">
          <cell r="B456" t="str">
            <v>ANTIOQUIA</v>
          </cell>
          <cell r="F456">
            <v>4</v>
          </cell>
          <cell r="BC456">
            <v>1</v>
          </cell>
          <cell r="BD456">
            <v>1</v>
          </cell>
          <cell r="BE456">
            <v>1</v>
          </cell>
          <cell r="BF456">
            <v>1</v>
          </cell>
          <cell r="BG456">
            <v>3</v>
          </cell>
          <cell r="BH456">
            <v>3</v>
          </cell>
          <cell r="BI456">
            <v>3</v>
          </cell>
          <cell r="BJ456">
            <v>3</v>
          </cell>
          <cell r="BK456">
            <v>3</v>
          </cell>
          <cell r="BL456">
            <v>3</v>
          </cell>
          <cell r="BM456">
            <v>3</v>
          </cell>
          <cell r="BN456">
            <v>3</v>
          </cell>
        </row>
        <row r="457">
          <cell r="B457" t="str">
            <v>ANTIOQUIA</v>
          </cell>
          <cell r="F457">
            <v>4</v>
          </cell>
          <cell r="BC457">
            <v>1</v>
          </cell>
          <cell r="BD457">
            <v>1</v>
          </cell>
          <cell r="BE457">
            <v>1</v>
          </cell>
          <cell r="BF457">
            <v>1</v>
          </cell>
          <cell r="BG457">
            <v>3</v>
          </cell>
          <cell r="BH457">
            <v>3</v>
          </cell>
          <cell r="BI457">
            <v>3</v>
          </cell>
          <cell r="BJ457">
            <v>3</v>
          </cell>
          <cell r="BK457">
            <v>3</v>
          </cell>
          <cell r="BL457">
            <v>3</v>
          </cell>
          <cell r="BM457">
            <v>3</v>
          </cell>
          <cell r="BN457">
            <v>3</v>
          </cell>
        </row>
        <row r="458">
          <cell r="B458" t="str">
            <v>ANTIOQUIA</v>
          </cell>
          <cell r="F458">
            <v>4</v>
          </cell>
          <cell r="BC458">
            <v>1</v>
          </cell>
          <cell r="BD458">
            <v>1</v>
          </cell>
          <cell r="BE458">
            <v>1</v>
          </cell>
          <cell r="BF458">
            <v>1</v>
          </cell>
          <cell r="BG458">
            <v>3</v>
          </cell>
          <cell r="BH458">
            <v>3</v>
          </cell>
          <cell r="BI458">
            <v>3</v>
          </cell>
          <cell r="BJ458">
            <v>3</v>
          </cell>
          <cell r="BK458">
            <v>3</v>
          </cell>
          <cell r="BL458">
            <v>3</v>
          </cell>
          <cell r="BM458">
            <v>3</v>
          </cell>
          <cell r="BN458">
            <v>3</v>
          </cell>
        </row>
        <row r="459">
          <cell r="B459" t="str">
            <v>ANTIOQUIA</v>
          </cell>
          <cell r="F459">
            <v>4</v>
          </cell>
          <cell r="BC459">
            <v>1</v>
          </cell>
          <cell r="BD459">
            <v>1</v>
          </cell>
          <cell r="BE459">
            <v>1</v>
          </cell>
          <cell r="BF459">
            <v>1</v>
          </cell>
          <cell r="BG459">
            <v>3</v>
          </cell>
          <cell r="BH459">
            <v>3</v>
          </cell>
          <cell r="BI459">
            <v>3</v>
          </cell>
          <cell r="BJ459">
            <v>3</v>
          </cell>
          <cell r="BK459">
            <v>3</v>
          </cell>
          <cell r="BL459">
            <v>3</v>
          </cell>
          <cell r="BM459">
            <v>3</v>
          </cell>
          <cell r="BN459">
            <v>3</v>
          </cell>
        </row>
        <row r="460">
          <cell r="B460" t="str">
            <v>ANTIOQUIA</v>
          </cell>
          <cell r="F460">
            <v>4</v>
          </cell>
          <cell r="BC460">
            <v>2</v>
          </cell>
          <cell r="BD460">
            <v>2</v>
          </cell>
          <cell r="BE460">
            <v>2</v>
          </cell>
          <cell r="BF460">
            <v>2</v>
          </cell>
          <cell r="BG460">
            <v>3</v>
          </cell>
          <cell r="BH460">
            <v>3</v>
          </cell>
          <cell r="BI460">
            <v>3</v>
          </cell>
          <cell r="BJ460">
            <v>3</v>
          </cell>
          <cell r="BK460">
            <v>3</v>
          </cell>
          <cell r="BL460">
            <v>3</v>
          </cell>
          <cell r="BM460">
            <v>3</v>
          </cell>
          <cell r="BN460">
            <v>3</v>
          </cell>
        </row>
        <row r="461">
          <cell r="B461" t="str">
            <v>ANTIOQUIA</v>
          </cell>
          <cell r="F461">
            <v>4</v>
          </cell>
          <cell r="BC461">
            <v>1</v>
          </cell>
          <cell r="BD461">
            <v>1</v>
          </cell>
          <cell r="BE461">
            <v>1</v>
          </cell>
          <cell r="BF461">
            <v>1</v>
          </cell>
          <cell r="BG461">
            <v>3</v>
          </cell>
          <cell r="BH461">
            <v>3</v>
          </cell>
          <cell r="BI461">
            <v>3</v>
          </cell>
          <cell r="BJ461">
            <v>3</v>
          </cell>
          <cell r="BK461">
            <v>3</v>
          </cell>
          <cell r="BL461">
            <v>3</v>
          </cell>
          <cell r="BM461">
            <v>3</v>
          </cell>
          <cell r="BN461">
            <v>3</v>
          </cell>
        </row>
        <row r="462">
          <cell r="B462" t="str">
            <v>ANTIOQUIA</v>
          </cell>
          <cell r="F462">
            <v>4</v>
          </cell>
          <cell r="BC462">
            <v>1</v>
          </cell>
          <cell r="BD462">
            <v>1</v>
          </cell>
          <cell r="BE462">
            <v>1</v>
          </cell>
          <cell r="BF462">
            <v>1</v>
          </cell>
          <cell r="BG462">
            <v>3</v>
          </cell>
          <cell r="BH462">
            <v>3</v>
          </cell>
          <cell r="BI462">
            <v>3</v>
          </cell>
          <cell r="BJ462">
            <v>3</v>
          </cell>
          <cell r="BK462">
            <v>3</v>
          </cell>
          <cell r="BL462">
            <v>3</v>
          </cell>
          <cell r="BM462">
            <v>3</v>
          </cell>
          <cell r="BN462">
            <v>3</v>
          </cell>
        </row>
        <row r="463">
          <cell r="B463" t="str">
            <v>ANTIOQUIA</v>
          </cell>
          <cell r="F463">
            <v>4</v>
          </cell>
          <cell r="BC463">
            <v>1</v>
          </cell>
          <cell r="BD463">
            <v>1</v>
          </cell>
          <cell r="BE463">
            <v>1</v>
          </cell>
          <cell r="BF463">
            <v>1</v>
          </cell>
          <cell r="BG463">
            <v>3</v>
          </cell>
          <cell r="BH463">
            <v>3</v>
          </cell>
          <cell r="BI463">
            <v>3</v>
          </cell>
          <cell r="BJ463">
            <v>3</v>
          </cell>
          <cell r="BK463">
            <v>3</v>
          </cell>
          <cell r="BL463">
            <v>3</v>
          </cell>
          <cell r="BM463">
            <v>3</v>
          </cell>
          <cell r="BN463">
            <v>3</v>
          </cell>
        </row>
        <row r="464">
          <cell r="B464" t="str">
            <v>ANTIOQUIA</v>
          </cell>
          <cell r="F464">
            <v>4</v>
          </cell>
          <cell r="BC464">
            <v>1</v>
          </cell>
          <cell r="BD464">
            <v>1</v>
          </cell>
          <cell r="BE464">
            <v>1</v>
          </cell>
          <cell r="BF464">
            <v>1</v>
          </cell>
          <cell r="BG464">
            <v>3</v>
          </cell>
          <cell r="BH464">
            <v>3</v>
          </cell>
          <cell r="BI464">
            <v>3</v>
          </cell>
          <cell r="BJ464">
            <v>3</v>
          </cell>
          <cell r="BK464">
            <v>3</v>
          </cell>
          <cell r="BL464">
            <v>3</v>
          </cell>
          <cell r="BM464">
            <v>3</v>
          </cell>
          <cell r="BN464">
            <v>3</v>
          </cell>
        </row>
        <row r="465">
          <cell r="B465" t="str">
            <v>ANTIOQUIA</v>
          </cell>
          <cell r="F465">
            <v>4</v>
          </cell>
          <cell r="BC465">
            <v>1</v>
          </cell>
          <cell r="BD465">
            <v>1</v>
          </cell>
          <cell r="BE465">
            <v>1</v>
          </cell>
          <cell r="BF465">
            <v>1</v>
          </cell>
          <cell r="BG465">
            <v>3</v>
          </cell>
          <cell r="BH465">
            <v>3</v>
          </cell>
          <cell r="BI465">
            <v>3</v>
          </cell>
          <cell r="BJ465">
            <v>3</v>
          </cell>
          <cell r="BK465">
            <v>3</v>
          </cell>
          <cell r="BL465">
            <v>3</v>
          </cell>
          <cell r="BM465">
            <v>3</v>
          </cell>
          <cell r="BN465">
            <v>3</v>
          </cell>
        </row>
        <row r="466">
          <cell r="B466" t="str">
            <v>ANTIOQUIA</v>
          </cell>
          <cell r="F466">
            <v>4</v>
          </cell>
          <cell r="BC466">
            <v>1</v>
          </cell>
          <cell r="BD466">
            <v>1</v>
          </cell>
          <cell r="BE466">
            <v>1</v>
          </cell>
          <cell r="BF466">
            <v>1</v>
          </cell>
          <cell r="BG466">
            <v>3</v>
          </cell>
          <cell r="BH466">
            <v>3</v>
          </cell>
          <cell r="BI466">
            <v>3</v>
          </cell>
          <cell r="BJ466">
            <v>3</v>
          </cell>
          <cell r="BK466">
            <v>3</v>
          </cell>
          <cell r="BL466">
            <v>3</v>
          </cell>
          <cell r="BM466">
            <v>3</v>
          </cell>
          <cell r="BN466">
            <v>3</v>
          </cell>
        </row>
        <row r="467">
          <cell r="B467" t="str">
            <v>ANTIOQUIA</v>
          </cell>
          <cell r="F467">
            <v>4</v>
          </cell>
          <cell r="BC467">
            <v>1</v>
          </cell>
          <cell r="BD467">
            <v>1</v>
          </cell>
          <cell r="BE467">
            <v>1</v>
          </cell>
          <cell r="BF467">
            <v>1</v>
          </cell>
          <cell r="BG467">
            <v>3</v>
          </cell>
          <cell r="BH467">
            <v>3</v>
          </cell>
          <cell r="BI467">
            <v>3</v>
          </cell>
          <cell r="BJ467">
            <v>3</v>
          </cell>
          <cell r="BK467">
            <v>3</v>
          </cell>
          <cell r="BL467">
            <v>3</v>
          </cell>
          <cell r="BM467">
            <v>3</v>
          </cell>
          <cell r="BN467">
            <v>3</v>
          </cell>
        </row>
        <row r="468">
          <cell r="B468" t="str">
            <v>ANTIOQUIA</v>
          </cell>
          <cell r="F468">
            <v>4</v>
          </cell>
          <cell r="BC468">
            <v>1</v>
          </cell>
          <cell r="BD468">
            <v>1</v>
          </cell>
          <cell r="BE468">
            <v>1</v>
          </cell>
          <cell r="BF468">
            <v>1</v>
          </cell>
          <cell r="BG468">
            <v>3</v>
          </cell>
          <cell r="BH468">
            <v>3</v>
          </cell>
          <cell r="BI468">
            <v>3</v>
          </cell>
          <cell r="BJ468">
            <v>3</v>
          </cell>
          <cell r="BK468">
            <v>3</v>
          </cell>
          <cell r="BL468">
            <v>3</v>
          </cell>
          <cell r="BM468">
            <v>3</v>
          </cell>
          <cell r="BN468">
            <v>3</v>
          </cell>
        </row>
        <row r="469">
          <cell r="B469" t="str">
            <v>CHOCO</v>
          </cell>
          <cell r="F469">
            <v>4</v>
          </cell>
          <cell r="BC469">
            <v>1</v>
          </cell>
          <cell r="BD469">
            <v>1</v>
          </cell>
          <cell r="BE469">
            <v>1</v>
          </cell>
          <cell r="BF469">
            <v>1</v>
          </cell>
          <cell r="BG469">
            <v>3</v>
          </cell>
          <cell r="BH469">
            <v>3</v>
          </cell>
          <cell r="BI469">
            <v>3</v>
          </cell>
          <cell r="BJ469">
            <v>3</v>
          </cell>
          <cell r="BK469">
            <v>3</v>
          </cell>
          <cell r="BL469">
            <v>3</v>
          </cell>
          <cell r="BM469">
            <v>3</v>
          </cell>
          <cell r="BN469">
            <v>3</v>
          </cell>
        </row>
        <row r="470">
          <cell r="B470" t="str">
            <v>CHOCO</v>
          </cell>
          <cell r="F470">
            <v>4</v>
          </cell>
          <cell r="BC470">
            <v>1</v>
          </cell>
          <cell r="BD470">
            <v>1</v>
          </cell>
          <cell r="BE470">
            <v>1</v>
          </cell>
          <cell r="BF470">
            <v>1</v>
          </cell>
          <cell r="BG470">
            <v>3</v>
          </cell>
          <cell r="BH470">
            <v>3</v>
          </cell>
          <cell r="BI470">
            <v>3</v>
          </cell>
          <cell r="BJ470">
            <v>3</v>
          </cell>
          <cell r="BK470">
            <v>3</v>
          </cell>
          <cell r="BL470">
            <v>3</v>
          </cell>
          <cell r="BM470">
            <v>3</v>
          </cell>
          <cell r="BN470">
            <v>3</v>
          </cell>
        </row>
        <row r="471">
          <cell r="B471" t="str">
            <v>CHOCO</v>
          </cell>
          <cell r="F471">
            <v>4</v>
          </cell>
          <cell r="BC471">
            <v>1</v>
          </cell>
          <cell r="BD471">
            <v>1</v>
          </cell>
          <cell r="BE471">
            <v>1</v>
          </cell>
          <cell r="BF471">
            <v>1</v>
          </cell>
          <cell r="BG471">
            <v>3</v>
          </cell>
          <cell r="BH471">
            <v>3</v>
          </cell>
          <cell r="BI471">
            <v>3</v>
          </cell>
          <cell r="BJ471">
            <v>3</v>
          </cell>
          <cell r="BK471">
            <v>3</v>
          </cell>
          <cell r="BL471">
            <v>3</v>
          </cell>
          <cell r="BM471">
            <v>3</v>
          </cell>
          <cell r="BN471">
            <v>3</v>
          </cell>
        </row>
        <row r="472">
          <cell r="B472" t="str">
            <v>CHOCO</v>
          </cell>
          <cell r="F472">
            <v>4</v>
          </cell>
          <cell r="BC472">
            <v>1</v>
          </cell>
          <cell r="BD472">
            <v>1</v>
          </cell>
          <cell r="BE472">
            <v>1</v>
          </cell>
          <cell r="BF472">
            <v>1</v>
          </cell>
          <cell r="BG472">
            <v>3</v>
          </cell>
          <cell r="BH472">
            <v>3</v>
          </cell>
          <cell r="BI472">
            <v>3</v>
          </cell>
          <cell r="BJ472">
            <v>3</v>
          </cell>
          <cell r="BK472">
            <v>3</v>
          </cell>
          <cell r="BL472">
            <v>3</v>
          </cell>
          <cell r="BM472">
            <v>3</v>
          </cell>
          <cell r="BN472">
            <v>3</v>
          </cell>
        </row>
        <row r="473">
          <cell r="B473" t="str">
            <v>CHOCO</v>
          </cell>
          <cell r="F473">
            <v>4</v>
          </cell>
          <cell r="BC473">
            <v>1</v>
          </cell>
          <cell r="BD473">
            <v>1</v>
          </cell>
          <cell r="BE473">
            <v>1</v>
          </cell>
          <cell r="BF473">
            <v>1</v>
          </cell>
          <cell r="BG473">
            <v>3</v>
          </cell>
          <cell r="BH473">
            <v>3</v>
          </cell>
          <cell r="BI473">
            <v>3</v>
          </cell>
          <cell r="BJ473">
            <v>3</v>
          </cell>
          <cell r="BK473">
            <v>3</v>
          </cell>
          <cell r="BL473">
            <v>3</v>
          </cell>
          <cell r="BM473">
            <v>3</v>
          </cell>
          <cell r="BN473">
            <v>3</v>
          </cell>
        </row>
        <row r="474">
          <cell r="B474" t="str">
            <v>CHOCO</v>
          </cell>
          <cell r="F474">
            <v>4</v>
          </cell>
          <cell r="BC474">
            <v>1</v>
          </cell>
          <cell r="BD474">
            <v>1</v>
          </cell>
          <cell r="BE474">
            <v>1</v>
          </cell>
          <cell r="BF474">
            <v>1</v>
          </cell>
          <cell r="BG474">
            <v>3</v>
          </cell>
          <cell r="BH474">
            <v>3</v>
          </cell>
          <cell r="BI474">
            <v>3</v>
          </cell>
          <cell r="BJ474">
            <v>3</v>
          </cell>
          <cell r="BK474">
            <v>3</v>
          </cell>
          <cell r="BL474">
            <v>3</v>
          </cell>
          <cell r="BM474">
            <v>3</v>
          </cell>
          <cell r="BN474">
            <v>3</v>
          </cell>
        </row>
        <row r="475">
          <cell r="B475" t="str">
            <v>CHOCO</v>
          </cell>
          <cell r="F475">
            <v>4</v>
          </cell>
          <cell r="BC475">
            <v>1</v>
          </cell>
          <cell r="BD475">
            <v>1</v>
          </cell>
          <cell r="BE475">
            <v>1</v>
          </cell>
          <cell r="BF475">
            <v>1</v>
          </cell>
          <cell r="BG475">
            <v>3</v>
          </cell>
          <cell r="BH475">
            <v>3</v>
          </cell>
          <cell r="BI475">
            <v>3</v>
          </cell>
          <cell r="BJ475">
            <v>3</v>
          </cell>
          <cell r="BK475">
            <v>3</v>
          </cell>
          <cell r="BL475">
            <v>3</v>
          </cell>
          <cell r="BM475">
            <v>3</v>
          </cell>
          <cell r="BN475">
            <v>3</v>
          </cell>
        </row>
        <row r="476">
          <cell r="B476" t="str">
            <v>CHOCO</v>
          </cell>
          <cell r="F476">
            <v>4</v>
          </cell>
          <cell r="BC476">
            <v>1</v>
          </cell>
          <cell r="BD476">
            <v>1</v>
          </cell>
          <cell r="BE476">
            <v>1</v>
          </cell>
          <cell r="BF476">
            <v>1</v>
          </cell>
          <cell r="BG476">
            <v>3</v>
          </cell>
          <cell r="BH476">
            <v>3</v>
          </cell>
          <cell r="BI476">
            <v>3</v>
          </cell>
          <cell r="BJ476">
            <v>3</v>
          </cell>
          <cell r="BK476">
            <v>3</v>
          </cell>
          <cell r="BL476">
            <v>3</v>
          </cell>
          <cell r="BM476">
            <v>3</v>
          </cell>
          <cell r="BN476">
            <v>3</v>
          </cell>
        </row>
        <row r="477">
          <cell r="B477" t="str">
            <v>CHOCO</v>
          </cell>
          <cell r="F477">
            <v>4</v>
          </cell>
          <cell r="BC477">
            <v>1</v>
          </cell>
          <cell r="BD477">
            <v>1</v>
          </cell>
          <cell r="BE477">
            <v>1</v>
          </cell>
          <cell r="BF477">
            <v>1</v>
          </cell>
          <cell r="BG477">
            <v>3</v>
          </cell>
          <cell r="BH477">
            <v>3</v>
          </cell>
          <cell r="BI477">
            <v>3</v>
          </cell>
          <cell r="BJ477">
            <v>3</v>
          </cell>
          <cell r="BK477">
            <v>3</v>
          </cell>
          <cell r="BL477">
            <v>3</v>
          </cell>
          <cell r="BM477">
            <v>3</v>
          </cell>
          <cell r="BN477">
            <v>3</v>
          </cell>
        </row>
        <row r="478">
          <cell r="B478" t="str">
            <v>CHOCO</v>
          </cell>
          <cell r="F478">
            <v>4</v>
          </cell>
          <cell r="BC478">
            <v>1</v>
          </cell>
          <cell r="BD478">
            <v>1</v>
          </cell>
          <cell r="BE478">
            <v>1</v>
          </cell>
          <cell r="BF478">
            <v>1</v>
          </cell>
          <cell r="BG478">
            <v>3</v>
          </cell>
          <cell r="BH478">
            <v>3</v>
          </cell>
          <cell r="BI478">
            <v>3</v>
          </cell>
          <cell r="BJ478">
            <v>3</v>
          </cell>
          <cell r="BK478">
            <v>3</v>
          </cell>
          <cell r="BL478">
            <v>3</v>
          </cell>
          <cell r="BM478">
            <v>3</v>
          </cell>
          <cell r="BN478">
            <v>3</v>
          </cell>
        </row>
        <row r="479">
          <cell r="B479" t="str">
            <v>CHOCO</v>
          </cell>
          <cell r="F479">
            <v>4</v>
          </cell>
          <cell r="BC479">
            <v>1</v>
          </cell>
          <cell r="BD479">
            <v>1</v>
          </cell>
          <cell r="BE479">
            <v>1</v>
          </cell>
          <cell r="BF479">
            <v>1</v>
          </cell>
          <cell r="BG479">
            <v>3</v>
          </cell>
          <cell r="BH479">
            <v>3</v>
          </cell>
          <cell r="BI479">
            <v>3</v>
          </cell>
          <cell r="BJ479">
            <v>3</v>
          </cell>
          <cell r="BK479">
            <v>3</v>
          </cell>
          <cell r="BL479">
            <v>3</v>
          </cell>
          <cell r="BM479">
            <v>3</v>
          </cell>
          <cell r="BN479">
            <v>3</v>
          </cell>
        </row>
        <row r="480">
          <cell r="B480" t="str">
            <v>CHOCO</v>
          </cell>
          <cell r="F480">
            <v>4</v>
          </cell>
          <cell r="BC480">
            <v>1</v>
          </cell>
          <cell r="BD480">
            <v>1</v>
          </cell>
          <cell r="BE480">
            <v>1</v>
          </cell>
          <cell r="BF480">
            <v>1</v>
          </cell>
          <cell r="BG480">
            <v>3</v>
          </cell>
          <cell r="BH480">
            <v>3</v>
          </cell>
          <cell r="BI480">
            <v>3</v>
          </cell>
          <cell r="BJ480">
            <v>3</v>
          </cell>
          <cell r="BK480">
            <v>3</v>
          </cell>
          <cell r="BL480">
            <v>3</v>
          </cell>
          <cell r="BM480">
            <v>3</v>
          </cell>
          <cell r="BN480">
            <v>3</v>
          </cell>
        </row>
        <row r="481">
          <cell r="B481" t="str">
            <v>CHOCO</v>
          </cell>
          <cell r="F481">
            <v>4</v>
          </cell>
          <cell r="BC481">
            <v>1</v>
          </cell>
          <cell r="BD481">
            <v>1</v>
          </cell>
          <cell r="BE481">
            <v>1</v>
          </cell>
          <cell r="BF481">
            <v>1</v>
          </cell>
          <cell r="BG481">
            <v>3</v>
          </cell>
          <cell r="BH481">
            <v>3</v>
          </cell>
          <cell r="BI481">
            <v>3</v>
          </cell>
          <cell r="BJ481">
            <v>3</v>
          </cell>
          <cell r="BK481">
            <v>3</v>
          </cell>
          <cell r="BL481">
            <v>3</v>
          </cell>
          <cell r="BM481">
            <v>3</v>
          </cell>
          <cell r="BN481">
            <v>3</v>
          </cell>
        </row>
        <row r="482">
          <cell r="B482" t="str">
            <v>CHOCO</v>
          </cell>
          <cell r="F482">
            <v>4</v>
          </cell>
          <cell r="BC482">
            <v>1</v>
          </cell>
          <cell r="BD482">
            <v>1</v>
          </cell>
          <cell r="BE482">
            <v>1</v>
          </cell>
          <cell r="BF482">
            <v>1</v>
          </cell>
          <cell r="BG482">
            <v>3</v>
          </cell>
          <cell r="BH482">
            <v>3</v>
          </cell>
          <cell r="BI482">
            <v>3</v>
          </cell>
          <cell r="BJ482">
            <v>3</v>
          </cell>
          <cell r="BK482">
            <v>3</v>
          </cell>
          <cell r="BL482">
            <v>3</v>
          </cell>
          <cell r="BM482">
            <v>3</v>
          </cell>
          <cell r="BN482">
            <v>3</v>
          </cell>
        </row>
        <row r="483">
          <cell r="B483" t="str">
            <v>CHOCO</v>
          </cell>
          <cell r="F483">
            <v>4</v>
          </cell>
          <cell r="BC483">
            <v>1</v>
          </cell>
          <cell r="BD483">
            <v>1</v>
          </cell>
          <cell r="BE483">
            <v>1</v>
          </cell>
          <cell r="BF483">
            <v>1</v>
          </cell>
          <cell r="BG483">
            <v>3</v>
          </cell>
          <cell r="BH483">
            <v>3</v>
          </cell>
          <cell r="BI483">
            <v>3</v>
          </cell>
          <cell r="BJ483">
            <v>3</v>
          </cell>
          <cell r="BK483">
            <v>3</v>
          </cell>
          <cell r="BL483">
            <v>3</v>
          </cell>
          <cell r="BM483">
            <v>3</v>
          </cell>
          <cell r="BN483">
            <v>3</v>
          </cell>
        </row>
        <row r="484">
          <cell r="B484" t="str">
            <v>CHOCO</v>
          </cell>
          <cell r="F484">
            <v>4</v>
          </cell>
          <cell r="BC484">
            <v>1</v>
          </cell>
          <cell r="BD484">
            <v>1</v>
          </cell>
          <cell r="BE484">
            <v>1</v>
          </cell>
          <cell r="BF484">
            <v>1</v>
          </cell>
          <cell r="BG484">
            <v>3</v>
          </cell>
          <cell r="BH484">
            <v>3</v>
          </cell>
          <cell r="BI484">
            <v>3</v>
          </cell>
          <cell r="BJ484">
            <v>3</v>
          </cell>
          <cell r="BK484">
            <v>3</v>
          </cell>
          <cell r="BL484">
            <v>3</v>
          </cell>
          <cell r="BM484">
            <v>3</v>
          </cell>
          <cell r="BN484">
            <v>3</v>
          </cell>
        </row>
        <row r="485">
          <cell r="B485" t="str">
            <v>CHOCO</v>
          </cell>
          <cell r="F485">
            <v>4</v>
          </cell>
          <cell r="BC485">
            <v>1</v>
          </cell>
          <cell r="BD485">
            <v>1</v>
          </cell>
          <cell r="BE485">
            <v>1</v>
          </cell>
          <cell r="BF485">
            <v>1</v>
          </cell>
          <cell r="BG485">
            <v>3</v>
          </cell>
          <cell r="BH485">
            <v>3</v>
          </cell>
          <cell r="BI485">
            <v>3</v>
          </cell>
          <cell r="BJ485">
            <v>3</v>
          </cell>
          <cell r="BK485">
            <v>3</v>
          </cell>
          <cell r="BL485">
            <v>3</v>
          </cell>
          <cell r="BM485">
            <v>3</v>
          </cell>
          <cell r="BN485">
            <v>3</v>
          </cell>
        </row>
        <row r="486">
          <cell r="B486" t="str">
            <v>CHOCO</v>
          </cell>
          <cell r="F486">
            <v>4</v>
          </cell>
          <cell r="BC486">
            <v>1</v>
          </cell>
          <cell r="BD486">
            <v>1</v>
          </cell>
          <cell r="BE486">
            <v>1</v>
          </cell>
          <cell r="BF486">
            <v>1</v>
          </cell>
          <cell r="BG486">
            <v>3</v>
          </cell>
          <cell r="BH486">
            <v>3</v>
          </cell>
          <cell r="BI486">
            <v>3</v>
          </cell>
          <cell r="BJ486">
            <v>3</v>
          </cell>
          <cell r="BK486">
            <v>3</v>
          </cell>
          <cell r="BL486">
            <v>3</v>
          </cell>
          <cell r="BM486">
            <v>3</v>
          </cell>
          <cell r="BN486">
            <v>3</v>
          </cell>
        </row>
        <row r="487">
          <cell r="B487" t="str">
            <v>CHOCO</v>
          </cell>
          <cell r="F487">
            <v>4</v>
          </cell>
          <cell r="BC487">
            <v>1</v>
          </cell>
          <cell r="BD487">
            <v>1</v>
          </cell>
          <cell r="BE487">
            <v>1</v>
          </cell>
          <cell r="BF487">
            <v>1</v>
          </cell>
          <cell r="BG487">
            <v>3</v>
          </cell>
          <cell r="BH487">
            <v>3</v>
          </cell>
          <cell r="BI487">
            <v>3</v>
          </cell>
          <cell r="BJ487">
            <v>3</v>
          </cell>
          <cell r="BK487">
            <v>3</v>
          </cell>
          <cell r="BL487">
            <v>3</v>
          </cell>
          <cell r="BM487">
            <v>3</v>
          </cell>
          <cell r="BN487">
            <v>3</v>
          </cell>
        </row>
        <row r="488">
          <cell r="B488" t="str">
            <v>CHOCO</v>
          </cell>
          <cell r="F488">
            <v>4</v>
          </cell>
          <cell r="BC488">
            <v>1</v>
          </cell>
          <cell r="BD488">
            <v>1</v>
          </cell>
          <cell r="BE488">
            <v>1</v>
          </cell>
          <cell r="BF488">
            <v>1</v>
          </cell>
          <cell r="BG488">
            <v>3</v>
          </cell>
          <cell r="BH488">
            <v>3</v>
          </cell>
          <cell r="BI488">
            <v>3</v>
          </cell>
          <cell r="BJ488">
            <v>3</v>
          </cell>
          <cell r="BK488">
            <v>3</v>
          </cell>
          <cell r="BL488">
            <v>3</v>
          </cell>
          <cell r="BM488">
            <v>3</v>
          </cell>
          <cell r="BN488">
            <v>3</v>
          </cell>
        </row>
        <row r="489">
          <cell r="B489" t="str">
            <v>CHOCO</v>
          </cell>
          <cell r="F489">
            <v>4</v>
          </cell>
          <cell r="BC489">
            <v>1</v>
          </cell>
          <cell r="BD489">
            <v>1</v>
          </cell>
          <cell r="BE489">
            <v>1</v>
          </cell>
          <cell r="BF489">
            <v>1</v>
          </cell>
          <cell r="BG489">
            <v>3</v>
          </cell>
          <cell r="BH489">
            <v>3</v>
          </cell>
          <cell r="BI489">
            <v>3</v>
          </cell>
          <cell r="BJ489">
            <v>3</v>
          </cell>
          <cell r="BK489">
            <v>3</v>
          </cell>
          <cell r="BL489">
            <v>3</v>
          </cell>
          <cell r="BM489">
            <v>3</v>
          </cell>
          <cell r="BN489">
            <v>3</v>
          </cell>
        </row>
        <row r="490">
          <cell r="B490" t="str">
            <v>CHOCO</v>
          </cell>
          <cell r="F490">
            <v>4</v>
          </cell>
          <cell r="BC490">
            <v>1</v>
          </cell>
          <cell r="BD490">
            <v>1</v>
          </cell>
          <cell r="BE490">
            <v>1</v>
          </cell>
          <cell r="BF490">
            <v>1</v>
          </cell>
          <cell r="BG490">
            <v>3</v>
          </cell>
          <cell r="BH490">
            <v>3</v>
          </cell>
          <cell r="BI490">
            <v>3</v>
          </cell>
          <cell r="BJ490">
            <v>3</v>
          </cell>
          <cell r="BK490">
            <v>3</v>
          </cell>
          <cell r="BL490">
            <v>3</v>
          </cell>
          <cell r="BM490">
            <v>3</v>
          </cell>
          <cell r="BN490">
            <v>3</v>
          </cell>
        </row>
        <row r="491">
          <cell r="B491" t="str">
            <v>CHOCO</v>
          </cell>
          <cell r="F491">
            <v>4</v>
          </cell>
          <cell r="BC491">
            <v>1</v>
          </cell>
          <cell r="BD491">
            <v>1</v>
          </cell>
          <cell r="BE491">
            <v>1</v>
          </cell>
          <cell r="BF491">
            <v>1</v>
          </cell>
          <cell r="BG491">
            <v>3</v>
          </cell>
          <cell r="BH491">
            <v>3</v>
          </cell>
          <cell r="BI491">
            <v>3</v>
          </cell>
          <cell r="BJ491">
            <v>3</v>
          </cell>
          <cell r="BK491">
            <v>3</v>
          </cell>
          <cell r="BL491">
            <v>3</v>
          </cell>
          <cell r="BM491">
            <v>3</v>
          </cell>
          <cell r="BN491">
            <v>3</v>
          </cell>
        </row>
        <row r="492">
          <cell r="B492" t="str">
            <v>CHOCO</v>
          </cell>
          <cell r="F492">
            <v>4</v>
          </cell>
          <cell r="BC492">
            <v>1</v>
          </cell>
          <cell r="BD492">
            <v>1</v>
          </cell>
          <cell r="BE492">
            <v>1</v>
          </cell>
          <cell r="BF492">
            <v>1</v>
          </cell>
          <cell r="BG492">
            <v>3</v>
          </cell>
          <cell r="BH492">
            <v>3</v>
          </cell>
          <cell r="BI492">
            <v>3</v>
          </cell>
          <cell r="BJ492">
            <v>3</v>
          </cell>
          <cell r="BK492">
            <v>3</v>
          </cell>
          <cell r="BL492">
            <v>3</v>
          </cell>
          <cell r="BM492">
            <v>3</v>
          </cell>
          <cell r="BN492">
            <v>3</v>
          </cell>
        </row>
        <row r="493">
          <cell r="B493" t="str">
            <v>CHOCO</v>
          </cell>
          <cell r="F493">
            <v>4</v>
          </cell>
          <cell r="BC493">
            <v>1</v>
          </cell>
          <cell r="BD493">
            <v>1</v>
          </cell>
          <cell r="BE493">
            <v>1</v>
          </cell>
          <cell r="BF493">
            <v>1</v>
          </cell>
          <cell r="BG493">
            <v>3</v>
          </cell>
          <cell r="BH493">
            <v>3</v>
          </cell>
          <cell r="BI493">
            <v>3</v>
          </cell>
          <cell r="BJ493">
            <v>3</v>
          </cell>
          <cell r="BK493">
            <v>3</v>
          </cell>
          <cell r="BL493">
            <v>3</v>
          </cell>
          <cell r="BM493">
            <v>3</v>
          </cell>
          <cell r="BN493">
            <v>3</v>
          </cell>
        </row>
        <row r="494">
          <cell r="B494" t="str">
            <v>CHOCO</v>
          </cell>
          <cell r="F494">
            <v>4</v>
          </cell>
          <cell r="BC494">
            <v>1</v>
          </cell>
          <cell r="BD494">
            <v>1</v>
          </cell>
          <cell r="BE494">
            <v>1</v>
          </cell>
          <cell r="BF494">
            <v>1</v>
          </cell>
          <cell r="BG494">
            <v>3</v>
          </cell>
          <cell r="BH494">
            <v>3</v>
          </cell>
          <cell r="BI494">
            <v>3</v>
          </cell>
          <cell r="BJ494">
            <v>3</v>
          </cell>
          <cell r="BK494">
            <v>3</v>
          </cell>
          <cell r="BL494">
            <v>3</v>
          </cell>
          <cell r="BM494">
            <v>3</v>
          </cell>
          <cell r="BN494">
            <v>3</v>
          </cell>
        </row>
        <row r="495">
          <cell r="B495" t="str">
            <v>CHOCO</v>
          </cell>
          <cell r="F495">
            <v>4</v>
          </cell>
          <cell r="BC495">
            <v>3</v>
          </cell>
          <cell r="BD495">
            <v>3</v>
          </cell>
          <cell r="BE495">
            <v>3</v>
          </cell>
          <cell r="BF495">
            <v>3</v>
          </cell>
          <cell r="BG495">
            <v>3</v>
          </cell>
          <cell r="BH495">
            <v>3</v>
          </cell>
          <cell r="BI495">
            <v>3</v>
          </cell>
          <cell r="BJ495">
            <v>3</v>
          </cell>
          <cell r="BK495">
            <v>3</v>
          </cell>
          <cell r="BL495">
            <v>3</v>
          </cell>
          <cell r="BM495">
            <v>3</v>
          </cell>
          <cell r="BN495">
            <v>3</v>
          </cell>
        </row>
        <row r="496">
          <cell r="B496" t="str">
            <v>CHOCO</v>
          </cell>
          <cell r="F496">
            <v>4</v>
          </cell>
          <cell r="BC496">
            <v>1</v>
          </cell>
          <cell r="BD496">
            <v>1</v>
          </cell>
          <cell r="BE496">
            <v>1</v>
          </cell>
          <cell r="BF496">
            <v>1</v>
          </cell>
          <cell r="BG496">
            <v>3</v>
          </cell>
          <cell r="BH496">
            <v>3</v>
          </cell>
          <cell r="BI496">
            <v>3</v>
          </cell>
          <cell r="BJ496">
            <v>3</v>
          </cell>
          <cell r="BK496">
            <v>3</v>
          </cell>
          <cell r="BL496">
            <v>3</v>
          </cell>
          <cell r="BM496">
            <v>3</v>
          </cell>
          <cell r="BN496">
            <v>3</v>
          </cell>
        </row>
        <row r="497">
          <cell r="B497" t="str">
            <v>CHOCO</v>
          </cell>
          <cell r="F497">
            <v>4</v>
          </cell>
          <cell r="BC497">
            <v>1</v>
          </cell>
          <cell r="BD497">
            <v>1</v>
          </cell>
          <cell r="BE497">
            <v>1</v>
          </cell>
          <cell r="BF497">
            <v>1</v>
          </cell>
          <cell r="BG497">
            <v>3</v>
          </cell>
          <cell r="BH497">
            <v>3</v>
          </cell>
          <cell r="BI497">
            <v>3</v>
          </cell>
          <cell r="BJ497">
            <v>3</v>
          </cell>
          <cell r="BK497">
            <v>3</v>
          </cell>
          <cell r="BL497">
            <v>3</v>
          </cell>
          <cell r="BM497">
            <v>3</v>
          </cell>
          <cell r="BN497">
            <v>3</v>
          </cell>
        </row>
        <row r="498">
          <cell r="B498" t="str">
            <v>CHOCO</v>
          </cell>
          <cell r="F498">
            <v>4</v>
          </cell>
          <cell r="BC498">
            <v>1</v>
          </cell>
          <cell r="BD498">
            <v>1</v>
          </cell>
          <cell r="BE498">
            <v>1</v>
          </cell>
          <cell r="BF498">
            <v>1</v>
          </cell>
          <cell r="BG498">
            <v>3</v>
          </cell>
          <cell r="BH498">
            <v>3</v>
          </cell>
          <cell r="BI498">
            <v>3</v>
          </cell>
          <cell r="BJ498">
            <v>3</v>
          </cell>
          <cell r="BK498">
            <v>3</v>
          </cell>
          <cell r="BL498">
            <v>3</v>
          </cell>
          <cell r="BM498">
            <v>3</v>
          </cell>
          <cell r="BN498">
            <v>3</v>
          </cell>
        </row>
        <row r="499">
          <cell r="B499" t="str">
            <v>CHOCO</v>
          </cell>
          <cell r="F499">
            <v>4</v>
          </cell>
          <cell r="BC499">
            <v>1</v>
          </cell>
          <cell r="BD499">
            <v>1</v>
          </cell>
          <cell r="BE499">
            <v>1</v>
          </cell>
          <cell r="BF499">
            <v>1</v>
          </cell>
          <cell r="BG499">
            <v>3</v>
          </cell>
          <cell r="BH499">
            <v>3</v>
          </cell>
          <cell r="BI499">
            <v>3</v>
          </cell>
          <cell r="BJ499">
            <v>3</v>
          </cell>
          <cell r="BK499">
            <v>3</v>
          </cell>
          <cell r="BL499">
            <v>3</v>
          </cell>
          <cell r="BM499">
            <v>3</v>
          </cell>
          <cell r="BN499">
            <v>3</v>
          </cell>
        </row>
        <row r="500">
          <cell r="B500" t="str">
            <v>CORDOBA</v>
          </cell>
          <cell r="F500">
            <v>4</v>
          </cell>
          <cell r="BC500">
            <v>1</v>
          </cell>
          <cell r="BD500">
            <v>1</v>
          </cell>
          <cell r="BE500">
            <v>1</v>
          </cell>
          <cell r="BF500">
            <v>1</v>
          </cell>
          <cell r="BG500">
            <v>3</v>
          </cell>
          <cell r="BH500">
            <v>3</v>
          </cell>
          <cell r="BI500">
            <v>3</v>
          </cell>
          <cell r="BJ500">
            <v>3</v>
          </cell>
          <cell r="BK500">
            <v>3</v>
          </cell>
          <cell r="BL500">
            <v>3</v>
          </cell>
          <cell r="BM500">
            <v>3</v>
          </cell>
          <cell r="BN500">
            <v>3</v>
          </cell>
        </row>
        <row r="501">
          <cell r="B501" t="str">
            <v>CORDOBA</v>
          </cell>
          <cell r="F501">
            <v>4</v>
          </cell>
          <cell r="BC501">
            <v>1</v>
          </cell>
          <cell r="BD501">
            <v>1</v>
          </cell>
          <cell r="BE501">
            <v>1</v>
          </cell>
          <cell r="BF501">
            <v>1</v>
          </cell>
          <cell r="BG501">
            <v>3</v>
          </cell>
          <cell r="BH501">
            <v>3</v>
          </cell>
          <cell r="BI501">
            <v>3</v>
          </cell>
          <cell r="BJ501">
            <v>3</v>
          </cell>
          <cell r="BK501">
            <v>3</v>
          </cell>
          <cell r="BL501">
            <v>3</v>
          </cell>
          <cell r="BM501">
            <v>3</v>
          </cell>
          <cell r="BN501">
            <v>3</v>
          </cell>
        </row>
        <row r="502">
          <cell r="B502" t="str">
            <v>CORDOBA</v>
          </cell>
          <cell r="F502">
            <v>4</v>
          </cell>
          <cell r="BC502">
            <v>1</v>
          </cell>
          <cell r="BD502">
            <v>1</v>
          </cell>
          <cell r="BE502">
            <v>1</v>
          </cell>
          <cell r="BF502">
            <v>1</v>
          </cell>
          <cell r="BG502">
            <v>3</v>
          </cell>
          <cell r="BH502">
            <v>3</v>
          </cell>
          <cell r="BI502">
            <v>3</v>
          </cell>
          <cell r="BJ502">
            <v>3</v>
          </cell>
          <cell r="BK502">
            <v>3</v>
          </cell>
          <cell r="BL502">
            <v>3</v>
          </cell>
          <cell r="BM502">
            <v>3</v>
          </cell>
          <cell r="BN502">
            <v>3</v>
          </cell>
        </row>
        <row r="503">
          <cell r="B503" t="str">
            <v>CORDOBA</v>
          </cell>
          <cell r="F503">
            <v>4</v>
          </cell>
          <cell r="BC503">
            <v>1</v>
          </cell>
          <cell r="BD503">
            <v>1</v>
          </cell>
          <cell r="BE503">
            <v>1</v>
          </cell>
          <cell r="BF503">
            <v>1</v>
          </cell>
          <cell r="BG503">
            <v>3</v>
          </cell>
          <cell r="BH503">
            <v>3</v>
          </cell>
          <cell r="BI503">
            <v>3</v>
          </cell>
          <cell r="BJ503">
            <v>3</v>
          </cell>
          <cell r="BK503">
            <v>3</v>
          </cell>
          <cell r="BL503">
            <v>3</v>
          </cell>
          <cell r="BM503">
            <v>3</v>
          </cell>
          <cell r="BN503">
            <v>3</v>
          </cell>
        </row>
        <row r="504">
          <cell r="B504" t="str">
            <v>CORDOBA</v>
          </cell>
          <cell r="F504">
            <v>4</v>
          </cell>
          <cell r="BC504">
            <v>1</v>
          </cell>
          <cell r="BD504">
            <v>1</v>
          </cell>
          <cell r="BE504">
            <v>1</v>
          </cell>
          <cell r="BF504">
            <v>1</v>
          </cell>
          <cell r="BG504">
            <v>3</v>
          </cell>
          <cell r="BH504">
            <v>3</v>
          </cell>
          <cell r="BI504">
            <v>3</v>
          </cell>
          <cell r="BJ504">
            <v>3</v>
          </cell>
          <cell r="BK504">
            <v>3</v>
          </cell>
          <cell r="BL504">
            <v>3</v>
          </cell>
          <cell r="BM504">
            <v>3</v>
          </cell>
          <cell r="BN504">
            <v>3</v>
          </cell>
        </row>
        <row r="505">
          <cell r="B505" t="str">
            <v>CORDOBA</v>
          </cell>
          <cell r="F505">
            <v>4</v>
          </cell>
          <cell r="BC505">
            <v>1</v>
          </cell>
          <cell r="BD505">
            <v>1</v>
          </cell>
          <cell r="BE505">
            <v>1</v>
          </cell>
          <cell r="BF505">
            <v>1</v>
          </cell>
          <cell r="BG505">
            <v>3</v>
          </cell>
          <cell r="BH505">
            <v>3</v>
          </cell>
          <cell r="BI505">
            <v>3</v>
          </cell>
          <cell r="BJ505">
            <v>3</v>
          </cell>
          <cell r="BK505">
            <v>3</v>
          </cell>
          <cell r="BL505">
            <v>3</v>
          </cell>
          <cell r="BM505">
            <v>3</v>
          </cell>
          <cell r="BN505">
            <v>3</v>
          </cell>
        </row>
        <row r="506">
          <cell r="B506" t="str">
            <v>CORDOBA</v>
          </cell>
          <cell r="F506">
            <v>4</v>
          </cell>
          <cell r="BC506">
            <v>1</v>
          </cell>
          <cell r="BD506">
            <v>1</v>
          </cell>
          <cell r="BE506">
            <v>1</v>
          </cell>
          <cell r="BF506">
            <v>1</v>
          </cell>
          <cell r="BG506">
            <v>3</v>
          </cell>
          <cell r="BH506">
            <v>3</v>
          </cell>
          <cell r="BI506">
            <v>3</v>
          </cell>
          <cell r="BJ506">
            <v>3</v>
          </cell>
          <cell r="BK506">
            <v>3</v>
          </cell>
          <cell r="BL506">
            <v>3</v>
          </cell>
          <cell r="BM506">
            <v>3</v>
          </cell>
          <cell r="BN506">
            <v>3</v>
          </cell>
        </row>
        <row r="507">
          <cell r="B507" t="str">
            <v>CORDOBA</v>
          </cell>
          <cell r="F507">
            <v>4</v>
          </cell>
          <cell r="BC507">
            <v>1</v>
          </cell>
          <cell r="BD507">
            <v>1</v>
          </cell>
          <cell r="BE507">
            <v>1</v>
          </cell>
          <cell r="BF507">
            <v>1</v>
          </cell>
          <cell r="BG507">
            <v>3</v>
          </cell>
          <cell r="BH507">
            <v>3</v>
          </cell>
          <cell r="BI507">
            <v>3</v>
          </cell>
          <cell r="BJ507">
            <v>3</v>
          </cell>
          <cell r="BK507">
            <v>3</v>
          </cell>
          <cell r="BL507">
            <v>3</v>
          </cell>
          <cell r="BM507">
            <v>3</v>
          </cell>
          <cell r="BN507">
            <v>3</v>
          </cell>
        </row>
        <row r="508">
          <cell r="B508" t="str">
            <v>CORDOBA</v>
          </cell>
          <cell r="F508">
            <v>4</v>
          </cell>
          <cell r="BC508">
            <v>1</v>
          </cell>
          <cell r="BD508">
            <v>1</v>
          </cell>
          <cell r="BE508">
            <v>1</v>
          </cell>
          <cell r="BF508">
            <v>1</v>
          </cell>
          <cell r="BG508">
            <v>3</v>
          </cell>
          <cell r="BH508">
            <v>3</v>
          </cell>
          <cell r="BI508">
            <v>3</v>
          </cell>
          <cell r="BJ508">
            <v>3</v>
          </cell>
          <cell r="BK508">
            <v>3</v>
          </cell>
          <cell r="BL508">
            <v>3</v>
          </cell>
          <cell r="BM508">
            <v>3</v>
          </cell>
          <cell r="BN508">
            <v>3</v>
          </cell>
        </row>
        <row r="509">
          <cell r="B509" t="str">
            <v>CORDOBA</v>
          </cell>
          <cell r="F509">
            <v>4</v>
          </cell>
          <cell r="BC509">
            <v>1</v>
          </cell>
          <cell r="BD509">
            <v>1</v>
          </cell>
          <cell r="BE509">
            <v>1</v>
          </cell>
          <cell r="BF509">
            <v>1</v>
          </cell>
          <cell r="BG509">
            <v>3</v>
          </cell>
          <cell r="BH509">
            <v>3</v>
          </cell>
          <cell r="BI509">
            <v>3</v>
          </cell>
          <cell r="BJ509">
            <v>3</v>
          </cell>
          <cell r="BK509">
            <v>3</v>
          </cell>
          <cell r="BL509">
            <v>3</v>
          </cell>
          <cell r="BM509">
            <v>3</v>
          </cell>
          <cell r="BN509">
            <v>3</v>
          </cell>
        </row>
        <row r="510">
          <cell r="B510" t="str">
            <v>CORDOBA</v>
          </cell>
          <cell r="F510">
            <v>4</v>
          </cell>
          <cell r="BC510">
            <v>1</v>
          </cell>
          <cell r="BD510">
            <v>1</v>
          </cell>
          <cell r="BE510">
            <v>1</v>
          </cell>
          <cell r="BF510">
            <v>1</v>
          </cell>
          <cell r="BG510">
            <v>3</v>
          </cell>
          <cell r="BH510">
            <v>3</v>
          </cell>
          <cell r="BI510">
            <v>3</v>
          </cell>
          <cell r="BJ510">
            <v>3</v>
          </cell>
          <cell r="BK510">
            <v>3</v>
          </cell>
          <cell r="BL510">
            <v>3</v>
          </cell>
          <cell r="BM510">
            <v>3</v>
          </cell>
          <cell r="BN510">
            <v>3</v>
          </cell>
        </row>
        <row r="511">
          <cell r="B511" t="str">
            <v>CORDOBA</v>
          </cell>
          <cell r="F511">
            <v>4</v>
          </cell>
          <cell r="BC511">
            <v>1</v>
          </cell>
          <cell r="BD511">
            <v>1</v>
          </cell>
          <cell r="BE511">
            <v>1</v>
          </cell>
          <cell r="BF511">
            <v>1</v>
          </cell>
          <cell r="BG511">
            <v>3</v>
          </cell>
          <cell r="BH511">
            <v>3</v>
          </cell>
          <cell r="BI511">
            <v>3</v>
          </cell>
          <cell r="BJ511">
            <v>3</v>
          </cell>
          <cell r="BK511">
            <v>3</v>
          </cell>
          <cell r="BL511">
            <v>3</v>
          </cell>
          <cell r="BM511">
            <v>3</v>
          </cell>
          <cell r="BN511">
            <v>3</v>
          </cell>
        </row>
        <row r="512">
          <cell r="B512" t="str">
            <v>CORDOBA</v>
          </cell>
          <cell r="F512">
            <v>4</v>
          </cell>
          <cell r="BC512">
            <v>1</v>
          </cell>
          <cell r="BD512">
            <v>1</v>
          </cell>
          <cell r="BE512">
            <v>1</v>
          </cell>
          <cell r="BF512">
            <v>1</v>
          </cell>
          <cell r="BG512">
            <v>3</v>
          </cell>
          <cell r="BH512">
            <v>3</v>
          </cell>
          <cell r="BI512">
            <v>3</v>
          </cell>
          <cell r="BJ512">
            <v>3</v>
          </cell>
          <cell r="BK512">
            <v>3</v>
          </cell>
          <cell r="BL512">
            <v>3</v>
          </cell>
          <cell r="BM512">
            <v>3</v>
          </cell>
          <cell r="BN512">
            <v>3</v>
          </cell>
        </row>
        <row r="513">
          <cell r="B513" t="str">
            <v>CORDOBA</v>
          </cell>
          <cell r="F513">
            <v>4</v>
          </cell>
          <cell r="BC513">
            <v>1</v>
          </cell>
          <cell r="BD513">
            <v>1</v>
          </cell>
          <cell r="BE513">
            <v>1</v>
          </cell>
          <cell r="BF513">
            <v>1</v>
          </cell>
          <cell r="BG513">
            <v>3</v>
          </cell>
          <cell r="BH513">
            <v>3</v>
          </cell>
          <cell r="BI513">
            <v>3</v>
          </cell>
          <cell r="BJ513">
            <v>3</v>
          </cell>
          <cell r="BK513">
            <v>3</v>
          </cell>
          <cell r="BL513">
            <v>3</v>
          </cell>
          <cell r="BM513">
            <v>3</v>
          </cell>
          <cell r="BN513">
            <v>3</v>
          </cell>
        </row>
        <row r="514">
          <cell r="B514" t="str">
            <v>CORDOBA</v>
          </cell>
          <cell r="F514">
            <v>4</v>
          </cell>
          <cell r="BC514">
            <v>1</v>
          </cell>
          <cell r="BD514">
            <v>1</v>
          </cell>
          <cell r="BE514">
            <v>1</v>
          </cell>
          <cell r="BF514">
            <v>1</v>
          </cell>
          <cell r="BG514">
            <v>3</v>
          </cell>
          <cell r="BH514">
            <v>3</v>
          </cell>
          <cell r="BI514">
            <v>3</v>
          </cell>
          <cell r="BJ514">
            <v>3</v>
          </cell>
          <cell r="BK514">
            <v>3</v>
          </cell>
          <cell r="BL514">
            <v>3</v>
          </cell>
          <cell r="BM514">
            <v>3</v>
          </cell>
          <cell r="BN514">
            <v>3</v>
          </cell>
        </row>
        <row r="515">
          <cell r="B515" t="str">
            <v>CORDOBA</v>
          </cell>
          <cell r="F515">
            <v>4</v>
          </cell>
          <cell r="BC515">
            <v>1</v>
          </cell>
          <cell r="BD515">
            <v>1</v>
          </cell>
          <cell r="BE515">
            <v>1</v>
          </cell>
          <cell r="BF515">
            <v>1</v>
          </cell>
          <cell r="BG515">
            <v>3</v>
          </cell>
          <cell r="BH515">
            <v>3</v>
          </cell>
          <cell r="BI515">
            <v>3</v>
          </cell>
          <cell r="BJ515">
            <v>3</v>
          </cell>
          <cell r="BK515">
            <v>3</v>
          </cell>
          <cell r="BL515">
            <v>3</v>
          </cell>
          <cell r="BM515">
            <v>3</v>
          </cell>
          <cell r="BN515">
            <v>3</v>
          </cell>
        </row>
        <row r="516">
          <cell r="B516" t="str">
            <v>CORDOBA</v>
          </cell>
          <cell r="F516">
            <v>4</v>
          </cell>
          <cell r="BC516">
            <v>1</v>
          </cell>
          <cell r="BD516">
            <v>1</v>
          </cell>
          <cell r="BE516">
            <v>1</v>
          </cell>
          <cell r="BF516">
            <v>1</v>
          </cell>
          <cell r="BG516">
            <v>3</v>
          </cell>
          <cell r="BH516">
            <v>3</v>
          </cell>
          <cell r="BI516">
            <v>3</v>
          </cell>
          <cell r="BJ516">
            <v>3</v>
          </cell>
          <cell r="BK516">
            <v>3</v>
          </cell>
          <cell r="BL516">
            <v>3</v>
          </cell>
          <cell r="BM516">
            <v>3</v>
          </cell>
          <cell r="BN516">
            <v>3</v>
          </cell>
        </row>
        <row r="517">
          <cell r="B517" t="str">
            <v>CORDOBA</v>
          </cell>
          <cell r="F517">
            <v>4</v>
          </cell>
          <cell r="BC517">
            <v>1</v>
          </cell>
          <cell r="BD517">
            <v>1</v>
          </cell>
          <cell r="BE517">
            <v>1</v>
          </cell>
          <cell r="BF517">
            <v>1</v>
          </cell>
          <cell r="BG517">
            <v>3</v>
          </cell>
          <cell r="BH517">
            <v>3</v>
          </cell>
          <cell r="BI517">
            <v>3</v>
          </cell>
          <cell r="BJ517">
            <v>3</v>
          </cell>
          <cell r="BK517">
            <v>3</v>
          </cell>
          <cell r="BL517">
            <v>3</v>
          </cell>
          <cell r="BM517">
            <v>3</v>
          </cell>
          <cell r="BN517">
            <v>3</v>
          </cell>
        </row>
        <row r="518">
          <cell r="B518" t="str">
            <v>CORDOBA</v>
          </cell>
          <cell r="F518">
            <v>4</v>
          </cell>
          <cell r="BC518">
            <v>1</v>
          </cell>
          <cell r="BD518">
            <v>1</v>
          </cell>
          <cell r="BE518">
            <v>1</v>
          </cell>
          <cell r="BF518">
            <v>1</v>
          </cell>
          <cell r="BG518">
            <v>3</v>
          </cell>
          <cell r="BH518">
            <v>3</v>
          </cell>
          <cell r="BI518">
            <v>3</v>
          </cell>
          <cell r="BJ518">
            <v>3</v>
          </cell>
          <cell r="BK518">
            <v>3</v>
          </cell>
          <cell r="BL518">
            <v>3</v>
          </cell>
          <cell r="BM518">
            <v>3</v>
          </cell>
          <cell r="BN518">
            <v>3</v>
          </cell>
        </row>
        <row r="519">
          <cell r="B519" t="str">
            <v>CORDOBA</v>
          </cell>
          <cell r="F519">
            <v>4</v>
          </cell>
          <cell r="BC519">
            <v>1</v>
          </cell>
          <cell r="BD519">
            <v>1</v>
          </cell>
          <cell r="BE519">
            <v>1</v>
          </cell>
          <cell r="BF519">
            <v>1</v>
          </cell>
          <cell r="BG519">
            <v>3</v>
          </cell>
          <cell r="BH519">
            <v>3</v>
          </cell>
          <cell r="BI519">
            <v>3</v>
          </cell>
          <cell r="BJ519">
            <v>3</v>
          </cell>
          <cell r="BK519">
            <v>3</v>
          </cell>
          <cell r="BL519">
            <v>3</v>
          </cell>
          <cell r="BM519">
            <v>3</v>
          </cell>
          <cell r="BN519">
            <v>3</v>
          </cell>
        </row>
        <row r="520">
          <cell r="B520" t="str">
            <v>CORDOBA</v>
          </cell>
          <cell r="F520">
            <v>4</v>
          </cell>
          <cell r="BC520">
            <v>1</v>
          </cell>
          <cell r="BD520">
            <v>1</v>
          </cell>
          <cell r="BE520">
            <v>1</v>
          </cell>
          <cell r="BF520">
            <v>1</v>
          </cell>
          <cell r="BG520">
            <v>3</v>
          </cell>
          <cell r="BH520">
            <v>3</v>
          </cell>
          <cell r="BI520">
            <v>3</v>
          </cell>
          <cell r="BJ520">
            <v>3</v>
          </cell>
          <cell r="BK520">
            <v>3</v>
          </cell>
          <cell r="BL520">
            <v>3</v>
          </cell>
          <cell r="BM520">
            <v>3</v>
          </cell>
          <cell r="BN520">
            <v>3</v>
          </cell>
        </row>
        <row r="521">
          <cell r="B521" t="str">
            <v>CORDOBA</v>
          </cell>
          <cell r="F521">
            <v>4</v>
          </cell>
          <cell r="BC521">
            <v>1</v>
          </cell>
          <cell r="BD521">
            <v>1</v>
          </cell>
          <cell r="BE521">
            <v>1</v>
          </cell>
          <cell r="BF521">
            <v>1</v>
          </cell>
          <cell r="BG521">
            <v>3</v>
          </cell>
          <cell r="BH521">
            <v>3</v>
          </cell>
          <cell r="BI521">
            <v>3</v>
          </cell>
          <cell r="BJ521">
            <v>3</v>
          </cell>
          <cell r="BK521">
            <v>3</v>
          </cell>
          <cell r="BL521">
            <v>3</v>
          </cell>
          <cell r="BM521">
            <v>3</v>
          </cell>
          <cell r="BN521">
            <v>3</v>
          </cell>
        </row>
        <row r="522">
          <cell r="B522" t="str">
            <v>CORDOBA</v>
          </cell>
          <cell r="F522">
            <v>4</v>
          </cell>
          <cell r="BC522">
            <v>1</v>
          </cell>
          <cell r="BD522">
            <v>1</v>
          </cell>
          <cell r="BE522">
            <v>1</v>
          </cell>
          <cell r="BF522">
            <v>1</v>
          </cell>
          <cell r="BG522">
            <v>3</v>
          </cell>
          <cell r="BH522">
            <v>3</v>
          </cell>
          <cell r="BI522">
            <v>3</v>
          </cell>
          <cell r="BJ522">
            <v>3</v>
          </cell>
          <cell r="BK522">
            <v>3</v>
          </cell>
          <cell r="BL522">
            <v>3</v>
          </cell>
          <cell r="BM522">
            <v>3</v>
          </cell>
          <cell r="BN522">
            <v>3</v>
          </cell>
        </row>
        <row r="523">
          <cell r="B523" t="str">
            <v>CORDOBA</v>
          </cell>
          <cell r="F523">
            <v>4</v>
          </cell>
          <cell r="BC523">
            <v>1</v>
          </cell>
          <cell r="BD523">
            <v>1</v>
          </cell>
          <cell r="BE523">
            <v>1</v>
          </cell>
          <cell r="BF523">
            <v>1</v>
          </cell>
          <cell r="BG523">
            <v>3</v>
          </cell>
          <cell r="BH523">
            <v>3</v>
          </cell>
          <cell r="BI523">
            <v>3</v>
          </cell>
          <cell r="BJ523">
            <v>3</v>
          </cell>
          <cell r="BK523">
            <v>3</v>
          </cell>
          <cell r="BL523">
            <v>3</v>
          </cell>
          <cell r="BM523">
            <v>3</v>
          </cell>
          <cell r="BN523">
            <v>3</v>
          </cell>
        </row>
        <row r="524">
          <cell r="B524" t="str">
            <v>CORDOBA</v>
          </cell>
          <cell r="F524">
            <v>4</v>
          </cell>
          <cell r="BC524">
            <v>1</v>
          </cell>
          <cell r="BD524">
            <v>1</v>
          </cell>
          <cell r="BE524">
            <v>1</v>
          </cell>
          <cell r="BF524">
            <v>1</v>
          </cell>
          <cell r="BG524">
            <v>3</v>
          </cell>
          <cell r="BH524">
            <v>3</v>
          </cell>
          <cell r="BI524">
            <v>3</v>
          </cell>
          <cell r="BJ524">
            <v>3</v>
          </cell>
          <cell r="BK524">
            <v>3</v>
          </cell>
          <cell r="BL524">
            <v>3</v>
          </cell>
          <cell r="BM524">
            <v>3</v>
          </cell>
          <cell r="BN524">
            <v>3</v>
          </cell>
        </row>
        <row r="525">
          <cell r="B525" t="str">
            <v>CORDOBA</v>
          </cell>
          <cell r="F525">
            <v>4</v>
          </cell>
          <cell r="BC525">
            <v>1</v>
          </cell>
          <cell r="BD525">
            <v>1</v>
          </cell>
          <cell r="BE525">
            <v>1</v>
          </cell>
          <cell r="BF525">
            <v>1</v>
          </cell>
          <cell r="BG525">
            <v>3</v>
          </cell>
          <cell r="BH525">
            <v>3</v>
          </cell>
          <cell r="BI525">
            <v>3</v>
          </cell>
          <cell r="BJ525">
            <v>3</v>
          </cell>
          <cell r="BK525">
            <v>3</v>
          </cell>
          <cell r="BL525">
            <v>3</v>
          </cell>
          <cell r="BM525">
            <v>3</v>
          </cell>
          <cell r="BN525">
            <v>3</v>
          </cell>
        </row>
        <row r="526">
          <cell r="B526" t="str">
            <v>CORDOBA</v>
          </cell>
          <cell r="F526">
            <v>4</v>
          </cell>
          <cell r="BC526">
            <v>1</v>
          </cell>
          <cell r="BD526">
            <v>1</v>
          </cell>
          <cell r="BE526">
            <v>1</v>
          </cell>
          <cell r="BF526">
            <v>1</v>
          </cell>
          <cell r="BG526">
            <v>3</v>
          </cell>
          <cell r="BH526">
            <v>3</v>
          </cell>
          <cell r="BI526">
            <v>3</v>
          </cell>
          <cell r="BJ526">
            <v>3</v>
          </cell>
          <cell r="BK526">
            <v>3</v>
          </cell>
          <cell r="BL526">
            <v>3</v>
          </cell>
          <cell r="BM526">
            <v>3</v>
          </cell>
          <cell r="BN526">
            <v>3</v>
          </cell>
        </row>
        <row r="527">
          <cell r="B527" t="str">
            <v>CORDOBA</v>
          </cell>
          <cell r="F527">
            <v>4</v>
          </cell>
          <cell r="BC527">
            <v>1</v>
          </cell>
          <cell r="BD527">
            <v>1</v>
          </cell>
          <cell r="BE527">
            <v>1</v>
          </cell>
          <cell r="BF527">
            <v>1</v>
          </cell>
          <cell r="BG527">
            <v>3</v>
          </cell>
          <cell r="BH527">
            <v>3</v>
          </cell>
          <cell r="BI527">
            <v>3</v>
          </cell>
          <cell r="BJ527">
            <v>3</v>
          </cell>
          <cell r="BK527">
            <v>3</v>
          </cell>
          <cell r="BL527">
            <v>3</v>
          </cell>
          <cell r="BM527">
            <v>3</v>
          </cell>
          <cell r="BN527">
            <v>3</v>
          </cell>
        </row>
        <row r="528">
          <cell r="B528" t="str">
            <v>CORDOBA</v>
          </cell>
          <cell r="F528">
            <v>4</v>
          </cell>
          <cell r="BC528">
            <v>1</v>
          </cell>
          <cell r="BD528">
            <v>1</v>
          </cell>
          <cell r="BE528">
            <v>1</v>
          </cell>
          <cell r="BF528">
            <v>1</v>
          </cell>
          <cell r="BG528">
            <v>3</v>
          </cell>
          <cell r="BH528">
            <v>3</v>
          </cell>
          <cell r="BI528">
            <v>3</v>
          </cell>
          <cell r="BJ528">
            <v>3</v>
          </cell>
          <cell r="BK528">
            <v>3</v>
          </cell>
          <cell r="BL528">
            <v>3</v>
          </cell>
          <cell r="BM528">
            <v>3</v>
          </cell>
          <cell r="BN528">
            <v>3</v>
          </cell>
        </row>
        <row r="529">
          <cell r="B529" t="str">
            <v>CORDOBA</v>
          </cell>
          <cell r="F529">
            <v>4</v>
          </cell>
          <cell r="BC529">
            <v>1</v>
          </cell>
          <cell r="BD529">
            <v>1</v>
          </cell>
          <cell r="BE529">
            <v>1</v>
          </cell>
          <cell r="BF529">
            <v>1</v>
          </cell>
          <cell r="BG529">
            <v>3</v>
          </cell>
          <cell r="BH529">
            <v>3</v>
          </cell>
          <cell r="BI529">
            <v>3</v>
          </cell>
          <cell r="BJ529">
            <v>3</v>
          </cell>
          <cell r="BK529">
            <v>3</v>
          </cell>
          <cell r="BL529">
            <v>3</v>
          </cell>
          <cell r="BM529">
            <v>3</v>
          </cell>
          <cell r="BN529">
            <v>3</v>
          </cell>
        </row>
        <row r="530">
          <cell r="B530" t="str">
            <v>SUCRE</v>
          </cell>
          <cell r="F530">
            <v>4</v>
          </cell>
          <cell r="BC530">
            <v>1</v>
          </cell>
          <cell r="BD530">
            <v>1</v>
          </cell>
          <cell r="BE530">
            <v>1</v>
          </cell>
          <cell r="BF530">
            <v>1</v>
          </cell>
          <cell r="BG530">
            <v>3</v>
          </cell>
          <cell r="BH530">
            <v>3</v>
          </cell>
          <cell r="BI530">
            <v>3</v>
          </cell>
          <cell r="BJ530">
            <v>3</v>
          </cell>
          <cell r="BK530">
            <v>3</v>
          </cell>
          <cell r="BL530">
            <v>3</v>
          </cell>
          <cell r="BM530">
            <v>3</v>
          </cell>
          <cell r="BN530">
            <v>3</v>
          </cell>
        </row>
        <row r="531">
          <cell r="B531" t="str">
            <v>SUCRE</v>
          </cell>
          <cell r="F531">
            <v>4</v>
          </cell>
          <cell r="BC531">
            <v>1</v>
          </cell>
          <cell r="BD531">
            <v>1</v>
          </cell>
          <cell r="BE531">
            <v>1</v>
          </cell>
          <cell r="BF531">
            <v>1</v>
          </cell>
          <cell r="BG531">
            <v>3</v>
          </cell>
          <cell r="BH531">
            <v>3</v>
          </cell>
          <cell r="BI531">
            <v>3</v>
          </cell>
          <cell r="BJ531">
            <v>3</v>
          </cell>
          <cell r="BK531">
            <v>3</v>
          </cell>
          <cell r="BL531">
            <v>3</v>
          </cell>
          <cell r="BM531">
            <v>3</v>
          </cell>
          <cell r="BN531">
            <v>3</v>
          </cell>
        </row>
        <row r="532">
          <cell r="B532" t="str">
            <v>SUCRE</v>
          </cell>
          <cell r="F532">
            <v>4</v>
          </cell>
          <cell r="BC532">
            <v>1</v>
          </cell>
          <cell r="BD532">
            <v>1</v>
          </cell>
          <cell r="BE532">
            <v>1</v>
          </cell>
          <cell r="BF532">
            <v>1</v>
          </cell>
          <cell r="BG532">
            <v>3</v>
          </cell>
          <cell r="BH532">
            <v>3</v>
          </cell>
          <cell r="BI532">
            <v>3</v>
          </cell>
          <cell r="BJ532">
            <v>3</v>
          </cell>
          <cell r="BK532">
            <v>3</v>
          </cell>
          <cell r="BL532">
            <v>3</v>
          </cell>
          <cell r="BM532">
            <v>3</v>
          </cell>
          <cell r="BN532">
            <v>3</v>
          </cell>
        </row>
        <row r="533">
          <cell r="B533" t="str">
            <v>SUCRE</v>
          </cell>
          <cell r="F533">
            <v>4</v>
          </cell>
          <cell r="BC533">
            <v>1</v>
          </cell>
          <cell r="BD533">
            <v>1</v>
          </cell>
          <cell r="BE533">
            <v>1</v>
          </cell>
          <cell r="BF533">
            <v>1</v>
          </cell>
          <cell r="BG533">
            <v>3</v>
          </cell>
          <cell r="BH533">
            <v>3</v>
          </cell>
          <cell r="BI533">
            <v>3</v>
          </cell>
          <cell r="BJ533">
            <v>3</v>
          </cell>
          <cell r="BK533">
            <v>3</v>
          </cell>
          <cell r="BL533">
            <v>3</v>
          </cell>
          <cell r="BM533">
            <v>3</v>
          </cell>
          <cell r="BN533">
            <v>3</v>
          </cell>
        </row>
        <row r="534">
          <cell r="B534" t="str">
            <v>SUCRE</v>
          </cell>
          <cell r="F534">
            <v>4</v>
          </cell>
          <cell r="BC534">
            <v>1</v>
          </cell>
          <cell r="BD534">
            <v>1</v>
          </cell>
          <cell r="BE534">
            <v>1</v>
          </cell>
          <cell r="BF534">
            <v>1</v>
          </cell>
          <cell r="BG534">
            <v>3</v>
          </cell>
          <cell r="BH534">
            <v>3</v>
          </cell>
          <cell r="BI534">
            <v>3</v>
          </cell>
          <cell r="BJ534">
            <v>3</v>
          </cell>
          <cell r="BK534">
            <v>3</v>
          </cell>
          <cell r="BL534">
            <v>3</v>
          </cell>
          <cell r="BM534">
            <v>3</v>
          </cell>
          <cell r="BN534">
            <v>3</v>
          </cell>
        </row>
        <row r="535">
          <cell r="B535" t="str">
            <v>SUCRE</v>
          </cell>
          <cell r="F535">
            <v>4</v>
          </cell>
          <cell r="BC535">
            <v>1</v>
          </cell>
          <cell r="BD535">
            <v>1</v>
          </cell>
          <cell r="BE535">
            <v>1</v>
          </cell>
          <cell r="BF535">
            <v>1</v>
          </cell>
          <cell r="BG535">
            <v>3</v>
          </cell>
          <cell r="BH535">
            <v>3</v>
          </cell>
          <cell r="BI535">
            <v>3</v>
          </cell>
          <cell r="BJ535">
            <v>3</v>
          </cell>
          <cell r="BK535">
            <v>3</v>
          </cell>
          <cell r="BL535">
            <v>3</v>
          </cell>
          <cell r="BM535">
            <v>3</v>
          </cell>
          <cell r="BN535">
            <v>3</v>
          </cell>
        </row>
        <row r="536">
          <cell r="B536" t="str">
            <v>SUCRE</v>
          </cell>
          <cell r="F536">
            <v>4</v>
          </cell>
          <cell r="BC536">
            <v>1</v>
          </cell>
          <cell r="BD536">
            <v>1</v>
          </cell>
          <cell r="BE536">
            <v>1</v>
          </cell>
          <cell r="BF536">
            <v>1</v>
          </cell>
          <cell r="BG536">
            <v>3</v>
          </cell>
          <cell r="BH536">
            <v>3</v>
          </cell>
          <cell r="BI536">
            <v>3</v>
          </cell>
          <cell r="BJ536">
            <v>3</v>
          </cell>
          <cell r="BK536">
            <v>3</v>
          </cell>
          <cell r="BL536">
            <v>3</v>
          </cell>
          <cell r="BM536">
            <v>3</v>
          </cell>
          <cell r="BN536">
            <v>3</v>
          </cell>
        </row>
        <row r="537">
          <cell r="B537" t="str">
            <v>SUCRE</v>
          </cell>
          <cell r="F537">
            <v>4</v>
          </cell>
          <cell r="BC537">
            <v>1</v>
          </cell>
          <cell r="BD537">
            <v>1</v>
          </cell>
          <cell r="BE537">
            <v>1</v>
          </cell>
          <cell r="BF537">
            <v>1</v>
          </cell>
          <cell r="BG537">
            <v>3</v>
          </cell>
          <cell r="BH537">
            <v>3</v>
          </cell>
          <cell r="BI537">
            <v>3</v>
          </cell>
          <cell r="BJ537">
            <v>3</v>
          </cell>
          <cell r="BK537">
            <v>3</v>
          </cell>
          <cell r="BL537">
            <v>3</v>
          </cell>
          <cell r="BM537">
            <v>3</v>
          </cell>
          <cell r="BN537">
            <v>3</v>
          </cell>
        </row>
        <row r="538">
          <cell r="B538" t="str">
            <v>SUCRE</v>
          </cell>
          <cell r="F538">
            <v>4</v>
          </cell>
          <cell r="BC538">
            <v>1</v>
          </cell>
          <cell r="BD538">
            <v>1</v>
          </cell>
          <cell r="BE538">
            <v>1</v>
          </cell>
          <cell r="BF538">
            <v>1</v>
          </cell>
          <cell r="BG538">
            <v>3</v>
          </cell>
          <cell r="BH538">
            <v>3</v>
          </cell>
          <cell r="BI538">
            <v>3</v>
          </cell>
          <cell r="BJ538">
            <v>3</v>
          </cell>
          <cell r="BK538">
            <v>3</v>
          </cell>
          <cell r="BL538">
            <v>3</v>
          </cell>
          <cell r="BM538">
            <v>3</v>
          </cell>
          <cell r="BN538">
            <v>3</v>
          </cell>
        </row>
        <row r="539">
          <cell r="B539" t="str">
            <v>SUCRE</v>
          </cell>
          <cell r="F539">
            <v>4</v>
          </cell>
          <cell r="BC539">
            <v>1</v>
          </cell>
          <cell r="BD539">
            <v>1</v>
          </cell>
          <cell r="BE539">
            <v>1</v>
          </cell>
          <cell r="BF539">
            <v>1</v>
          </cell>
          <cell r="BG539">
            <v>3</v>
          </cell>
          <cell r="BH539">
            <v>3</v>
          </cell>
          <cell r="BI539">
            <v>3</v>
          </cell>
          <cell r="BJ539">
            <v>3</v>
          </cell>
          <cell r="BK539">
            <v>3</v>
          </cell>
          <cell r="BL539">
            <v>3</v>
          </cell>
          <cell r="BM539">
            <v>3</v>
          </cell>
          <cell r="BN539">
            <v>3</v>
          </cell>
        </row>
        <row r="540">
          <cell r="B540" t="str">
            <v>SUCRE</v>
          </cell>
          <cell r="F540">
            <v>4</v>
          </cell>
          <cell r="BC540">
            <v>1</v>
          </cell>
          <cell r="BD540">
            <v>1</v>
          </cell>
          <cell r="BE540">
            <v>1</v>
          </cell>
          <cell r="BF540">
            <v>1</v>
          </cell>
          <cell r="BG540">
            <v>3</v>
          </cell>
          <cell r="BH540">
            <v>3</v>
          </cell>
          <cell r="BI540">
            <v>3</v>
          </cell>
          <cell r="BJ540">
            <v>3</v>
          </cell>
          <cell r="BK540">
            <v>3</v>
          </cell>
          <cell r="BL540">
            <v>3</v>
          </cell>
          <cell r="BM540">
            <v>3</v>
          </cell>
          <cell r="BN540">
            <v>3</v>
          </cell>
        </row>
        <row r="541">
          <cell r="B541" t="str">
            <v>SUCRE</v>
          </cell>
          <cell r="F541">
            <v>4</v>
          </cell>
          <cell r="BC541">
            <v>1</v>
          </cell>
          <cell r="BD541">
            <v>1</v>
          </cell>
          <cell r="BE541">
            <v>1</v>
          </cell>
          <cell r="BF541">
            <v>1</v>
          </cell>
          <cell r="BG541">
            <v>3</v>
          </cell>
          <cell r="BH541">
            <v>3</v>
          </cell>
          <cell r="BI541">
            <v>3</v>
          </cell>
          <cell r="BJ541">
            <v>3</v>
          </cell>
          <cell r="BK541">
            <v>3</v>
          </cell>
          <cell r="BL541">
            <v>3</v>
          </cell>
          <cell r="BM541">
            <v>3</v>
          </cell>
          <cell r="BN541">
            <v>3</v>
          </cell>
        </row>
        <row r="542">
          <cell r="B542" t="str">
            <v>SUCRE</v>
          </cell>
          <cell r="F542">
            <v>4</v>
          </cell>
          <cell r="BC542">
            <v>1</v>
          </cell>
          <cell r="BD542">
            <v>1</v>
          </cell>
          <cell r="BE542">
            <v>1</v>
          </cell>
          <cell r="BF542">
            <v>2</v>
          </cell>
          <cell r="BG542">
            <v>3</v>
          </cell>
          <cell r="BH542">
            <v>3</v>
          </cell>
          <cell r="BI542">
            <v>3</v>
          </cell>
          <cell r="BJ542">
            <v>3</v>
          </cell>
          <cell r="BK542">
            <v>3</v>
          </cell>
          <cell r="BL542">
            <v>3</v>
          </cell>
          <cell r="BM542">
            <v>3</v>
          </cell>
          <cell r="BN542">
            <v>3</v>
          </cell>
        </row>
        <row r="543">
          <cell r="B543" t="str">
            <v>SUCRE</v>
          </cell>
          <cell r="F543">
            <v>4</v>
          </cell>
          <cell r="BC543">
            <v>1</v>
          </cell>
          <cell r="BD543">
            <v>1</v>
          </cell>
          <cell r="BE543">
            <v>1</v>
          </cell>
          <cell r="BF543">
            <v>1</v>
          </cell>
          <cell r="BG543">
            <v>3</v>
          </cell>
          <cell r="BH543">
            <v>3</v>
          </cell>
          <cell r="BI543">
            <v>3</v>
          </cell>
          <cell r="BJ543">
            <v>3</v>
          </cell>
          <cell r="BK543">
            <v>3</v>
          </cell>
          <cell r="BL543">
            <v>3</v>
          </cell>
          <cell r="BM543">
            <v>3</v>
          </cell>
          <cell r="BN543">
            <v>3</v>
          </cell>
        </row>
        <row r="544">
          <cell r="B544" t="str">
            <v>SUCRE</v>
          </cell>
          <cell r="F544">
            <v>4</v>
          </cell>
          <cell r="BC544">
            <v>1</v>
          </cell>
          <cell r="BD544">
            <v>1</v>
          </cell>
          <cell r="BE544">
            <v>1</v>
          </cell>
          <cell r="BF544">
            <v>1</v>
          </cell>
          <cell r="BG544">
            <v>3</v>
          </cell>
          <cell r="BH544">
            <v>3</v>
          </cell>
          <cell r="BI544">
            <v>3</v>
          </cell>
          <cell r="BJ544">
            <v>3</v>
          </cell>
          <cell r="BK544">
            <v>3</v>
          </cell>
          <cell r="BL544">
            <v>3</v>
          </cell>
          <cell r="BM544">
            <v>3</v>
          </cell>
          <cell r="BN544">
            <v>3</v>
          </cell>
        </row>
        <row r="545">
          <cell r="B545" t="str">
            <v>SUCRE</v>
          </cell>
          <cell r="F545">
            <v>4</v>
          </cell>
          <cell r="BC545">
            <v>1</v>
          </cell>
          <cell r="BD545">
            <v>1</v>
          </cell>
          <cell r="BE545">
            <v>1</v>
          </cell>
          <cell r="BF545">
            <v>1</v>
          </cell>
          <cell r="BG545">
            <v>3</v>
          </cell>
          <cell r="BH545">
            <v>3</v>
          </cell>
          <cell r="BI545">
            <v>3</v>
          </cell>
          <cell r="BJ545">
            <v>3</v>
          </cell>
          <cell r="BK545">
            <v>3</v>
          </cell>
          <cell r="BL545">
            <v>3</v>
          </cell>
          <cell r="BM545">
            <v>3</v>
          </cell>
          <cell r="BN545">
            <v>3</v>
          </cell>
        </row>
        <row r="546">
          <cell r="B546" t="str">
            <v>SUCRE</v>
          </cell>
          <cell r="F546">
            <v>4</v>
          </cell>
          <cell r="BC546">
            <v>1</v>
          </cell>
          <cell r="BD546">
            <v>1</v>
          </cell>
          <cell r="BE546">
            <v>1</v>
          </cell>
          <cell r="BF546">
            <v>1</v>
          </cell>
          <cell r="BG546">
            <v>3</v>
          </cell>
          <cell r="BH546">
            <v>3</v>
          </cell>
          <cell r="BI546">
            <v>3</v>
          </cell>
          <cell r="BJ546">
            <v>3</v>
          </cell>
          <cell r="BK546">
            <v>3</v>
          </cell>
          <cell r="BL546">
            <v>3</v>
          </cell>
          <cell r="BM546">
            <v>3</v>
          </cell>
          <cell r="BN546">
            <v>3</v>
          </cell>
        </row>
        <row r="547">
          <cell r="B547" t="str">
            <v>SUCRE</v>
          </cell>
          <cell r="F547">
            <v>4</v>
          </cell>
          <cell r="BC547">
            <v>1</v>
          </cell>
          <cell r="BD547">
            <v>1</v>
          </cell>
          <cell r="BE547">
            <v>1</v>
          </cell>
          <cell r="BF547">
            <v>1</v>
          </cell>
          <cell r="BG547">
            <v>3</v>
          </cell>
          <cell r="BH547">
            <v>3</v>
          </cell>
          <cell r="BI547">
            <v>3</v>
          </cell>
          <cell r="BJ547">
            <v>3</v>
          </cell>
          <cell r="BK547">
            <v>3</v>
          </cell>
          <cell r="BL547">
            <v>3</v>
          </cell>
          <cell r="BM547">
            <v>3</v>
          </cell>
          <cell r="BN547">
            <v>3</v>
          </cell>
        </row>
        <row r="548">
          <cell r="B548" t="str">
            <v>SUCRE</v>
          </cell>
          <cell r="F548">
            <v>4</v>
          </cell>
          <cell r="BC548">
            <v>1</v>
          </cell>
          <cell r="BD548">
            <v>1</v>
          </cell>
          <cell r="BE548">
            <v>1</v>
          </cell>
          <cell r="BF548">
            <v>1</v>
          </cell>
          <cell r="BG548">
            <v>3</v>
          </cell>
          <cell r="BH548">
            <v>3</v>
          </cell>
          <cell r="BI548">
            <v>3</v>
          </cell>
          <cell r="BJ548">
            <v>3</v>
          </cell>
          <cell r="BK548">
            <v>3</v>
          </cell>
          <cell r="BL548">
            <v>3</v>
          </cell>
          <cell r="BM548">
            <v>3</v>
          </cell>
          <cell r="BN548">
            <v>3</v>
          </cell>
        </row>
        <row r="549">
          <cell r="B549" t="str">
            <v>SUCRE</v>
          </cell>
          <cell r="F549">
            <v>4</v>
          </cell>
          <cell r="BC549">
            <v>1</v>
          </cell>
          <cell r="BD549">
            <v>1</v>
          </cell>
          <cell r="BE549">
            <v>1</v>
          </cell>
          <cell r="BF549">
            <v>1</v>
          </cell>
          <cell r="BG549">
            <v>3</v>
          </cell>
          <cell r="BH549">
            <v>3</v>
          </cell>
          <cell r="BI549">
            <v>3</v>
          </cell>
          <cell r="BJ549">
            <v>3</v>
          </cell>
          <cell r="BK549">
            <v>3</v>
          </cell>
          <cell r="BL549">
            <v>3</v>
          </cell>
          <cell r="BM549">
            <v>3</v>
          </cell>
          <cell r="BN549">
            <v>3</v>
          </cell>
        </row>
        <row r="550">
          <cell r="B550" t="str">
            <v>SUCRE</v>
          </cell>
          <cell r="F550">
            <v>4</v>
          </cell>
          <cell r="BC550">
            <v>1</v>
          </cell>
          <cell r="BD550">
            <v>1</v>
          </cell>
          <cell r="BE550">
            <v>1</v>
          </cell>
          <cell r="BF550">
            <v>1</v>
          </cell>
          <cell r="BG550">
            <v>3</v>
          </cell>
          <cell r="BH550">
            <v>3</v>
          </cell>
          <cell r="BI550">
            <v>3</v>
          </cell>
          <cell r="BJ550">
            <v>3</v>
          </cell>
          <cell r="BK550">
            <v>3</v>
          </cell>
          <cell r="BL550">
            <v>3</v>
          </cell>
          <cell r="BM550">
            <v>3</v>
          </cell>
          <cell r="BN550">
            <v>3</v>
          </cell>
        </row>
        <row r="551">
          <cell r="B551" t="str">
            <v>SUCRE</v>
          </cell>
          <cell r="F551">
            <v>4</v>
          </cell>
          <cell r="BC551">
            <v>1</v>
          </cell>
          <cell r="BD551">
            <v>1</v>
          </cell>
          <cell r="BE551">
            <v>1</v>
          </cell>
          <cell r="BF551">
            <v>1</v>
          </cell>
          <cell r="BG551">
            <v>3</v>
          </cell>
          <cell r="BH551">
            <v>3</v>
          </cell>
          <cell r="BI551">
            <v>3</v>
          </cell>
          <cell r="BJ551">
            <v>3</v>
          </cell>
          <cell r="BK551">
            <v>3</v>
          </cell>
          <cell r="BL551">
            <v>3</v>
          </cell>
          <cell r="BM551">
            <v>3</v>
          </cell>
          <cell r="BN551">
            <v>3</v>
          </cell>
        </row>
        <row r="552">
          <cell r="B552" t="str">
            <v>SUCRE</v>
          </cell>
          <cell r="F552">
            <v>4</v>
          </cell>
          <cell r="BC552">
            <v>1</v>
          </cell>
          <cell r="BD552">
            <v>1</v>
          </cell>
          <cell r="BE552">
            <v>1</v>
          </cell>
          <cell r="BF552">
            <v>1</v>
          </cell>
          <cell r="BG552">
            <v>3</v>
          </cell>
          <cell r="BH552">
            <v>3</v>
          </cell>
          <cell r="BI552">
            <v>3</v>
          </cell>
          <cell r="BJ552">
            <v>3</v>
          </cell>
          <cell r="BK552">
            <v>3</v>
          </cell>
          <cell r="BL552">
            <v>3</v>
          </cell>
          <cell r="BM552">
            <v>3</v>
          </cell>
          <cell r="BN552">
            <v>3</v>
          </cell>
        </row>
        <row r="553">
          <cell r="B553" t="str">
            <v>SUCRE</v>
          </cell>
          <cell r="F553">
            <v>4</v>
          </cell>
          <cell r="BC553">
            <v>1</v>
          </cell>
          <cell r="BD553">
            <v>1</v>
          </cell>
          <cell r="BE553">
            <v>1</v>
          </cell>
          <cell r="BF553">
            <v>1</v>
          </cell>
          <cell r="BG553">
            <v>3</v>
          </cell>
          <cell r="BH553">
            <v>3</v>
          </cell>
          <cell r="BI553">
            <v>3</v>
          </cell>
          <cell r="BJ553">
            <v>3</v>
          </cell>
          <cell r="BK553">
            <v>3</v>
          </cell>
          <cell r="BL553">
            <v>3</v>
          </cell>
          <cell r="BM553">
            <v>3</v>
          </cell>
          <cell r="BN553">
            <v>3</v>
          </cell>
        </row>
        <row r="554">
          <cell r="B554" t="str">
            <v>SUCRE</v>
          </cell>
          <cell r="F554">
            <v>4</v>
          </cell>
          <cell r="BC554">
            <v>1</v>
          </cell>
          <cell r="BD554">
            <v>1</v>
          </cell>
          <cell r="BE554">
            <v>1</v>
          </cell>
          <cell r="BF554">
            <v>1</v>
          </cell>
          <cell r="BG554">
            <v>3</v>
          </cell>
          <cell r="BH554">
            <v>3</v>
          </cell>
          <cell r="BI554">
            <v>3</v>
          </cell>
          <cell r="BJ554">
            <v>3</v>
          </cell>
          <cell r="BK554">
            <v>3</v>
          </cell>
          <cell r="BL554">
            <v>3</v>
          </cell>
          <cell r="BM554">
            <v>3</v>
          </cell>
          <cell r="BN554">
            <v>3</v>
          </cell>
        </row>
        <row r="555">
          <cell r="B555" t="str">
            <v>SUCRE</v>
          </cell>
          <cell r="F555">
            <v>4</v>
          </cell>
          <cell r="BC555">
            <v>1</v>
          </cell>
          <cell r="BD555">
            <v>1</v>
          </cell>
          <cell r="BE555">
            <v>1</v>
          </cell>
          <cell r="BF555">
            <v>1</v>
          </cell>
          <cell r="BG555">
            <v>3</v>
          </cell>
          <cell r="BH555">
            <v>3</v>
          </cell>
          <cell r="BI555">
            <v>3</v>
          </cell>
          <cell r="BJ555">
            <v>3</v>
          </cell>
          <cell r="BK555">
            <v>3</v>
          </cell>
          <cell r="BL555">
            <v>3</v>
          </cell>
          <cell r="BM555">
            <v>3</v>
          </cell>
          <cell r="BN555">
            <v>3</v>
          </cell>
        </row>
        <row r="556">
          <cell r="B556" t="str">
            <v>AMAZONAS</v>
          </cell>
          <cell r="F556">
            <v>1</v>
          </cell>
          <cell r="BC556">
            <v>1</v>
          </cell>
          <cell r="BD556">
            <v>1</v>
          </cell>
          <cell r="BE556">
            <v>1</v>
          </cell>
          <cell r="BF556">
            <v>1</v>
          </cell>
          <cell r="BG556">
            <v>3</v>
          </cell>
          <cell r="BH556">
            <v>3</v>
          </cell>
          <cell r="BI556">
            <v>3</v>
          </cell>
          <cell r="BJ556">
            <v>3</v>
          </cell>
          <cell r="BK556">
            <v>3</v>
          </cell>
          <cell r="BL556">
            <v>3</v>
          </cell>
          <cell r="BM556">
            <v>3</v>
          </cell>
          <cell r="BN556">
            <v>3</v>
          </cell>
        </row>
        <row r="557">
          <cell r="B557" t="str">
            <v>AMAZONAS</v>
          </cell>
          <cell r="F557">
            <v>1</v>
          </cell>
          <cell r="BC557">
            <v>1</v>
          </cell>
          <cell r="BD557">
            <v>1</v>
          </cell>
          <cell r="BE557">
            <v>1</v>
          </cell>
          <cell r="BF557">
            <v>1</v>
          </cell>
          <cell r="BG557">
            <v>3</v>
          </cell>
          <cell r="BH557">
            <v>3</v>
          </cell>
          <cell r="BI557">
            <v>3</v>
          </cell>
          <cell r="BJ557">
            <v>3</v>
          </cell>
          <cell r="BK557">
            <v>3</v>
          </cell>
          <cell r="BL557">
            <v>3</v>
          </cell>
          <cell r="BM557">
            <v>3</v>
          </cell>
          <cell r="BN557">
            <v>3</v>
          </cell>
        </row>
        <row r="558">
          <cell r="B558" t="str">
            <v>AMAZONAS</v>
          </cell>
          <cell r="F558">
            <v>1</v>
          </cell>
          <cell r="BC558">
            <v>1</v>
          </cell>
          <cell r="BD558">
            <v>1</v>
          </cell>
          <cell r="BE558">
            <v>1</v>
          </cell>
          <cell r="BF558">
            <v>1</v>
          </cell>
          <cell r="BG558">
            <v>3</v>
          </cell>
          <cell r="BH558">
            <v>3</v>
          </cell>
          <cell r="BI558">
            <v>3</v>
          </cell>
          <cell r="BJ558">
            <v>3</v>
          </cell>
          <cell r="BK558">
            <v>3</v>
          </cell>
          <cell r="BL558">
            <v>3</v>
          </cell>
          <cell r="BM558">
            <v>3</v>
          </cell>
          <cell r="BN558">
            <v>3</v>
          </cell>
        </row>
        <row r="559">
          <cell r="B559" t="str">
            <v>AMAZONAS</v>
          </cell>
          <cell r="F559">
            <v>1</v>
          </cell>
          <cell r="BC559">
            <v>1</v>
          </cell>
          <cell r="BD559">
            <v>1</v>
          </cell>
          <cell r="BE559">
            <v>1</v>
          </cell>
          <cell r="BF559">
            <v>1</v>
          </cell>
          <cell r="BG559">
            <v>3</v>
          </cell>
          <cell r="BH559">
            <v>3</v>
          </cell>
          <cell r="BI559">
            <v>3</v>
          </cell>
          <cell r="BJ559">
            <v>3</v>
          </cell>
          <cell r="BK559">
            <v>3</v>
          </cell>
          <cell r="BL559">
            <v>3</v>
          </cell>
          <cell r="BM559">
            <v>3</v>
          </cell>
          <cell r="BN559">
            <v>3</v>
          </cell>
        </row>
        <row r="560">
          <cell r="B560" t="str">
            <v>AMAZONAS</v>
          </cell>
          <cell r="F560">
            <v>4</v>
          </cell>
          <cell r="BC560">
            <v>1</v>
          </cell>
          <cell r="BD560">
            <v>1</v>
          </cell>
          <cell r="BE560">
            <v>1</v>
          </cell>
          <cell r="BF560">
            <v>1</v>
          </cell>
          <cell r="BG560">
            <v>3</v>
          </cell>
          <cell r="BH560">
            <v>3</v>
          </cell>
          <cell r="BI560">
            <v>3</v>
          </cell>
          <cell r="BJ560">
            <v>3</v>
          </cell>
          <cell r="BK560">
            <v>3</v>
          </cell>
          <cell r="BL560">
            <v>3</v>
          </cell>
          <cell r="BM560">
            <v>3</v>
          </cell>
          <cell r="BN560">
            <v>3</v>
          </cell>
        </row>
        <row r="561">
          <cell r="B561" t="str">
            <v>AMAZONAS</v>
          </cell>
          <cell r="F561">
            <v>1</v>
          </cell>
          <cell r="BC561">
            <v>1</v>
          </cell>
          <cell r="BD561">
            <v>1</v>
          </cell>
          <cell r="BE561">
            <v>1</v>
          </cell>
          <cell r="BF561">
            <v>1</v>
          </cell>
          <cell r="BG561">
            <v>3</v>
          </cell>
          <cell r="BH561">
            <v>3</v>
          </cell>
          <cell r="BI561">
            <v>3</v>
          </cell>
          <cell r="BJ561">
            <v>3</v>
          </cell>
          <cell r="BK561">
            <v>3</v>
          </cell>
          <cell r="BL561">
            <v>3</v>
          </cell>
          <cell r="BM561">
            <v>3</v>
          </cell>
          <cell r="BN561">
            <v>3</v>
          </cell>
        </row>
        <row r="562">
          <cell r="B562" t="str">
            <v>AMAZONAS</v>
          </cell>
          <cell r="F562">
            <v>1</v>
          </cell>
          <cell r="BC562">
            <v>1</v>
          </cell>
          <cell r="BD562">
            <v>1</v>
          </cell>
          <cell r="BE562">
            <v>1</v>
          </cell>
          <cell r="BF562">
            <v>3</v>
          </cell>
          <cell r="BG562">
            <v>3</v>
          </cell>
          <cell r="BH562">
            <v>3</v>
          </cell>
          <cell r="BI562">
            <v>3</v>
          </cell>
          <cell r="BJ562">
            <v>3</v>
          </cell>
          <cell r="BK562">
            <v>3</v>
          </cell>
          <cell r="BL562">
            <v>3</v>
          </cell>
          <cell r="BM562">
            <v>3</v>
          </cell>
          <cell r="BN562">
            <v>3</v>
          </cell>
        </row>
        <row r="563">
          <cell r="B563" t="str">
            <v>AMAZONAS</v>
          </cell>
          <cell r="F563">
            <v>1</v>
          </cell>
          <cell r="BC563">
            <v>1</v>
          </cell>
          <cell r="BD563">
            <v>1</v>
          </cell>
          <cell r="BE563">
            <v>1</v>
          </cell>
          <cell r="BF563">
            <v>1</v>
          </cell>
          <cell r="BG563">
            <v>3</v>
          </cell>
          <cell r="BH563">
            <v>3</v>
          </cell>
          <cell r="BI563">
            <v>3</v>
          </cell>
          <cell r="BJ563">
            <v>3</v>
          </cell>
          <cell r="BK563">
            <v>3</v>
          </cell>
          <cell r="BL563">
            <v>3</v>
          </cell>
          <cell r="BM563">
            <v>3</v>
          </cell>
          <cell r="BN563">
            <v>3</v>
          </cell>
        </row>
        <row r="564">
          <cell r="B564" t="str">
            <v>AMAZONAS</v>
          </cell>
          <cell r="F564">
            <v>4</v>
          </cell>
          <cell r="BC564">
            <v>1</v>
          </cell>
          <cell r="BD564">
            <v>1</v>
          </cell>
          <cell r="BE564">
            <v>1</v>
          </cell>
          <cell r="BF564">
            <v>1</v>
          </cell>
          <cell r="BG564">
            <v>3</v>
          </cell>
          <cell r="BH564">
            <v>3</v>
          </cell>
          <cell r="BI564">
            <v>3</v>
          </cell>
          <cell r="BJ564">
            <v>3</v>
          </cell>
          <cell r="BK564">
            <v>3</v>
          </cell>
          <cell r="BL564">
            <v>3</v>
          </cell>
          <cell r="BM564">
            <v>3</v>
          </cell>
          <cell r="BN564">
            <v>3</v>
          </cell>
        </row>
        <row r="565">
          <cell r="B565" t="str">
            <v>AMAZONAS</v>
          </cell>
          <cell r="F565">
            <v>1</v>
          </cell>
          <cell r="BC565">
            <v>1</v>
          </cell>
          <cell r="BD565">
            <v>1</v>
          </cell>
          <cell r="BE565">
            <v>1</v>
          </cell>
          <cell r="BF565">
            <v>1</v>
          </cell>
          <cell r="BG565">
            <v>3</v>
          </cell>
          <cell r="BH565">
            <v>3</v>
          </cell>
          <cell r="BI565">
            <v>3</v>
          </cell>
          <cell r="BJ565">
            <v>3</v>
          </cell>
          <cell r="BK565">
            <v>3</v>
          </cell>
          <cell r="BL565">
            <v>3</v>
          </cell>
          <cell r="BM565">
            <v>3</v>
          </cell>
          <cell r="BN565">
            <v>3</v>
          </cell>
        </row>
        <row r="566">
          <cell r="B566" t="str">
            <v>AMAZONAS</v>
          </cell>
          <cell r="F566">
            <v>1</v>
          </cell>
          <cell r="BC566">
            <v>1</v>
          </cell>
          <cell r="BD566">
            <v>1</v>
          </cell>
          <cell r="BE566">
            <v>1</v>
          </cell>
          <cell r="BF566">
            <v>1</v>
          </cell>
          <cell r="BG566">
            <v>3</v>
          </cell>
          <cell r="BH566">
            <v>3</v>
          </cell>
          <cell r="BI566">
            <v>3</v>
          </cell>
          <cell r="BJ566">
            <v>3</v>
          </cell>
          <cell r="BK566">
            <v>3</v>
          </cell>
          <cell r="BL566">
            <v>3</v>
          </cell>
          <cell r="BM566">
            <v>3</v>
          </cell>
          <cell r="BN566">
            <v>3</v>
          </cell>
        </row>
        <row r="567">
          <cell r="B567" t="str">
            <v>CUNDINAMARCA</v>
          </cell>
          <cell r="F567">
            <v>4</v>
          </cell>
          <cell r="BC567">
            <v>1</v>
          </cell>
          <cell r="BD567">
            <v>1</v>
          </cell>
          <cell r="BE567">
            <v>1</v>
          </cell>
          <cell r="BF567">
            <v>1</v>
          </cell>
          <cell r="BG567">
            <v>3</v>
          </cell>
          <cell r="BH567">
            <v>3</v>
          </cell>
          <cell r="BI567">
            <v>3</v>
          </cell>
          <cell r="BJ567">
            <v>3</v>
          </cell>
          <cell r="BK567">
            <v>3</v>
          </cell>
          <cell r="BL567">
            <v>3</v>
          </cell>
          <cell r="BM567">
            <v>3</v>
          </cell>
          <cell r="BN567">
            <v>3</v>
          </cell>
        </row>
        <row r="568">
          <cell r="B568" t="str">
            <v>CUNDINAMARCA</v>
          </cell>
          <cell r="F568">
            <v>4</v>
          </cell>
          <cell r="BC568">
            <v>3</v>
          </cell>
          <cell r="BD568">
            <v>1</v>
          </cell>
          <cell r="BE568">
            <v>1</v>
          </cell>
          <cell r="BF568">
            <v>1</v>
          </cell>
          <cell r="BG568">
            <v>3</v>
          </cell>
          <cell r="BH568">
            <v>3</v>
          </cell>
          <cell r="BI568">
            <v>3</v>
          </cell>
          <cell r="BJ568">
            <v>3</v>
          </cell>
          <cell r="BK568">
            <v>3</v>
          </cell>
          <cell r="BL568">
            <v>3</v>
          </cell>
          <cell r="BM568">
            <v>3</v>
          </cell>
          <cell r="BN568">
            <v>3</v>
          </cell>
        </row>
        <row r="569">
          <cell r="B569" t="str">
            <v>CUNDINAMARCA</v>
          </cell>
          <cell r="F569">
            <v>4</v>
          </cell>
          <cell r="BC569">
            <v>3</v>
          </cell>
          <cell r="BD569">
            <v>3</v>
          </cell>
          <cell r="BE569">
            <v>3</v>
          </cell>
          <cell r="BF569">
            <v>3</v>
          </cell>
          <cell r="BG569">
            <v>3</v>
          </cell>
          <cell r="BH569">
            <v>3</v>
          </cell>
          <cell r="BI569">
            <v>3</v>
          </cell>
          <cell r="BJ569">
            <v>3</v>
          </cell>
          <cell r="BK569">
            <v>3</v>
          </cell>
          <cell r="BL569">
            <v>3</v>
          </cell>
          <cell r="BM569">
            <v>3</v>
          </cell>
          <cell r="BN569">
            <v>3</v>
          </cell>
        </row>
        <row r="570">
          <cell r="B570" t="str">
            <v>CUNDINAMARCA</v>
          </cell>
          <cell r="F570">
            <v>4</v>
          </cell>
          <cell r="BC570">
            <v>1</v>
          </cell>
          <cell r="BD570">
            <v>1</v>
          </cell>
          <cell r="BE570">
            <v>1</v>
          </cell>
          <cell r="BF570">
            <v>2</v>
          </cell>
          <cell r="BG570">
            <v>3</v>
          </cell>
          <cell r="BH570">
            <v>3</v>
          </cell>
          <cell r="BI570">
            <v>3</v>
          </cell>
          <cell r="BJ570">
            <v>3</v>
          </cell>
          <cell r="BK570">
            <v>3</v>
          </cell>
          <cell r="BL570">
            <v>3</v>
          </cell>
          <cell r="BM570">
            <v>3</v>
          </cell>
          <cell r="BN570">
            <v>3</v>
          </cell>
        </row>
        <row r="571">
          <cell r="B571" t="str">
            <v>CUNDINAMARCA</v>
          </cell>
          <cell r="F571">
            <v>4</v>
          </cell>
          <cell r="BC571">
            <v>3</v>
          </cell>
          <cell r="BD571">
            <v>3</v>
          </cell>
          <cell r="BE571">
            <v>2</v>
          </cell>
          <cell r="BF571">
            <v>2</v>
          </cell>
          <cell r="BG571">
            <v>3</v>
          </cell>
          <cell r="BH571">
            <v>3</v>
          </cell>
          <cell r="BI571">
            <v>3</v>
          </cell>
          <cell r="BJ571">
            <v>3</v>
          </cell>
          <cell r="BK571">
            <v>3</v>
          </cell>
          <cell r="BL571">
            <v>3</v>
          </cell>
          <cell r="BM571">
            <v>3</v>
          </cell>
          <cell r="BN571">
            <v>3</v>
          </cell>
        </row>
        <row r="572">
          <cell r="B572" t="str">
            <v>CUNDINAMARCA</v>
          </cell>
          <cell r="F572">
            <v>4</v>
          </cell>
          <cell r="BC572">
            <v>3</v>
          </cell>
          <cell r="BD572">
            <v>3</v>
          </cell>
          <cell r="BE572">
            <v>3</v>
          </cell>
          <cell r="BF572">
            <v>3</v>
          </cell>
          <cell r="BG572">
            <v>3</v>
          </cell>
          <cell r="BH572">
            <v>3</v>
          </cell>
          <cell r="BI572">
            <v>3</v>
          </cell>
          <cell r="BJ572">
            <v>3</v>
          </cell>
          <cell r="BK572">
            <v>3</v>
          </cell>
          <cell r="BL572">
            <v>3</v>
          </cell>
          <cell r="BM572">
            <v>3</v>
          </cell>
          <cell r="BN572">
            <v>3</v>
          </cell>
        </row>
        <row r="573">
          <cell r="B573" t="str">
            <v>CUNDINAMARCA</v>
          </cell>
          <cell r="F573">
            <v>4</v>
          </cell>
          <cell r="BC573">
            <v>1</v>
          </cell>
          <cell r="BD573">
            <v>1</v>
          </cell>
          <cell r="BE573">
            <v>1</v>
          </cell>
          <cell r="BF573">
            <v>2</v>
          </cell>
          <cell r="BG573">
            <v>3</v>
          </cell>
          <cell r="BH573">
            <v>3</v>
          </cell>
          <cell r="BI573">
            <v>3</v>
          </cell>
          <cell r="BJ573">
            <v>3</v>
          </cell>
          <cell r="BK573">
            <v>3</v>
          </cell>
          <cell r="BL573">
            <v>3</v>
          </cell>
          <cell r="BM573">
            <v>3</v>
          </cell>
          <cell r="BN573">
            <v>3</v>
          </cell>
        </row>
        <row r="574">
          <cell r="B574" t="str">
            <v>CUNDINAMARCA</v>
          </cell>
          <cell r="F574">
            <v>4</v>
          </cell>
          <cell r="BC574">
            <v>1</v>
          </cell>
          <cell r="BD574">
            <v>1</v>
          </cell>
          <cell r="BE574">
            <v>1</v>
          </cell>
          <cell r="BF574">
            <v>1</v>
          </cell>
          <cell r="BG574">
            <v>3</v>
          </cell>
          <cell r="BH574">
            <v>3</v>
          </cell>
          <cell r="BI574">
            <v>3</v>
          </cell>
          <cell r="BJ574">
            <v>3</v>
          </cell>
          <cell r="BK574">
            <v>3</v>
          </cell>
          <cell r="BL574">
            <v>3</v>
          </cell>
          <cell r="BM574">
            <v>3</v>
          </cell>
          <cell r="BN574">
            <v>3</v>
          </cell>
        </row>
        <row r="575">
          <cell r="B575" t="str">
            <v>CUNDINAMARCA</v>
          </cell>
          <cell r="F575">
            <v>4</v>
          </cell>
          <cell r="BC575">
            <v>1</v>
          </cell>
          <cell r="BD575">
            <v>1</v>
          </cell>
          <cell r="BE575">
            <v>1</v>
          </cell>
          <cell r="BF575">
            <v>1</v>
          </cell>
          <cell r="BG575">
            <v>3</v>
          </cell>
          <cell r="BH575">
            <v>3</v>
          </cell>
          <cell r="BI575">
            <v>3</v>
          </cell>
          <cell r="BJ575">
            <v>3</v>
          </cell>
          <cell r="BK575">
            <v>3</v>
          </cell>
          <cell r="BL575">
            <v>3</v>
          </cell>
          <cell r="BM575">
            <v>3</v>
          </cell>
          <cell r="BN575">
            <v>3</v>
          </cell>
        </row>
        <row r="576">
          <cell r="B576" t="str">
            <v>CUNDINAMARCA</v>
          </cell>
          <cell r="F576">
            <v>4</v>
          </cell>
          <cell r="BC576">
            <v>1</v>
          </cell>
          <cell r="BD576">
            <v>1</v>
          </cell>
          <cell r="BE576">
            <v>1</v>
          </cell>
          <cell r="BF576">
            <v>1</v>
          </cell>
          <cell r="BG576">
            <v>3</v>
          </cell>
          <cell r="BH576">
            <v>3</v>
          </cell>
          <cell r="BI576">
            <v>3</v>
          </cell>
          <cell r="BJ576">
            <v>3</v>
          </cell>
          <cell r="BK576">
            <v>3</v>
          </cell>
          <cell r="BL576">
            <v>3</v>
          </cell>
          <cell r="BM576">
            <v>3</v>
          </cell>
          <cell r="BN576">
            <v>3</v>
          </cell>
        </row>
        <row r="577">
          <cell r="B577" t="str">
            <v>CUNDINAMARCA</v>
          </cell>
          <cell r="F577">
            <v>4</v>
          </cell>
          <cell r="BC577">
            <v>1</v>
          </cell>
          <cell r="BD577">
            <v>1</v>
          </cell>
          <cell r="BE577">
            <v>1</v>
          </cell>
          <cell r="BF577">
            <v>1</v>
          </cell>
          <cell r="BG577">
            <v>3</v>
          </cell>
          <cell r="BH577">
            <v>3</v>
          </cell>
          <cell r="BI577">
            <v>3</v>
          </cell>
          <cell r="BJ577">
            <v>3</v>
          </cell>
          <cell r="BK577">
            <v>3</v>
          </cell>
          <cell r="BL577">
            <v>3</v>
          </cell>
          <cell r="BM577">
            <v>3</v>
          </cell>
          <cell r="BN577">
            <v>3</v>
          </cell>
        </row>
        <row r="578">
          <cell r="B578" t="str">
            <v>CUNDINAMARCA</v>
          </cell>
          <cell r="F578">
            <v>4</v>
          </cell>
          <cell r="BC578">
            <v>1</v>
          </cell>
          <cell r="BD578">
            <v>1</v>
          </cell>
          <cell r="BE578">
            <v>1</v>
          </cell>
          <cell r="BF578">
            <v>1</v>
          </cell>
          <cell r="BG578">
            <v>3</v>
          </cell>
          <cell r="BH578">
            <v>3</v>
          </cell>
          <cell r="BI578">
            <v>3</v>
          </cell>
          <cell r="BJ578">
            <v>3</v>
          </cell>
          <cell r="BK578">
            <v>3</v>
          </cell>
          <cell r="BL578">
            <v>3</v>
          </cell>
          <cell r="BM578">
            <v>3</v>
          </cell>
          <cell r="BN578">
            <v>3</v>
          </cell>
        </row>
        <row r="579">
          <cell r="B579" t="str">
            <v>CUNDINAMARCA</v>
          </cell>
          <cell r="F579">
            <v>4</v>
          </cell>
          <cell r="BC579">
            <v>1</v>
          </cell>
          <cell r="BD579">
            <v>1</v>
          </cell>
          <cell r="BE579">
            <v>1</v>
          </cell>
          <cell r="BF579">
            <v>2</v>
          </cell>
          <cell r="BG579">
            <v>3</v>
          </cell>
          <cell r="BH579">
            <v>3</v>
          </cell>
          <cell r="BI579">
            <v>3</v>
          </cell>
          <cell r="BJ579">
            <v>3</v>
          </cell>
          <cell r="BK579">
            <v>3</v>
          </cell>
          <cell r="BL579">
            <v>3</v>
          </cell>
          <cell r="BM579">
            <v>3</v>
          </cell>
          <cell r="BN579">
            <v>3</v>
          </cell>
        </row>
        <row r="580">
          <cell r="B580" t="str">
            <v>CUNDINAMARCA</v>
          </cell>
          <cell r="F580">
            <v>4</v>
          </cell>
          <cell r="BC580">
            <v>1</v>
          </cell>
          <cell r="BD580">
            <v>1</v>
          </cell>
          <cell r="BE580">
            <v>1</v>
          </cell>
          <cell r="BF580">
            <v>1</v>
          </cell>
          <cell r="BG580">
            <v>3</v>
          </cell>
          <cell r="BH580">
            <v>3</v>
          </cell>
          <cell r="BI580">
            <v>3</v>
          </cell>
          <cell r="BJ580">
            <v>3</v>
          </cell>
          <cell r="BK580">
            <v>3</v>
          </cell>
          <cell r="BL580">
            <v>3</v>
          </cell>
          <cell r="BM580">
            <v>3</v>
          </cell>
          <cell r="BN580">
            <v>3</v>
          </cell>
        </row>
        <row r="581">
          <cell r="B581" t="str">
            <v>CUNDINAMARCA</v>
          </cell>
          <cell r="F581">
            <v>4</v>
          </cell>
          <cell r="BC581">
            <v>1</v>
          </cell>
          <cell r="BD581">
            <v>1</v>
          </cell>
          <cell r="BE581">
            <v>1</v>
          </cell>
          <cell r="BF581">
            <v>1</v>
          </cell>
          <cell r="BG581">
            <v>3</v>
          </cell>
          <cell r="BH581">
            <v>3</v>
          </cell>
          <cell r="BI581">
            <v>3</v>
          </cell>
          <cell r="BJ581">
            <v>3</v>
          </cell>
          <cell r="BK581">
            <v>3</v>
          </cell>
          <cell r="BL581">
            <v>3</v>
          </cell>
          <cell r="BM581">
            <v>3</v>
          </cell>
          <cell r="BN581">
            <v>3</v>
          </cell>
        </row>
        <row r="582">
          <cell r="B582" t="str">
            <v>CUNDINAMARCA</v>
          </cell>
          <cell r="F582">
            <v>4</v>
          </cell>
          <cell r="BC582">
            <v>2</v>
          </cell>
          <cell r="BD582">
            <v>2</v>
          </cell>
          <cell r="BE582">
            <v>1</v>
          </cell>
          <cell r="BF582">
            <v>1</v>
          </cell>
          <cell r="BG582">
            <v>3</v>
          </cell>
          <cell r="BH582">
            <v>3</v>
          </cell>
          <cell r="BI582">
            <v>3</v>
          </cell>
          <cell r="BJ582">
            <v>3</v>
          </cell>
          <cell r="BK582">
            <v>3</v>
          </cell>
          <cell r="BL582">
            <v>3</v>
          </cell>
          <cell r="BM582">
            <v>3</v>
          </cell>
          <cell r="BN582">
            <v>3</v>
          </cell>
        </row>
        <row r="583">
          <cell r="B583" t="str">
            <v>CUNDINAMARCA</v>
          </cell>
          <cell r="F583">
            <v>4</v>
          </cell>
          <cell r="BC583">
            <v>1</v>
          </cell>
          <cell r="BD583">
            <v>1</v>
          </cell>
          <cell r="BE583">
            <v>1</v>
          </cell>
          <cell r="BF583">
            <v>1</v>
          </cell>
          <cell r="BG583">
            <v>3</v>
          </cell>
          <cell r="BH583">
            <v>3</v>
          </cell>
          <cell r="BI583">
            <v>3</v>
          </cell>
          <cell r="BJ583">
            <v>3</v>
          </cell>
          <cell r="BK583">
            <v>3</v>
          </cell>
          <cell r="BL583">
            <v>3</v>
          </cell>
          <cell r="BM583">
            <v>3</v>
          </cell>
          <cell r="BN583">
            <v>3</v>
          </cell>
        </row>
        <row r="584">
          <cell r="B584" t="str">
            <v>CUNDINAMARCA</v>
          </cell>
          <cell r="F584">
            <v>4</v>
          </cell>
          <cell r="BC584">
            <v>1</v>
          </cell>
          <cell r="BD584">
            <v>1</v>
          </cell>
          <cell r="BE584">
            <v>1</v>
          </cell>
          <cell r="BF584">
            <v>1</v>
          </cell>
          <cell r="BG584">
            <v>3</v>
          </cell>
          <cell r="BH584">
            <v>3</v>
          </cell>
          <cell r="BI584">
            <v>3</v>
          </cell>
          <cell r="BJ584">
            <v>3</v>
          </cell>
          <cell r="BK584">
            <v>3</v>
          </cell>
          <cell r="BL584">
            <v>3</v>
          </cell>
          <cell r="BM584">
            <v>3</v>
          </cell>
          <cell r="BN584">
            <v>3</v>
          </cell>
        </row>
        <row r="585">
          <cell r="B585" t="str">
            <v>CUNDINAMARCA</v>
          </cell>
          <cell r="F585">
            <v>4</v>
          </cell>
          <cell r="BC585">
            <v>1</v>
          </cell>
          <cell r="BD585">
            <v>1</v>
          </cell>
          <cell r="BE585">
            <v>1</v>
          </cell>
          <cell r="BF585">
            <v>1</v>
          </cell>
          <cell r="BG585">
            <v>3</v>
          </cell>
          <cell r="BH585">
            <v>3</v>
          </cell>
          <cell r="BI585">
            <v>3</v>
          </cell>
          <cell r="BJ585">
            <v>3</v>
          </cell>
          <cell r="BK585">
            <v>3</v>
          </cell>
          <cell r="BL585">
            <v>3</v>
          </cell>
          <cell r="BM585">
            <v>3</v>
          </cell>
          <cell r="BN585">
            <v>3</v>
          </cell>
        </row>
        <row r="586">
          <cell r="B586" t="str">
            <v>CUNDINAMARCA</v>
          </cell>
          <cell r="F586">
            <v>4</v>
          </cell>
          <cell r="BC586">
            <v>2</v>
          </cell>
          <cell r="BD586">
            <v>2</v>
          </cell>
          <cell r="BE586">
            <v>1</v>
          </cell>
          <cell r="BF586">
            <v>1</v>
          </cell>
          <cell r="BG586">
            <v>3</v>
          </cell>
          <cell r="BH586">
            <v>3</v>
          </cell>
          <cell r="BI586">
            <v>3</v>
          </cell>
          <cell r="BJ586">
            <v>3</v>
          </cell>
          <cell r="BK586">
            <v>3</v>
          </cell>
          <cell r="BL586">
            <v>3</v>
          </cell>
          <cell r="BM586">
            <v>3</v>
          </cell>
          <cell r="BN586">
            <v>3</v>
          </cell>
        </row>
        <row r="587">
          <cell r="B587" t="str">
            <v>CUNDINAMARCA</v>
          </cell>
          <cell r="F587">
            <v>4</v>
          </cell>
          <cell r="BC587">
            <v>1</v>
          </cell>
          <cell r="BD587">
            <v>1</v>
          </cell>
          <cell r="BE587">
            <v>1</v>
          </cell>
          <cell r="BF587">
            <v>1</v>
          </cell>
          <cell r="BG587">
            <v>3</v>
          </cell>
          <cell r="BH587">
            <v>3</v>
          </cell>
          <cell r="BI587">
            <v>3</v>
          </cell>
          <cell r="BJ587">
            <v>3</v>
          </cell>
          <cell r="BK587">
            <v>3</v>
          </cell>
          <cell r="BL587">
            <v>3</v>
          </cell>
          <cell r="BM587">
            <v>3</v>
          </cell>
          <cell r="BN587">
            <v>3</v>
          </cell>
        </row>
        <row r="588">
          <cell r="B588" t="str">
            <v>CUNDINAMARCA</v>
          </cell>
          <cell r="F588">
            <v>4</v>
          </cell>
          <cell r="BC588">
            <v>1</v>
          </cell>
          <cell r="BD588">
            <v>1</v>
          </cell>
          <cell r="BE588">
            <v>1</v>
          </cell>
          <cell r="BF588">
            <v>1</v>
          </cell>
          <cell r="BG588">
            <v>3</v>
          </cell>
          <cell r="BH588">
            <v>3</v>
          </cell>
          <cell r="BI588">
            <v>3</v>
          </cell>
          <cell r="BJ588">
            <v>3</v>
          </cell>
          <cell r="BK588">
            <v>3</v>
          </cell>
          <cell r="BL588">
            <v>3</v>
          </cell>
          <cell r="BM588">
            <v>3</v>
          </cell>
          <cell r="BN588">
            <v>3</v>
          </cell>
        </row>
        <row r="589">
          <cell r="B589" t="str">
            <v>CUNDINAMARCA</v>
          </cell>
          <cell r="F589">
            <v>4</v>
          </cell>
          <cell r="BC589">
            <v>1</v>
          </cell>
          <cell r="BD589">
            <v>1</v>
          </cell>
          <cell r="BE589">
            <v>1</v>
          </cell>
          <cell r="BF589">
            <v>1</v>
          </cell>
          <cell r="BG589">
            <v>3</v>
          </cell>
          <cell r="BH589">
            <v>3</v>
          </cell>
          <cell r="BI589">
            <v>3</v>
          </cell>
          <cell r="BJ589">
            <v>3</v>
          </cell>
          <cell r="BK589">
            <v>3</v>
          </cell>
          <cell r="BL589">
            <v>3</v>
          </cell>
          <cell r="BM589">
            <v>3</v>
          </cell>
          <cell r="BN589">
            <v>3</v>
          </cell>
        </row>
        <row r="590">
          <cell r="B590" t="str">
            <v>CUNDINAMARCA</v>
          </cell>
          <cell r="F590">
            <v>4</v>
          </cell>
          <cell r="BC590">
            <v>1</v>
          </cell>
          <cell r="BD590">
            <v>1</v>
          </cell>
          <cell r="BE590">
            <v>1</v>
          </cell>
          <cell r="BF590">
            <v>1</v>
          </cell>
          <cell r="BG590">
            <v>3</v>
          </cell>
          <cell r="BH590">
            <v>3</v>
          </cell>
          <cell r="BI590">
            <v>3</v>
          </cell>
          <cell r="BJ590">
            <v>3</v>
          </cell>
          <cell r="BK590">
            <v>3</v>
          </cell>
          <cell r="BL590">
            <v>3</v>
          </cell>
          <cell r="BM590">
            <v>3</v>
          </cell>
          <cell r="BN590">
            <v>3</v>
          </cell>
        </row>
        <row r="591">
          <cell r="B591" t="str">
            <v>CUNDINAMARCA</v>
          </cell>
          <cell r="F591">
            <v>4</v>
          </cell>
          <cell r="BC591">
            <v>1</v>
          </cell>
          <cell r="BD591">
            <v>1</v>
          </cell>
          <cell r="BE591">
            <v>1</v>
          </cell>
          <cell r="BF591">
            <v>1</v>
          </cell>
          <cell r="BG591">
            <v>3</v>
          </cell>
          <cell r="BH591">
            <v>3</v>
          </cell>
          <cell r="BI591">
            <v>3</v>
          </cell>
          <cell r="BJ591">
            <v>3</v>
          </cell>
          <cell r="BK591">
            <v>3</v>
          </cell>
          <cell r="BL591">
            <v>3</v>
          </cell>
          <cell r="BM591">
            <v>3</v>
          </cell>
          <cell r="BN591">
            <v>3</v>
          </cell>
        </row>
        <row r="592">
          <cell r="B592" t="str">
            <v>CUNDINAMARCA</v>
          </cell>
          <cell r="F592">
            <v>4</v>
          </cell>
          <cell r="BC592">
            <v>1</v>
          </cell>
          <cell r="BD592">
            <v>1</v>
          </cell>
          <cell r="BE592">
            <v>1</v>
          </cell>
          <cell r="BF592">
            <v>1</v>
          </cell>
          <cell r="BG592">
            <v>3</v>
          </cell>
          <cell r="BH592">
            <v>3</v>
          </cell>
          <cell r="BI592">
            <v>3</v>
          </cell>
          <cell r="BJ592">
            <v>3</v>
          </cell>
          <cell r="BK592">
            <v>3</v>
          </cell>
          <cell r="BL592">
            <v>3</v>
          </cell>
          <cell r="BM592">
            <v>3</v>
          </cell>
          <cell r="BN592">
            <v>3</v>
          </cell>
        </row>
        <row r="593">
          <cell r="B593" t="str">
            <v>CUNDINAMARCA</v>
          </cell>
          <cell r="F593">
            <v>4</v>
          </cell>
          <cell r="BC593">
            <v>1</v>
          </cell>
          <cell r="BD593">
            <v>1</v>
          </cell>
          <cell r="BE593">
            <v>1</v>
          </cell>
          <cell r="BF593">
            <v>1</v>
          </cell>
          <cell r="BG593">
            <v>3</v>
          </cell>
          <cell r="BH593">
            <v>3</v>
          </cell>
          <cell r="BI593">
            <v>3</v>
          </cell>
          <cell r="BJ593">
            <v>3</v>
          </cell>
          <cell r="BK593">
            <v>3</v>
          </cell>
          <cell r="BL593">
            <v>3</v>
          </cell>
          <cell r="BM593">
            <v>3</v>
          </cell>
          <cell r="BN593">
            <v>3</v>
          </cell>
        </row>
        <row r="594">
          <cell r="B594" t="str">
            <v>CUNDINAMARCA</v>
          </cell>
          <cell r="F594">
            <v>4</v>
          </cell>
          <cell r="BC594">
            <v>2</v>
          </cell>
          <cell r="BD594">
            <v>2</v>
          </cell>
          <cell r="BE594">
            <v>2</v>
          </cell>
          <cell r="BF594">
            <v>2</v>
          </cell>
          <cell r="BG594">
            <v>3</v>
          </cell>
          <cell r="BH594">
            <v>3</v>
          </cell>
          <cell r="BI594">
            <v>3</v>
          </cell>
          <cell r="BJ594">
            <v>3</v>
          </cell>
          <cell r="BK594">
            <v>3</v>
          </cell>
          <cell r="BL594">
            <v>3</v>
          </cell>
          <cell r="BM594">
            <v>3</v>
          </cell>
          <cell r="BN594">
            <v>3</v>
          </cell>
        </row>
        <row r="595">
          <cell r="B595" t="str">
            <v>CUNDINAMARCA</v>
          </cell>
          <cell r="F595">
            <v>4</v>
          </cell>
          <cell r="BC595">
            <v>1</v>
          </cell>
          <cell r="BD595">
            <v>1</v>
          </cell>
          <cell r="BE595">
            <v>1</v>
          </cell>
          <cell r="BF595">
            <v>2</v>
          </cell>
          <cell r="BG595">
            <v>3</v>
          </cell>
          <cell r="BH595">
            <v>3</v>
          </cell>
          <cell r="BI595">
            <v>3</v>
          </cell>
          <cell r="BJ595">
            <v>3</v>
          </cell>
          <cell r="BK595">
            <v>3</v>
          </cell>
          <cell r="BL595">
            <v>3</v>
          </cell>
          <cell r="BM595">
            <v>3</v>
          </cell>
          <cell r="BN595">
            <v>3</v>
          </cell>
        </row>
        <row r="596">
          <cell r="B596" t="str">
            <v>CUNDINAMARCA</v>
          </cell>
          <cell r="F596">
            <v>4</v>
          </cell>
          <cell r="BC596">
            <v>1</v>
          </cell>
          <cell r="BD596">
            <v>1</v>
          </cell>
          <cell r="BE596">
            <v>1</v>
          </cell>
          <cell r="BF596">
            <v>1</v>
          </cell>
          <cell r="BG596">
            <v>3</v>
          </cell>
          <cell r="BH596">
            <v>3</v>
          </cell>
          <cell r="BI596">
            <v>3</v>
          </cell>
          <cell r="BJ596">
            <v>3</v>
          </cell>
          <cell r="BK596">
            <v>3</v>
          </cell>
          <cell r="BL596">
            <v>3</v>
          </cell>
          <cell r="BM596">
            <v>3</v>
          </cell>
          <cell r="BN596">
            <v>3</v>
          </cell>
        </row>
        <row r="597">
          <cell r="B597" t="str">
            <v>CUNDINAMARCA</v>
          </cell>
          <cell r="F597">
            <v>4</v>
          </cell>
          <cell r="BC597">
            <v>1</v>
          </cell>
          <cell r="BD597">
            <v>1</v>
          </cell>
          <cell r="BE597">
            <v>1</v>
          </cell>
          <cell r="BF597">
            <v>1</v>
          </cell>
          <cell r="BG597">
            <v>3</v>
          </cell>
          <cell r="BH597">
            <v>3</v>
          </cell>
          <cell r="BI597">
            <v>3</v>
          </cell>
          <cell r="BJ597">
            <v>3</v>
          </cell>
          <cell r="BK597">
            <v>3</v>
          </cell>
          <cell r="BL597">
            <v>3</v>
          </cell>
          <cell r="BM597">
            <v>3</v>
          </cell>
          <cell r="BN597">
            <v>3</v>
          </cell>
        </row>
        <row r="598">
          <cell r="B598" t="str">
            <v>CUNDINAMARCA</v>
          </cell>
          <cell r="F598">
            <v>4</v>
          </cell>
          <cell r="BC598">
            <v>1</v>
          </cell>
          <cell r="BD598">
            <v>1</v>
          </cell>
          <cell r="BE598">
            <v>1</v>
          </cell>
          <cell r="BF598">
            <v>1</v>
          </cell>
          <cell r="BG598">
            <v>3</v>
          </cell>
          <cell r="BH598">
            <v>3</v>
          </cell>
          <cell r="BI598">
            <v>3</v>
          </cell>
          <cell r="BJ598">
            <v>3</v>
          </cell>
          <cell r="BK598">
            <v>3</v>
          </cell>
          <cell r="BL598">
            <v>3</v>
          </cell>
          <cell r="BM598">
            <v>3</v>
          </cell>
          <cell r="BN598">
            <v>3</v>
          </cell>
        </row>
        <row r="599">
          <cell r="B599" t="str">
            <v>CUNDINAMARCA</v>
          </cell>
          <cell r="F599">
            <v>4</v>
          </cell>
          <cell r="BC599">
            <v>1</v>
          </cell>
          <cell r="BD599">
            <v>1</v>
          </cell>
          <cell r="BE599">
            <v>1</v>
          </cell>
          <cell r="BF599">
            <v>1</v>
          </cell>
          <cell r="BG599">
            <v>3</v>
          </cell>
          <cell r="BH599">
            <v>3</v>
          </cell>
          <cell r="BI599">
            <v>3</v>
          </cell>
          <cell r="BJ599">
            <v>3</v>
          </cell>
          <cell r="BK599">
            <v>3</v>
          </cell>
          <cell r="BL599">
            <v>3</v>
          </cell>
          <cell r="BM599">
            <v>3</v>
          </cell>
          <cell r="BN599">
            <v>3</v>
          </cell>
        </row>
        <row r="600">
          <cell r="B600" t="str">
            <v>CUNDINAMARCA</v>
          </cell>
          <cell r="F600">
            <v>4</v>
          </cell>
          <cell r="BC600">
            <v>2</v>
          </cell>
          <cell r="BD600">
            <v>2</v>
          </cell>
          <cell r="BE600">
            <v>1</v>
          </cell>
          <cell r="BF600">
            <v>1</v>
          </cell>
          <cell r="BG600">
            <v>3</v>
          </cell>
          <cell r="BH600">
            <v>3</v>
          </cell>
          <cell r="BI600">
            <v>3</v>
          </cell>
          <cell r="BJ600">
            <v>3</v>
          </cell>
          <cell r="BK600">
            <v>3</v>
          </cell>
          <cell r="BL600">
            <v>3</v>
          </cell>
          <cell r="BM600">
            <v>3</v>
          </cell>
          <cell r="BN600">
            <v>3</v>
          </cell>
        </row>
        <row r="601">
          <cell r="B601" t="str">
            <v>CUNDINAMARCA</v>
          </cell>
          <cell r="F601">
            <v>4</v>
          </cell>
          <cell r="BC601">
            <v>1</v>
          </cell>
          <cell r="BD601">
            <v>1</v>
          </cell>
          <cell r="BE601">
            <v>1</v>
          </cell>
          <cell r="BF601">
            <v>1</v>
          </cell>
          <cell r="BG601">
            <v>3</v>
          </cell>
          <cell r="BH601">
            <v>3</v>
          </cell>
          <cell r="BI601">
            <v>3</v>
          </cell>
          <cell r="BJ601">
            <v>3</v>
          </cell>
          <cell r="BK601">
            <v>3</v>
          </cell>
          <cell r="BL601">
            <v>3</v>
          </cell>
          <cell r="BM601">
            <v>3</v>
          </cell>
          <cell r="BN601">
            <v>3</v>
          </cell>
        </row>
        <row r="602">
          <cell r="B602" t="str">
            <v>CUNDINAMARCA</v>
          </cell>
          <cell r="F602">
            <v>4</v>
          </cell>
          <cell r="BC602">
            <v>2</v>
          </cell>
          <cell r="BD602">
            <v>2</v>
          </cell>
          <cell r="BE602">
            <v>1</v>
          </cell>
          <cell r="BF602">
            <v>1</v>
          </cell>
          <cell r="BG602">
            <v>3</v>
          </cell>
          <cell r="BH602">
            <v>3</v>
          </cell>
          <cell r="BI602">
            <v>3</v>
          </cell>
          <cell r="BJ602">
            <v>3</v>
          </cell>
          <cell r="BK602">
            <v>3</v>
          </cell>
          <cell r="BL602">
            <v>3</v>
          </cell>
          <cell r="BM602">
            <v>3</v>
          </cell>
          <cell r="BN602">
            <v>3</v>
          </cell>
        </row>
        <row r="603">
          <cell r="B603" t="str">
            <v>CUNDINAMARCA</v>
          </cell>
          <cell r="F603">
            <v>4</v>
          </cell>
          <cell r="BC603">
            <v>1</v>
          </cell>
          <cell r="BD603">
            <v>1</v>
          </cell>
          <cell r="BE603">
            <v>1</v>
          </cell>
          <cell r="BF603">
            <v>1</v>
          </cell>
          <cell r="BG603">
            <v>3</v>
          </cell>
          <cell r="BH603">
            <v>3</v>
          </cell>
          <cell r="BI603">
            <v>3</v>
          </cell>
          <cell r="BJ603">
            <v>3</v>
          </cell>
          <cell r="BK603">
            <v>3</v>
          </cell>
          <cell r="BL603">
            <v>3</v>
          </cell>
          <cell r="BM603">
            <v>3</v>
          </cell>
          <cell r="BN603">
            <v>3</v>
          </cell>
        </row>
        <row r="604">
          <cell r="B604" t="str">
            <v>CUNDINAMARCA</v>
          </cell>
          <cell r="F604">
            <v>4</v>
          </cell>
          <cell r="BC604">
            <v>1</v>
          </cell>
          <cell r="BD604">
            <v>1</v>
          </cell>
          <cell r="BE604">
            <v>1</v>
          </cell>
          <cell r="BF604">
            <v>1</v>
          </cell>
          <cell r="BG604">
            <v>3</v>
          </cell>
          <cell r="BH604">
            <v>3</v>
          </cell>
          <cell r="BI604">
            <v>3</v>
          </cell>
          <cell r="BJ604">
            <v>3</v>
          </cell>
          <cell r="BK604">
            <v>3</v>
          </cell>
          <cell r="BL604">
            <v>3</v>
          </cell>
          <cell r="BM604">
            <v>3</v>
          </cell>
          <cell r="BN604">
            <v>3</v>
          </cell>
        </row>
        <row r="605">
          <cell r="B605" t="str">
            <v>CUNDINAMARCA</v>
          </cell>
          <cell r="F605">
            <v>4</v>
          </cell>
          <cell r="BC605">
            <v>1</v>
          </cell>
          <cell r="BD605">
            <v>1</v>
          </cell>
          <cell r="BE605">
            <v>1</v>
          </cell>
          <cell r="BF605">
            <v>1</v>
          </cell>
          <cell r="BG605">
            <v>3</v>
          </cell>
          <cell r="BH605">
            <v>3</v>
          </cell>
          <cell r="BI605">
            <v>3</v>
          </cell>
          <cell r="BJ605">
            <v>3</v>
          </cell>
          <cell r="BK605">
            <v>3</v>
          </cell>
          <cell r="BL605">
            <v>3</v>
          </cell>
          <cell r="BM605">
            <v>3</v>
          </cell>
          <cell r="BN605">
            <v>3</v>
          </cell>
        </row>
        <row r="606">
          <cell r="B606" t="str">
            <v>CUNDINAMARCA</v>
          </cell>
          <cell r="F606">
            <v>4</v>
          </cell>
          <cell r="BC606">
            <v>1</v>
          </cell>
          <cell r="BD606">
            <v>1</v>
          </cell>
          <cell r="BE606">
            <v>3</v>
          </cell>
          <cell r="BF606">
            <v>3</v>
          </cell>
          <cell r="BG606">
            <v>3</v>
          </cell>
          <cell r="BH606">
            <v>3</v>
          </cell>
          <cell r="BI606">
            <v>3</v>
          </cell>
          <cell r="BJ606">
            <v>3</v>
          </cell>
          <cell r="BK606">
            <v>3</v>
          </cell>
          <cell r="BL606">
            <v>3</v>
          </cell>
          <cell r="BM606">
            <v>3</v>
          </cell>
          <cell r="BN606">
            <v>3</v>
          </cell>
        </row>
        <row r="607">
          <cell r="B607" t="str">
            <v>CUNDINAMARCA</v>
          </cell>
          <cell r="F607">
            <v>4</v>
          </cell>
          <cell r="BC607">
            <v>2</v>
          </cell>
          <cell r="BD607">
            <v>1</v>
          </cell>
          <cell r="BE607">
            <v>1</v>
          </cell>
          <cell r="BF607">
            <v>1</v>
          </cell>
          <cell r="BG607">
            <v>3</v>
          </cell>
          <cell r="BH607">
            <v>3</v>
          </cell>
          <cell r="BI607">
            <v>3</v>
          </cell>
          <cell r="BJ607">
            <v>3</v>
          </cell>
          <cell r="BK607">
            <v>3</v>
          </cell>
          <cell r="BL607">
            <v>3</v>
          </cell>
          <cell r="BM607">
            <v>3</v>
          </cell>
          <cell r="BN607">
            <v>3</v>
          </cell>
        </row>
        <row r="608">
          <cell r="B608" t="str">
            <v>CUNDINAMARCA</v>
          </cell>
          <cell r="F608">
            <v>4</v>
          </cell>
          <cell r="BC608">
            <v>1</v>
          </cell>
          <cell r="BD608">
            <v>1</v>
          </cell>
          <cell r="BE608">
            <v>1</v>
          </cell>
          <cell r="BF608">
            <v>1</v>
          </cell>
          <cell r="BG608">
            <v>3</v>
          </cell>
          <cell r="BH608">
            <v>3</v>
          </cell>
          <cell r="BI608">
            <v>3</v>
          </cell>
          <cell r="BJ608">
            <v>3</v>
          </cell>
          <cell r="BK608">
            <v>3</v>
          </cell>
          <cell r="BL608">
            <v>3</v>
          </cell>
          <cell r="BM608">
            <v>3</v>
          </cell>
          <cell r="BN608">
            <v>3</v>
          </cell>
        </row>
        <row r="609">
          <cell r="B609" t="str">
            <v>CUNDINAMARCA</v>
          </cell>
          <cell r="F609">
            <v>4</v>
          </cell>
          <cell r="BC609">
            <v>1</v>
          </cell>
          <cell r="BD609">
            <v>1</v>
          </cell>
          <cell r="BE609">
            <v>1</v>
          </cell>
          <cell r="BF609">
            <v>1</v>
          </cell>
          <cell r="BG609">
            <v>3</v>
          </cell>
          <cell r="BH609">
            <v>3</v>
          </cell>
          <cell r="BI609">
            <v>3</v>
          </cell>
          <cell r="BJ609">
            <v>3</v>
          </cell>
          <cell r="BK609">
            <v>3</v>
          </cell>
          <cell r="BL609">
            <v>3</v>
          </cell>
          <cell r="BM609">
            <v>3</v>
          </cell>
          <cell r="BN609">
            <v>3</v>
          </cell>
        </row>
        <row r="610">
          <cell r="B610" t="str">
            <v>CUNDINAMARCA</v>
          </cell>
          <cell r="F610">
            <v>4</v>
          </cell>
          <cell r="BC610">
            <v>1</v>
          </cell>
          <cell r="BD610">
            <v>1</v>
          </cell>
          <cell r="BE610">
            <v>2</v>
          </cell>
          <cell r="BF610">
            <v>2</v>
          </cell>
          <cell r="BG610">
            <v>3</v>
          </cell>
          <cell r="BH610">
            <v>3</v>
          </cell>
          <cell r="BI610">
            <v>3</v>
          </cell>
          <cell r="BJ610">
            <v>3</v>
          </cell>
          <cell r="BK610">
            <v>3</v>
          </cell>
          <cell r="BL610">
            <v>3</v>
          </cell>
          <cell r="BM610">
            <v>3</v>
          </cell>
          <cell r="BN610">
            <v>3</v>
          </cell>
        </row>
        <row r="611">
          <cell r="B611" t="str">
            <v>CUNDINAMARCA</v>
          </cell>
          <cell r="F611">
            <v>4</v>
          </cell>
          <cell r="BC611">
            <v>1</v>
          </cell>
          <cell r="BD611">
            <v>1</v>
          </cell>
          <cell r="BE611">
            <v>1</v>
          </cell>
          <cell r="BF611">
            <v>1</v>
          </cell>
          <cell r="BG611">
            <v>3</v>
          </cell>
          <cell r="BH611">
            <v>3</v>
          </cell>
          <cell r="BI611">
            <v>3</v>
          </cell>
          <cell r="BJ611">
            <v>3</v>
          </cell>
          <cell r="BK611">
            <v>3</v>
          </cell>
          <cell r="BL611">
            <v>3</v>
          </cell>
          <cell r="BM611">
            <v>3</v>
          </cell>
          <cell r="BN611">
            <v>3</v>
          </cell>
        </row>
        <row r="612">
          <cell r="B612" t="str">
            <v>CUNDINAMARCA</v>
          </cell>
          <cell r="F612">
            <v>4</v>
          </cell>
          <cell r="BC612">
            <v>1</v>
          </cell>
          <cell r="BD612">
            <v>1</v>
          </cell>
          <cell r="BE612">
            <v>1</v>
          </cell>
          <cell r="BF612">
            <v>1</v>
          </cell>
          <cell r="BG612">
            <v>3</v>
          </cell>
          <cell r="BH612">
            <v>3</v>
          </cell>
          <cell r="BI612">
            <v>3</v>
          </cell>
          <cell r="BJ612">
            <v>3</v>
          </cell>
          <cell r="BK612">
            <v>3</v>
          </cell>
          <cell r="BL612">
            <v>3</v>
          </cell>
          <cell r="BM612">
            <v>3</v>
          </cell>
          <cell r="BN612">
            <v>3</v>
          </cell>
        </row>
        <row r="613">
          <cell r="B613" t="str">
            <v>CUNDINAMARCA</v>
          </cell>
          <cell r="F613">
            <v>4</v>
          </cell>
          <cell r="BC613">
            <v>1</v>
          </cell>
          <cell r="BD613">
            <v>1</v>
          </cell>
          <cell r="BE613">
            <v>1</v>
          </cell>
          <cell r="BF613">
            <v>1</v>
          </cell>
          <cell r="BG613">
            <v>3</v>
          </cell>
          <cell r="BH613">
            <v>3</v>
          </cell>
          <cell r="BI613">
            <v>3</v>
          </cell>
          <cell r="BJ613">
            <v>3</v>
          </cell>
          <cell r="BK613">
            <v>3</v>
          </cell>
          <cell r="BL613">
            <v>3</v>
          </cell>
          <cell r="BM613">
            <v>3</v>
          </cell>
          <cell r="BN613">
            <v>3</v>
          </cell>
        </row>
        <row r="614">
          <cell r="B614" t="str">
            <v>CUNDINAMARCA</v>
          </cell>
          <cell r="F614">
            <v>4</v>
          </cell>
          <cell r="BC614">
            <v>1</v>
          </cell>
          <cell r="BD614">
            <v>1</v>
          </cell>
          <cell r="BE614">
            <v>1</v>
          </cell>
          <cell r="BF614">
            <v>1</v>
          </cell>
          <cell r="BG614">
            <v>3</v>
          </cell>
          <cell r="BH614">
            <v>3</v>
          </cell>
          <cell r="BI614">
            <v>3</v>
          </cell>
          <cell r="BJ614">
            <v>3</v>
          </cell>
          <cell r="BK614">
            <v>3</v>
          </cell>
          <cell r="BL614">
            <v>3</v>
          </cell>
          <cell r="BM614">
            <v>3</v>
          </cell>
          <cell r="BN614">
            <v>3</v>
          </cell>
        </row>
        <row r="615">
          <cell r="B615" t="str">
            <v>CUNDINAMARCA</v>
          </cell>
          <cell r="F615">
            <v>4</v>
          </cell>
          <cell r="BC615">
            <v>1</v>
          </cell>
          <cell r="BD615">
            <v>1</v>
          </cell>
          <cell r="BE615">
            <v>1</v>
          </cell>
          <cell r="BF615">
            <v>1</v>
          </cell>
          <cell r="BG615">
            <v>3</v>
          </cell>
          <cell r="BH615">
            <v>3</v>
          </cell>
          <cell r="BI615">
            <v>3</v>
          </cell>
          <cell r="BJ615">
            <v>3</v>
          </cell>
          <cell r="BK615">
            <v>3</v>
          </cell>
          <cell r="BL615">
            <v>3</v>
          </cell>
          <cell r="BM615">
            <v>3</v>
          </cell>
          <cell r="BN615">
            <v>3</v>
          </cell>
        </row>
        <row r="616">
          <cell r="B616" t="str">
            <v>CUNDINAMARCA</v>
          </cell>
          <cell r="F616">
            <v>4</v>
          </cell>
          <cell r="BC616">
            <v>1</v>
          </cell>
          <cell r="BD616">
            <v>1</v>
          </cell>
          <cell r="BE616">
            <v>1</v>
          </cell>
          <cell r="BF616">
            <v>1</v>
          </cell>
          <cell r="BG616">
            <v>3</v>
          </cell>
          <cell r="BH616">
            <v>3</v>
          </cell>
          <cell r="BI616">
            <v>3</v>
          </cell>
          <cell r="BJ616">
            <v>3</v>
          </cell>
          <cell r="BK616">
            <v>3</v>
          </cell>
          <cell r="BL616">
            <v>3</v>
          </cell>
          <cell r="BM616">
            <v>3</v>
          </cell>
          <cell r="BN616">
            <v>3</v>
          </cell>
        </row>
        <row r="617">
          <cell r="B617" t="str">
            <v>CUNDINAMARCA</v>
          </cell>
          <cell r="F617">
            <v>4</v>
          </cell>
          <cell r="BC617">
            <v>1</v>
          </cell>
          <cell r="BD617">
            <v>1</v>
          </cell>
          <cell r="BE617">
            <v>1</v>
          </cell>
          <cell r="BF617">
            <v>1</v>
          </cell>
          <cell r="BG617">
            <v>3</v>
          </cell>
          <cell r="BH617">
            <v>3</v>
          </cell>
          <cell r="BI617">
            <v>3</v>
          </cell>
          <cell r="BJ617">
            <v>3</v>
          </cell>
          <cell r="BK617">
            <v>3</v>
          </cell>
          <cell r="BL617">
            <v>3</v>
          </cell>
          <cell r="BM617">
            <v>3</v>
          </cell>
          <cell r="BN617">
            <v>3</v>
          </cell>
        </row>
        <row r="618">
          <cell r="B618" t="str">
            <v>CUNDINAMARCA</v>
          </cell>
          <cell r="F618">
            <v>4</v>
          </cell>
          <cell r="BC618">
            <v>1</v>
          </cell>
          <cell r="BD618">
            <v>1</v>
          </cell>
          <cell r="BE618">
            <v>1</v>
          </cell>
          <cell r="BF618">
            <v>1</v>
          </cell>
          <cell r="BG618">
            <v>3</v>
          </cell>
          <cell r="BH618">
            <v>3</v>
          </cell>
          <cell r="BI618">
            <v>3</v>
          </cell>
          <cell r="BJ618">
            <v>3</v>
          </cell>
          <cell r="BK618">
            <v>3</v>
          </cell>
          <cell r="BL618">
            <v>3</v>
          </cell>
          <cell r="BM618">
            <v>3</v>
          </cell>
          <cell r="BN618">
            <v>3</v>
          </cell>
        </row>
        <row r="619">
          <cell r="B619" t="str">
            <v>CUNDINAMARCA</v>
          </cell>
          <cell r="F619">
            <v>4</v>
          </cell>
          <cell r="BC619">
            <v>1</v>
          </cell>
          <cell r="BD619">
            <v>1</v>
          </cell>
          <cell r="BE619">
            <v>1</v>
          </cell>
          <cell r="BF619">
            <v>1</v>
          </cell>
          <cell r="BG619">
            <v>3</v>
          </cell>
          <cell r="BH619">
            <v>3</v>
          </cell>
          <cell r="BI619">
            <v>3</v>
          </cell>
          <cell r="BJ619">
            <v>3</v>
          </cell>
          <cell r="BK619">
            <v>3</v>
          </cell>
          <cell r="BL619">
            <v>3</v>
          </cell>
          <cell r="BM619">
            <v>3</v>
          </cell>
          <cell r="BN619">
            <v>3</v>
          </cell>
        </row>
        <row r="620">
          <cell r="B620" t="str">
            <v>CUNDINAMARCA</v>
          </cell>
          <cell r="F620">
            <v>4</v>
          </cell>
          <cell r="BC620">
            <v>1</v>
          </cell>
          <cell r="BD620">
            <v>1</v>
          </cell>
          <cell r="BE620">
            <v>1</v>
          </cell>
          <cell r="BF620">
            <v>1</v>
          </cell>
          <cell r="BG620">
            <v>3</v>
          </cell>
          <cell r="BH620">
            <v>3</v>
          </cell>
          <cell r="BI620">
            <v>3</v>
          </cell>
          <cell r="BJ620">
            <v>3</v>
          </cell>
          <cell r="BK620">
            <v>3</v>
          </cell>
          <cell r="BL620">
            <v>3</v>
          </cell>
          <cell r="BM620">
            <v>3</v>
          </cell>
          <cell r="BN620">
            <v>3</v>
          </cell>
        </row>
        <row r="621">
          <cell r="B621" t="str">
            <v>CUNDINAMARCA</v>
          </cell>
          <cell r="F621">
            <v>4</v>
          </cell>
          <cell r="BC621">
            <v>1</v>
          </cell>
          <cell r="BD621">
            <v>3</v>
          </cell>
          <cell r="BE621">
            <v>3</v>
          </cell>
          <cell r="BF621">
            <v>3</v>
          </cell>
          <cell r="BG621">
            <v>3</v>
          </cell>
          <cell r="BH621">
            <v>3</v>
          </cell>
          <cell r="BI621">
            <v>3</v>
          </cell>
          <cell r="BJ621">
            <v>3</v>
          </cell>
          <cell r="BK621">
            <v>3</v>
          </cell>
          <cell r="BL621">
            <v>3</v>
          </cell>
          <cell r="BM621">
            <v>3</v>
          </cell>
          <cell r="BN621">
            <v>3</v>
          </cell>
        </row>
        <row r="622">
          <cell r="B622" t="str">
            <v>CUNDINAMARCA</v>
          </cell>
          <cell r="F622">
            <v>4</v>
          </cell>
          <cell r="BC622">
            <v>1</v>
          </cell>
          <cell r="BD622">
            <v>1</v>
          </cell>
          <cell r="BE622">
            <v>1</v>
          </cell>
          <cell r="BF622">
            <v>2</v>
          </cell>
          <cell r="BG622">
            <v>3</v>
          </cell>
          <cell r="BH622">
            <v>3</v>
          </cell>
          <cell r="BI622">
            <v>3</v>
          </cell>
          <cell r="BJ622">
            <v>3</v>
          </cell>
          <cell r="BK622">
            <v>3</v>
          </cell>
          <cell r="BL622">
            <v>3</v>
          </cell>
          <cell r="BM622">
            <v>3</v>
          </cell>
          <cell r="BN622">
            <v>3</v>
          </cell>
        </row>
        <row r="623">
          <cell r="B623" t="str">
            <v>CUNDINAMARCA</v>
          </cell>
          <cell r="F623">
            <v>4</v>
          </cell>
          <cell r="BC623">
            <v>1</v>
          </cell>
          <cell r="BD623">
            <v>1</v>
          </cell>
          <cell r="BE623">
            <v>1</v>
          </cell>
          <cell r="BF623">
            <v>1</v>
          </cell>
          <cell r="BG623">
            <v>3</v>
          </cell>
          <cell r="BH623">
            <v>3</v>
          </cell>
          <cell r="BI623">
            <v>3</v>
          </cell>
          <cell r="BJ623">
            <v>3</v>
          </cell>
          <cell r="BK623">
            <v>3</v>
          </cell>
          <cell r="BL623">
            <v>3</v>
          </cell>
          <cell r="BM623">
            <v>3</v>
          </cell>
          <cell r="BN623">
            <v>3</v>
          </cell>
        </row>
        <row r="624">
          <cell r="B624" t="str">
            <v>CUNDINAMARCA</v>
          </cell>
          <cell r="F624">
            <v>4</v>
          </cell>
          <cell r="BC624">
            <v>1</v>
          </cell>
          <cell r="BD624">
            <v>1</v>
          </cell>
          <cell r="BE624">
            <v>1</v>
          </cell>
          <cell r="BF624">
            <v>1</v>
          </cell>
          <cell r="BG624">
            <v>3</v>
          </cell>
          <cell r="BH624">
            <v>3</v>
          </cell>
          <cell r="BI624">
            <v>3</v>
          </cell>
          <cell r="BJ624">
            <v>3</v>
          </cell>
          <cell r="BK624">
            <v>3</v>
          </cell>
          <cell r="BL624">
            <v>3</v>
          </cell>
          <cell r="BM624">
            <v>3</v>
          </cell>
          <cell r="BN624">
            <v>3</v>
          </cell>
        </row>
        <row r="625">
          <cell r="B625" t="str">
            <v>CUNDINAMARCA</v>
          </cell>
          <cell r="F625">
            <v>4</v>
          </cell>
          <cell r="BC625">
            <v>1</v>
          </cell>
          <cell r="BD625">
            <v>1</v>
          </cell>
          <cell r="BE625">
            <v>1</v>
          </cell>
          <cell r="BF625">
            <v>1</v>
          </cell>
          <cell r="BG625">
            <v>3</v>
          </cell>
          <cell r="BH625">
            <v>3</v>
          </cell>
          <cell r="BI625">
            <v>3</v>
          </cell>
          <cell r="BJ625">
            <v>3</v>
          </cell>
          <cell r="BK625">
            <v>3</v>
          </cell>
          <cell r="BL625">
            <v>3</v>
          </cell>
          <cell r="BM625">
            <v>3</v>
          </cell>
          <cell r="BN625">
            <v>3</v>
          </cell>
        </row>
        <row r="626">
          <cell r="B626" t="str">
            <v>CUNDINAMARCA</v>
          </cell>
          <cell r="F626">
            <v>4</v>
          </cell>
          <cell r="BC626">
            <v>1</v>
          </cell>
          <cell r="BD626">
            <v>1</v>
          </cell>
          <cell r="BE626">
            <v>2</v>
          </cell>
          <cell r="BF626">
            <v>2</v>
          </cell>
          <cell r="BG626">
            <v>3</v>
          </cell>
          <cell r="BH626">
            <v>3</v>
          </cell>
          <cell r="BI626">
            <v>3</v>
          </cell>
          <cell r="BJ626">
            <v>3</v>
          </cell>
          <cell r="BK626">
            <v>3</v>
          </cell>
          <cell r="BL626">
            <v>3</v>
          </cell>
          <cell r="BM626">
            <v>3</v>
          </cell>
          <cell r="BN626">
            <v>3</v>
          </cell>
        </row>
        <row r="627">
          <cell r="B627" t="str">
            <v>CUNDINAMARCA</v>
          </cell>
          <cell r="F627">
            <v>4</v>
          </cell>
          <cell r="BC627">
            <v>2</v>
          </cell>
          <cell r="BD627">
            <v>2</v>
          </cell>
          <cell r="BE627">
            <v>2</v>
          </cell>
          <cell r="BF627">
            <v>2</v>
          </cell>
          <cell r="BG627">
            <v>3</v>
          </cell>
          <cell r="BH627">
            <v>3</v>
          </cell>
          <cell r="BI627">
            <v>3</v>
          </cell>
          <cell r="BJ627">
            <v>3</v>
          </cell>
          <cell r="BK627">
            <v>3</v>
          </cell>
          <cell r="BL627">
            <v>3</v>
          </cell>
          <cell r="BM627">
            <v>3</v>
          </cell>
          <cell r="BN627">
            <v>3</v>
          </cell>
        </row>
        <row r="628">
          <cell r="B628" t="str">
            <v>CUNDINAMARCA</v>
          </cell>
          <cell r="F628">
            <v>4</v>
          </cell>
          <cell r="BC628">
            <v>1</v>
          </cell>
          <cell r="BD628">
            <v>1</v>
          </cell>
          <cell r="BE628">
            <v>1</v>
          </cell>
          <cell r="BF628">
            <v>1</v>
          </cell>
          <cell r="BG628">
            <v>3</v>
          </cell>
          <cell r="BH628">
            <v>3</v>
          </cell>
          <cell r="BI628">
            <v>3</v>
          </cell>
          <cell r="BJ628">
            <v>3</v>
          </cell>
          <cell r="BK628">
            <v>3</v>
          </cell>
          <cell r="BL628">
            <v>3</v>
          </cell>
          <cell r="BM628">
            <v>3</v>
          </cell>
          <cell r="BN628">
            <v>3</v>
          </cell>
        </row>
        <row r="629">
          <cell r="B629" t="str">
            <v>CUNDINAMARCA</v>
          </cell>
          <cell r="F629">
            <v>4</v>
          </cell>
          <cell r="BC629">
            <v>3</v>
          </cell>
          <cell r="BD629">
            <v>3</v>
          </cell>
          <cell r="BE629">
            <v>3</v>
          </cell>
          <cell r="BF629">
            <v>3</v>
          </cell>
          <cell r="BG629">
            <v>3</v>
          </cell>
          <cell r="BH629">
            <v>3</v>
          </cell>
          <cell r="BI629">
            <v>3</v>
          </cell>
          <cell r="BJ629">
            <v>3</v>
          </cell>
          <cell r="BK629">
            <v>3</v>
          </cell>
          <cell r="BL629">
            <v>3</v>
          </cell>
          <cell r="BM629">
            <v>3</v>
          </cell>
          <cell r="BN629">
            <v>3</v>
          </cell>
        </row>
        <row r="630">
          <cell r="B630" t="str">
            <v>CUNDINAMARCA</v>
          </cell>
          <cell r="F630">
            <v>4</v>
          </cell>
          <cell r="BC630">
            <v>3</v>
          </cell>
          <cell r="BD630">
            <v>3</v>
          </cell>
          <cell r="BE630">
            <v>3</v>
          </cell>
          <cell r="BF630">
            <v>3</v>
          </cell>
          <cell r="BG630">
            <v>3</v>
          </cell>
          <cell r="BH630">
            <v>3</v>
          </cell>
          <cell r="BI630">
            <v>3</v>
          </cell>
          <cell r="BJ630">
            <v>3</v>
          </cell>
          <cell r="BK630">
            <v>3</v>
          </cell>
          <cell r="BL630">
            <v>3</v>
          </cell>
          <cell r="BM630">
            <v>3</v>
          </cell>
          <cell r="BN630">
            <v>3</v>
          </cell>
        </row>
        <row r="631">
          <cell r="B631" t="str">
            <v>CUNDINAMARCA</v>
          </cell>
          <cell r="F631">
            <v>4</v>
          </cell>
          <cell r="BC631">
            <v>1</v>
          </cell>
          <cell r="BD631">
            <v>1</v>
          </cell>
          <cell r="BE631">
            <v>1</v>
          </cell>
          <cell r="BF631">
            <v>1</v>
          </cell>
          <cell r="BG631">
            <v>3</v>
          </cell>
          <cell r="BH631">
            <v>3</v>
          </cell>
          <cell r="BI631">
            <v>3</v>
          </cell>
          <cell r="BJ631">
            <v>3</v>
          </cell>
          <cell r="BK631">
            <v>3</v>
          </cell>
          <cell r="BL631">
            <v>3</v>
          </cell>
          <cell r="BM631">
            <v>3</v>
          </cell>
          <cell r="BN631">
            <v>3</v>
          </cell>
        </row>
        <row r="632">
          <cell r="B632" t="str">
            <v>CUNDINAMARCA</v>
          </cell>
          <cell r="F632">
            <v>4</v>
          </cell>
          <cell r="BC632">
            <v>1</v>
          </cell>
          <cell r="BD632">
            <v>1</v>
          </cell>
          <cell r="BE632">
            <v>1</v>
          </cell>
          <cell r="BF632">
            <v>1</v>
          </cell>
          <cell r="BG632">
            <v>3</v>
          </cell>
          <cell r="BH632">
            <v>3</v>
          </cell>
          <cell r="BI632">
            <v>3</v>
          </cell>
          <cell r="BJ632">
            <v>3</v>
          </cell>
          <cell r="BK632">
            <v>3</v>
          </cell>
          <cell r="BL632">
            <v>3</v>
          </cell>
          <cell r="BM632">
            <v>3</v>
          </cell>
          <cell r="BN632">
            <v>3</v>
          </cell>
        </row>
        <row r="633">
          <cell r="B633" t="str">
            <v>CUNDINAMARCA</v>
          </cell>
          <cell r="F633">
            <v>4</v>
          </cell>
          <cell r="BC633">
            <v>1</v>
          </cell>
          <cell r="BD633">
            <v>1</v>
          </cell>
          <cell r="BE633">
            <v>1</v>
          </cell>
          <cell r="BF633">
            <v>1</v>
          </cell>
          <cell r="BG633">
            <v>3</v>
          </cell>
          <cell r="BH633">
            <v>3</v>
          </cell>
          <cell r="BI633">
            <v>3</v>
          </cell>
          <cell r="BJ633">
            <v>3</v>
          </cell>
          <cell r="BK633">
            <v>3</v>
          </cell>
          <cell r="BL633">
            <v>3</v>
          </cell>
          <cell r="BM633">
            <v>3</v>
          </cell>
          <cell r="BN633">
            <v>3</v>
          </cell>
        </row>
        <row r="634">
          <cell r="B634" t="str">
            <v>CUNDINAMARCA</v>
          </cell>
          <cell r="F634">
            <v>4</v>
          </cell>
          <cell r="BC634">
            <v>1</v>
          </cell>
          <cell r="BD634">
            <v>1</v>
          </cell>
          <cell r="BE634">
            <v>1</v>
          </cell>
          <cell r="BF634">
            <v>1</v>
          </cell>
          <cell r="BG634">
            <v>3</v>
          </cell>
          <cell r="BH634">
            <v>3</v>
          </cell>
          <cell r="BI634">
            <v>3</v>
          </cell>
          <cell r="BJ634">
            <v>3</v>
          </cell>
          <cell r="BK634">
            <v>3</v>
          </cell>
          <cell r="BL634">
            <v>3</v>
          </cell>
          <cell r="BM634">
            <v>3</v>
          </cell>
          <cell r="BN634">
            <v>3</v>
          </cell>
        </row>
        <row r="635">
          <cell r="B635" t="str">
            <v>CUNDINAMARCA</v>
          </cell>
          <cell r="F635">
            <v>4</v>
          </cell>
          <cell r="BC635">
            <v>1</v>
          </cell>
          <cell r="BD635">
            <v>1</v>
          </cell>
          <cell r="BE635">
            <v>1</v>
          </cell>
          <cell r="BF635">
            <v>1</v>
          </cell>
          <cell r="BG635">
            <v>3</v>
          </cell>
          <cell r="BH635">
            <v>3</v>
          </cell>
          <cell r="BI635">
            <v>3</v>
          </cell>
          <cell r="BJ635">
            <v>3</v>
          </cell>
          <cell r="BK635">
            <v>3</v>
          </cell>
          <cell r="BL635">
            <v>3</v>
          </cell>
          <cell r="BM635">
            <v>3</v>
          </cell>
          <cell r="BN635">
            <v>3</v>
          </cell>
        </row>
        <row r="636">
          <cell r="B636" t="str">
            <v>CUNDINAMARCA</v>
          </cell>
          <cell r="F636">
            <v>4</v>
          </cell>
          <cell r="BC636">
            <v>1</v>
          </cell>
          <cell r="BD636">
            <v>1</v>
          </cell>
          <cell r="BE636">
            <v>1</v>
          </cell>
          <cell r="BF636">
            <v>1</v>
          </cell>
          <cell r="BG636">
            <v>3</v>
          </cell>
          <cell r="BH636">
            <v>3</v>
          </cell>
          <cell r="BI636">
            <v>3</v>
          </cell>
          <cell r="BJ636">
            <v>3</v>
          </cell>
          <cell r="BK636">
            <v>3</v>
          </cell>
          <cell r="BL636">
            <v>3</v>
          </cell>
          <cell r="BM636">
            <v>3</v>
          </cell>
          <cell r="BN636">
            <v>3</v>
          </cell>
        </row>
        <row r="637">
          <cell r="B637" t="str">
            <v>CUNDINAMARCA</v>
          </cell>
          <cell r="F637">
            <v>4</v>
          </cell>
          <cell r="BC637">
            <v>1</v>
          </cell>
          <cell r="BD637">
            <v>1</v>
          </cell>
          <cell r="BE637">
            <v>1</v>
          </cell>
          <cell r="BF637">
            <v>1</v>
          </cell>
          <cell r="BG637">
            <v>3</v>
          </cell>
          <cell r="BH637">
            <v>3</v>
          </cell>
          <cell r="BI637">
            <v>3</v>
          </cell>
          <cell r="BJ637">
            <v>3</v>
          </cell>
          <cell r="BK637">
            <v>3</v>
          </cell>
          <cell r="BL637">
            <v>3</v>
          </cell>
          <cell r="BM637">
            <v>3</v>
          </cell>
          <cell r="BN637">
            <v>3</v>
          </cell>
        </row>
        <row r="638">
          <cell r="B638" t="str">
            <v>CUNDINAMARCA</v>
          </cell>
          <cell r="F638">
            <v>4</v>
          </cell>
          <cell r="BC638">
            <v>2</v>
          </cell>
          <cell r="BD638">
            <v>2</v>
          </cell>
          <cell r="BE638">
            <v>2</v>
          </cell>
          <cell r="BF638">
            <v>2</v>
          </cell>
          <cell r="BG638">
            <v>3</v>
          </cell>
          <cell r="BH638">
            <v>3</v>
          </cell>
          <cell r="BI638">
            <v>3</v>
          </cell>
          <cell r="BJ638">
            <v>3</v>
          </cell>
          <cell r="BK638">
            <v>3</v>
          </cell>
          <cell r="BL638">
            <v>3</v>
          </cell>
          <cell r="BM638">
            <v>3</v>
          </cell>
          <cell r="BN638">
            <v>3</v>
          </cell>
        </row>
        <row r="639">
          <cell r="B639" t="str">
            <v>CUNDINAMARCA</v>
          </cell>
          <cell r="F639">
            <v>4</v>
          </cell>
          <cell r="BC639">
            <v>1</v>
          </cell>
          <cell r="BD639">
            <v>1</v>
          </cell>
          <cell r="BE639">
            <v>1</v>
          </cell>
          <cell r="BF639">
            <v>1</v>
          </cell>
          <cell r="BG639">
            <v>3</v>
          </cell>
          <cell r="BH639">
            <v>3</v>
          </cell>
          <cell r="BI639">
            <v>3</v>
          </cell>
          <cell r="BJ639">
            <v>3</v>
          </cell>
          <cell r="BK639">
            <v>3</v>
          </cell>
          <cell r="BL639">
            <v>3</v>
          </cell>
          <cell r="BM639">
            <v>3</v>
          </cell>
          <cell r="BN639">
            <v>3</v>
          </cell>
        </row>
        <row r="640">
          <cell r="B640" t="str">
            <v>CUNDINAMARCA</v>
          </cell>
          <cell r="F640">
            <v>4</v>
          </cell>
          <cell r="BC640">
            <v>2</v>
          </cell>
          <cell r="BD640">
            <v>2</v>
          </cell>
          <cell r="BE640">
            <v>2</v>
          </cell>
          <cell r="BF640">
            <v>2</v>
          </cell>
          <cell r="BG640">
            <v>3</v>
          </cell>
          <cell r="BH640">
            <v>3</v>
          </cell>
          <cell r="BI640">
            <v>3</v>
          </cell>
          <cell r="BJ640">
            <v>3</v>
          </cell>
          <cell r="BK640">
            <v>3</v>
          </cell>
          <cell r="BL640">
            <v>3</v>
          </cell>
          <cell r="BM640">
            <v>3</v>
          </cell>
          <cell r="BN640">
            <v>3</v>
          </cell>
        </row>
        <row r="641">
          <cell r="B641" t="str">
            <v>CUNDINAMARCA</v>
          </cell>
          <cell r="F641">
            <v>4</v>
          </cell>
          <cell r="BC641">
            <v>1</v>
          </cell>
          <cell r="BD641">
            <v>1</v>
          </cell>
          <cell r="BE641">
            <v>1</v>
          </cell>
          <cell r="BF641">
            <v>1</v>
          </cell>
          <cell r="BG641">
            <v>3</v>
          </cell>
          <cell r="BH641">
            <v>3</v>
          </cell>
          <cell r="BI641">
            <v>3</v>
          </cell>
          <cell r="BJ641">
            <v>3</v>
          </cell>
          <cell r="BK641">
            <v>3</v>
          </cell>
          <cell r="BL641">
            <v>3</v>
          </cell>
          <cell r="BM641">
            <v>3</v>
          </cell>
          <cell r="BN641">
            <v>3</v>
          </cell>
        </row>
        <row r="642">
          <cell r="B642" t="str">
            <v>CUNDINAMARCA</v>
          </cell>
          <cell r="F642">
            <v>4</v>
          </cell>
          <cell r="BC642">
            <v>1</v>
          </cell>
          <cell r="BD642">
            <v>1</v>
          </cell>
          <cell r="BE642">
            <v>1</v>
          </cell>
          <cell r="BF642">
            <v>2</v>
          </cell>
          <cell r="BG642">
            <v>3</v>
          </cell>
          <cell r="BH642">
            <v>3</v>
          </cell>
          <cell r="BI642">
            <v>3</v>
          </cell>
          <cell r="BJ642">
            <v>3</v>
          </cell>
          <cell r="BK642">
            <v>3</v>
          </cell>
          <cell r="BL642">
            <v>3</v>
          </cell>
          <cell r="BM642">
            <v>3</v>
          </cell>
          <cell r="BN642">
            <v>3</v>
          </cell>
        </row>
        <row r="643">
          <cell r="B643" t="str">
            <v>CUNDINAMARCA</v>
          </cell>
          <cell r="F643">
            <v>4</v>
          </cell>
          <cell r="BC643">
            <v>1</v>
          </cell>
          <cell r="BD643">
            <v>1</v>
          </cell>
          <cell r="BE643">
            <v>1</v>
          </cell>
          <cell r="BF643">
            <v>1</v>
          </cell>
          <cell r="BG643">
            <v>3</v>
          </cell>
          <cell r="BH643">
            <v>3</v>
          </cell>
          <cell r="BI643">
            <v>3</v>
          </cell>
          <cell r="BJ643">
            <v>3</v>
          </cell>
          <cell r="BK643">
            <v>3</v>
          </cell>
          <cell r="BL643">
            <v>3</v>
          </cell>
          <cell r="BM643">
            <v>3</v>
          </cell>
          <cell r="BN643">
            <v>3</v>
          </cell>
        </row>
        <row r="644">
          <cell r="B644" t="str">
            <v>CUNDINAMARCA</v>
          </cell>
          <cell r="F644">
            <v>4</v>
          </cell>
          <cell r="BC644">
            <v>2</v>
          </cell>
          <cell r="BD644">
            <v>2</v>
          </cell>
          <cell r="BE644">
            <v>3</v>
          </cell>
          <cell r="BF644">
            <v>3</v>
          </cell>
          <cell r="BG644">
            <v>3</v>
          </cell>
          <cell r="BH644">
            <v>3</v>
          </cell>
          <cell r="BI644">
            <v>3</v>
          </cell>
          <cell r="BJ644">
            <v>3</v>
          </cell>
          <cell r="BK644">
            <v>3</v>
          </cell>
          <cell r="BL644">
            <v>3</v>
          </cell>
          <cell r="BM644">
            <v>3</v>
          </cell>
          <cell r="BN644">
            <v>3</v>
          </cell>
        </row>
        <row r="645">
          <cell r="B645" t="str">
            <v>CUNDINAMARCA</v>
          </cell>
          <cell r="F645">
            <v>4</v>
          </cell>
          <cell r="BC645">
            <v>1</v>
          </cell>
          <cell r="BD645">
            <v>1</v>
          </cell>
          <cell r="BE645">
            <v>1</v>
          </cell>
          <cell r="BF645">
            <v>1</v>
          </cell>
          <cell r="BG645">
            <v>3</v>
          </cell>
          <cell r="BH645">
            <v>3</v>
          </cell>
          <cell r="BI645">
            <v>3</v>
          </cell>
          <cell r="BJ645">
            <v>3</v>
          </cell>
          <cell r="BK645">
            <v>3</v>
          </cell>
          <cell r="BL645">
            <v>3</v>
          </cell>
          <cell r="BM645">
            <v>3</v>
          </cell>
          <cell r="BN645">
            <v>3</v>
          </cell>
        </row>
        <row r="646">
          <cell r="B646" t="str">
            <v>CUNDINAMARCA</v>
          </cell>
          <cell r="F646">
            <v>4</v>
          </cell>
          <cell r="BC646">
            <v>1</v>
          </cell>
          <cell r="BD646">
            <v>1</v>
          </cell>
          <cell r="BE646">
            <v>1</v>
          </cell>
          <cell r="BF646">
            <v>1</v>
          </cell>
          <cell r="BG646">
            <v>3</v>
          </cell>
          <cell r="BH646">
            <v>3</v>
          </cell>
          <cell r="BI646">
            <v>3</v>
          </cell>
          <cell r="BJ646">
            <v>3</v>
          </cell>
          <cell r="BK646">
            <v>3</v>
          </cell>
          <cell r="BL646">
            <v>3</v>
          </cell>
          <cell r="BM646">
            <v>3</v>
          </cell>
          <cell r="BN646">
            <v>3</v>
          </cell>
        </row>
        <row r="647">
          <cell r="B647" t="str">
            <v>CUNDINAMARCA</v>
          </cell>
          <cell r="F647">
            <v>4</v>
          </cell>
          <cell r="BC647">
            <v>1</v>
          </cell>
          <cell r="BD647">
            <v>1</v>
          </cell>
          <cell r="BE647">
            <v>3</v>
          </cell>
          <cell r="BF647">
            <v>3</v>
          </cell>
          <cell r="BG647">
            <v>3</v>
          </cell>
          <cell r="BH647">
            <v>3</v>
          </cell>
          <cell r="BI647">
            <v>3</v>
          </cell>
          <cell r="BJ647">
            <v>3</v>
          </cell>
          <cell r="BK647">
            <v>3</v>
          </cell>
          <cell r="BL647">
            <v>3</v>
          </cell>
          <cell r="BM647">
            <v>3</v>
          </cell>
          <cell r="BN647">
            <v>3</v>
          </cell>
        </row>
        <row r="648">
          <cell r="B648" t="str">
            <v>CUNDINAMARCA</v>
          </cell>
          <cell r="F648">
            <v>4</v>
          </cell>
          <cell r="BC648">
            <v>1</v>
          </cell>
          <cell r="BD648">
            <v>1</v>
          </cell>
          <cell r="BE648">
            <v>1</v>
          </cell>
          <cell r="BF648">
            <v>3</v>
          </cell>
          <cell r="BG648">
            <v>3</v>
          </cell>
          <cell r="BH648">
            <v>3</v>
          </cell>
          <cell r="BI648">
            <v>3</v>
          </cell>
          <cell r="BJ648">
            <v>3</v>
          </cell>
          <cell r="BK648">
            <v>3</v>
          </cell>
          <cell r="BL648">
            <v>3</v>
          </cell>
          <cell r="BM648">
            <v>3</v>
          </cell>
          <cell r="BN648">
            <v>3</v>
          </cell>
        </row>
        <row r="649">
          <cell r="B649" t="str">
            <v>CUNDINAMARCA</v>
          </cell>
          <cell r="F649">
            <v>4</v>
          </cell>
          <cell r="BC649">
            <v>3</v>
          </cell>
          <cell r="BD649">
            <v>3</v>
          </cell>
          <cell r="BE649">
            <v>3</v>
          </cell>
          <cell r="BF649">
            <v>3</v>
          </cell>
          <cell r="BG649">
            <v>3</v>
          </cell>
          <cell r="BH649">
            <v>3</v>
          </cell>
          <cell r="BI649">
            <v>3</v>
          </cell>
          <cell r="BJ649">
            <v>3</v>
          </cell>
          <cell r="BK649">
            <v>3</v>
          </cell>
          <cell r="BL649">
            <v>3</v>
          </cell>
          <cell r="BM649">
            <v>3</v>
          </cell>
          <cell r="BN649">
            <v>3</v>
          </cell>
        </row>
        <row r="650">
          <cell r="B650" t="str">
            <v>CUNDINAMARCA</v>
          </cell>
          <cell r="F650">
            <v>4</v>
          </cell>
          <cell r="BC650">
            <v>1</v>
          </cell>
          <cell r="BD650">
            <v>1</v>
          </cell>
          <cell r="BE650">
            <v>1</v>
          </cell>
          <cell r="BF650">
            <v>2</v>
          </cell>
          <cell r="BG650">
            <v>3</v>
          </cell>
          <cell r="BH650">
            <v>3</v>
          </cell>
          <cell r="BI650">
            <v>3</v>
          </cell>
          <cell r="BJ650">
            <v>3</v>
          </cell>
          <cell r="BK650">
            <v>3</v>
          </cell>
          <cell r="BL650">
            <v>3</v>
          </cell>
          <cell r="BM650">
            <v>3</v>
          </cell>
          <cell r="BN650">
            <v>3</v>
          </cell>
        </row>
        <row r="651">
          <cell r="B651" t="str">
            <v>CUNDINAMARCA</v>
          </cell>
          <cell r="F651">
            <v>4</v>
          </cell>
          <cell r="BC651">
            <v>2</v>
          </cell>
          <cell r="BD651">
            <v>2</v>
          </cell>
          <cell r="BE651">
            <v>2</v>
          </cell>
          <cell r="BF651">
            <v>2</v>
          </cell>
          <cell r="BG651">
            <v>3</v>
          </cell>
          <cell r="BH651">
            <v>3</v>
          </cell>
          <cell r="BI651">
            <v>3</v>
          </cell>
          <cell r="BJ651">
            <v>3</v>
          </cell>
          <cell r="BK651">
            <v>3</v>
          </cell>
          <cell r="BL651">
            <v>3</v>
          </cell>
          <cell r="BM651">
            <v>3</v>
          </cell>
          <cell r="BN651">
            <v>3</v>
          </cell>
        </row>
        <row r="652">
          <cell r="B652" t="str">
            <v>CUNDINAMARCA</v>
          </cell>
          <cell r="F652">
            <v>4</v>
          </cell>
          <cell r="BC652">
            <v>2</v>
          </cell>
          <cell r="BD652">
            <v>2</v>
          </cell>
          <cell r="BE652">
            <v>2</v>
          </cell>
          <cell r="BF652">
            <v>2</v>
          </cell>
          <cell r="BG652">
            <v>3</v>
          </cell>
          <cell r="BH652">
            <v>3</v>
          </cell>
          <cell r="BI652">
            <v>3</v>
          </cell>
          <cell r="BJ652">
            <v>3</v>
          </cell>
          <cell r="BK652">
            <v>3</v>
          </cell>
          <cell r="BL652">
            <v>3</v>
          </cell>
          <cell r="BM652">
            <v>3</v>
          </cell>
          <cell r="BN652">
            <v>3</v>
          </cell>
        </row>
        <row r="653">
          <cell r="B653" t="str">
            <v>CUNDINAMARCA</v>
          </cell>
          <cell r="F653">
            <v>4</v>
          </cell>
          <cell r="BC653">
            <v>1</v>
          </cell>
          <cell r="BD653">
            <v>1</v>
          </cell>
          <cell r="BE653">
            <v>1</v>
          </cell>
          <cell r="BF653">
            <v>1</v>
          </cell>
          <cell r="BG653">
            <v>3</v>
          </cell>
          <cell r="BH653">
            <v>3</v>
          </cell>
          <cell r="BI653">
            <v>3</v>
          </cell>
          <cell r="BJ653">
            <v>3</v>
          </cell>
          <cell r="BK653">
            <v>3</v>
          </cell>
          <cell r="BL653">
            <v>3</v>
          </cell>
          <cell r="BM653">
            <v>3</v>
          </cell>
          <cell r="BN653">
            <v>3</v>
          </cell>
        </row>
        <row r="654">
          <cell r="B654" t="str">
            <v>CUNDINAMARCA</v>
          </cell>
          <cell r="F654">
            <v>4</v>
          </cell>
          <cell r="BC654">
            <v>3</v>
          </cell>
          <cell r="BD654">
            <v>3</v>
          </cell>
          <cell r="BE654">
            <v>3</v>
          </cell>
          <cell r="BF654">
            <v>3</v>
          </cell>
          <cell r="BG654">
            <v>3</v>
          </cell>
          <cell r="BH654">
            <v>3</v>
          </cell>
          <cell r="BI654">
            <v>3</v>
          </cell>
          <cell r="BJ654">
            <v>3</v>
          </cell>
          <cell r="BK654">
            <v>3</v>
          </cell>
          <cell r="BL654">
            <v>3</v>
          </cell>
          <cell r="BM654">
            <v>3</v>
          </cell>
          <cell r="BN654">
            <v>3</v>
          </cell>
        </row>
        <row r="655">
          <cell r="B655" t="str">
            <v>CUNDINAMARCA</v>
          </cell>
          <cell r="F655">
            <v>4</v>
          </cell>
          <cell r="BC655">
            <v>2</v>
          </cell>
          <cell r="BD655">
            <v>2</v>
          </cell>
          <cell r="BE655">
            <v>2</v>
          </cell>
          <cell r="BF655">
            <v>3</v>
          </cell>
          <cell r="BG655">
            <v>3</v>
          </cell>
          <cell r="BH655">
            <v>3</v>
          </cell>
          <cell r="BI655">
            <v>3</v>
          </cell>
          <cell r="BJ655">
            <v>3</v>
          </cell>
          <cell r="BK655">
            <v>3</v>
          </cell>
          <cell r="BL655">
            <v>3</v>
          </cell>
          <cell r="BM655">
            <v>3</v>
          </cell>
          <cell r="BN655">
            <v>3</v>
          </cell>
        </row>
        <row r="656">
          <cell r="B656" t="str">
            <v>CUNDINAMARCA</v>
          </cell>
          <cell r="F656">
            <v>4</v>
          </cell>
          <cell r="BC656">
            <v>1</v>
          </cell>
          <cell r="BD656">
            <v>1</v>
          </cell>
          <cell r="BE656">
            <v>1</v>
          </cell>
          <cell r="BF656">
            <v>1</v>
          </cell>
          <cell r="BG656">
            <v>3</v>
          </cell>
          <cell r="BH656">
            <v>3</v>
          </cell>
          <cell r="BI656">
            <v>3</v>
          </cell>
          <cell r="BJ656">
            <v>3</v>
          </cell>
          <cell r="BK656">
            <v>3</v>
          </cell>
          <cell r="BL656">
            <v>3</v>
          </cell>
          <cell r="BM656">
            <v>3</v>
          </cell>
          <cell r="BN656">
            <v>3</v>
          </cell>
        </row>
        <row r="657">
          <cell r="B657" t="str">
            <v>CUNDINAMARCA</v>
          </cell>
          <cell r="F657">
            <v>4</v>
          </cell>
          <cell r="BC657">
            <v>1</v>
          </cell>
          <cell r="BD657">
            <v>1</v>
          </cell>
          <cell r="BE657">
            <v>1</v>
          </cell>
          <cell r="BF657">
            <v>1</v>
          </cell>
          <cell r="BG657">
            <v>3</v>
          </cell>
          <cell r="BH657">
            <v>3</v>
          </cell>
          <cell r="BI657">
            <v>3</v>
          </cell>
          <cell r="BJ657">
            <v>3</v>
          </cell>
          <cell r="BK657">
            <v>3</v>
          </cell>
          <cell r="BL657">
            <v>3</v>
          </cell>
          <cell r="BM657">
            <v>3</v>
          </cell>
          <cell r="BN657">
            <v>3</v>
          </cell>
        </row>
        <row r="658">
          <cell r="B658" t="str">
            <v>CUNDINAMARCA</v>
          </cell>
          <cell r="F658">
            <v>4</v>
          </cell>
          <cell r="BC658">
            <v>1</v>
          </cell>
          <cell r="BD658">
            <v>1</v>
          </cell>
          <cell r="BE658">
            <v>1</v>
          </cell>
          <cell r="BF658">
            <v>1</v>
          </cell>
          <cell r="BG658">
            <v>3</v>
          </cell>
          <cell r="BH658">
            <v>3</v>
          </cell>
          <cell r="BI658">
            <v>3</v>
          </cell>
          <cell r="BJ658">
            <v>3</v>
          </cell>
          <cell r="BK658">
            <v>3</v>
          </cell>
          <cell r="BL658">
            <v>3</v>
          </cell>
          <cell r="BM658">
            <v>3</v>
          </cell>
          <cell r="BN658">
            <v>3</v>
          </cell>
        </row>
        <row r="659">
          <cell r="B659" t="str">
            <v>CUNDINAMARCA</v>
          </cell>
          <cell r="F659">
            <v>4</v>
          </cell>
          <cell r="BC659">
            <v>1</v>
          </cell>
          <cell r="BD659">
            <v>1</v>
          </cell>
          <cell r="BE659">
            <v>1</v>
          </cell>
          <cell r="BF659">
            <v>1</v>
          </cell>
          <cell r="BG659">
            <v>3</v>
          </cell>
          <cell r="BH659">
            <v>3</v>
          </cell>
          <cell r="BI659">
            <v>3</v>
          </cell>
          <cell r="BJ659">
            <v>3</v>
          </cell>
          <cell r="BK659">
            <v>3</v>
          </cell>
          <cell r="BL659">
            <v>3</v>
          </cell>
          <cell r="BM659">
            <v>3</v>
          </cell>
          <cell r="BN659">
            <v>3</v>
          </cell>
        </row>
        <row r="660">
          <cell r="B660" t="str">
            <v>CUNDINAMARCA</v>
          </cell>
          <cell r="F660">
            <v>4</v>
          </cell>
          <cell r="BC660">
            <v>1</v>
          </cell>
          <cell r="BD660">
            <v>1</v>
          </cell>
          <cell r="BE660">
            <v>1</v>
          </cell>
          <cell r="BF660">
            <v>3</v>
          </cell>
          <cell r="BG660">
            <v>3</v>
          </cell>
          <cell r="BH660">
            <v>3</v>
          </cell>
          <cell r="BI660">
            <v>3</v>
          </cell>
          <cell r="BJ660">
            <v>3</v>
          </cell>
          <cell r="BK660">
            <v>3</v>
          </cell>
          <cell r="BL660">
            <v>3</v>
          </cell>
          <cell r="BM660">
            <v>3</v>
          </cell>
          <cell r="BN660">
            <v>3</v>
          </cell>
        </row>
        <row r="661">
          <cell r="B661" t="str">
            <v>CUNDINAMARCA</v>
          </cell>
          <cell r="F661">
            <v>4</v>
          </cell>
          <cell r="BC661">
            <v>1</v>
          </cell>
          <cell r="BD661">
            <v>1</v>
          </cell>
          <cell r="BE661">
            <v>1</v>
          </cell>
          <cell r="BF661">
            <v>1</v>
          </cell>
          <cell r="BG661">
            <v>3</v>
          </cell>
          <cell r="BH661">
            <v>3</v>
          </cell>
          <cell r="BI661">
            <v>3</v>
          </cell>
          <cell r="BJ661">
            <v>3</v>
          </cell>
          <cell r="BK661">
            <v>3</v>
          </cell>
          <cell r="BL661">
            <v>3</v>
          </cell>
          <cell r="BM661">
            <v>3</v>
          </cell>
          <cell r="BN661">
            <v>3</v>
          </cell>
        </row>
        <row r="662">
          <cell r="B662" t="str">
            <v>CUNDINAMARCA</v>
          </cell>
          <cell r="F662">
            <v>4</v>
          </cell>
          <cell r="BC662">
            <v>2</v>
          </cell>
          <cell r="BD662">
            <v>2</v>
          </cell>
          <cell r="BE662">
            <v>2</v>
          </cell>
          <cell r="BF662">
            <v>3</v>
          </cell>
          <cell r="BG662">
            <v>3</v>
          </cell>
          <cell r="BH662">
            <v>3</v>
          </cell>
          <cell r="BI662">
            <v>3</v>
          </cell>
          <cell r="BJ662">
            <v>3</v>
          </cell>
          <cell r="BK662">
            <v>3</v>
          </cell>
          <cell r="BL662">
            <v>3</v>
          </cell>
          <cell r="BM662">
            <v>3</v>
          </cell>
          <cell r="BN662">
            <v>3</v>
          </cell>
        </row>
        <row r="663">
          <cell r="B663" t="str">
            <v>CUNDINAMARCA</v>
          </cell>
          <cell r="F663">
            <v>4</v>
          </cell>
          <cell r="BC663">
            <v>2</v>
          </cell>
          <cell r="BD663">
            <v>2</v>
          </cell>
          <cell r="BE663">
            <v>2</v>
          </cell>
          <cell r="BF663">
            <v>2</v>
          </cell>
          <cell r="BG663">
            <v>3</v>
          </cell>
          <cell r="BH663">
            <v>3</v>
          </cell>
          <cell r="BI663">
            <v>3</v>
          </cell>
          <cell r="BJ663">
            <v>3</v>
          </cell>
          <cell r="BK663">
            <v>3</v>
          </cell>
          <cell r="BL663">
            <v>3</v>
          </cell>
          <cell r="BM663">
            <v>3</v>
          </cell>
          <cell r="BN663">
            <v>3</v>
          </cell>
        </row>
        <row r="664">
          <cell r="B664" t="str">
            <v>CUNDINAMARCA</v>
          </cell>
          <cell r="F664">
            <v>4</v>
          </cell>
          <cell r="BC664">
            <v>2</v>
          </cell>
          <cell r="BD664">
            <v>2</v>
          </cell>
          <cell r="BE664">
            <v>2</v>
          </cell>
          <cell r="BF664">
            <v>2</v>
          </cell>
          <cell r="BG664">
            <v>3</v>
          </cell>
          <cell r="BH664">
            <v>3</v>
          </cell>
          <cell r="BI664">
            <v>3</v>
          </cell>
          <cell r="BJ664">
            <v>3</v>
          </cell>
          <cell r="BK664">
            <v>3</v>
          </cell>
          <cell r="BL664">
            <v>3</v>
          </cell>
          <cell r="BM664">
            <v>3</v>
          </cell>
          <cell r="BN664">
            <v>3</v>
          </cell>
        </row>
        <row r="665">
          <cell r="B665" t="str">
            <v>CUNDINAMARCA</v>
          </cell>
          <cell r="F665">
            <v>4</v>
          </cell>
          <cell r="BC665">
            <v>1</v>
          </cell>
          <cell r="BD665">
            <v>1</v>
          </cell>
          <cell r="BE665">
            <v>1</v>
          </cell>
          <cell r="BF665">
            <v>1</v>
          </cell>
          <cell r="BG665">
            <v>3</v>
          </cell>
          <cell r="BH665">
            <v>3</v>
          </cell>
          <cell r="BI665">
            <v>3</v>
          </cell>
          <cell r="BJ665">
            <v>3</v>
          </cell>
          <cell r="BK665">
            <v>3</v>
          </cell>
          <cell r="BL665">
            <v>3</v>
          </cell>
          <cell r="BM665">
            <v>3</v>
          </cell>
          <cell r="BN665">
            <v>3</v>
          </cell>
        </row>
        <row r="666">
          <cell r="B666" t="str">
            <v>CUNDINAMARCA</v>
          </cell>
          <cell r="F666">
            <v>4</v>
          </cell>
          <cell r="BC666">
            <v>1</v>
          </cell>
          <cell r="BD666">
            <v>1</v>
          </cell>
          <cell r="BE666">
            <v>1</v>
          </cell>
          <cell r="BF666">
            <v>1</v>
          </cell>
          <cell r="BG666">
            <v>3</v>
          </cell>
          <cell r="BH666">
            <v>3</v>
          </cell>
          <cell r="BI666">
            <v>3</v>
          </cell>
          <cell r="BJ666">
            <v>3</v>
          </cell>
          <cell r="BK666">
            <v>3</v>
          </cell>
          <cell r="BL666">
            <v>3</v>
          </cell>
          <cell r="BM666">
            <v>3</v>
          </cell>
          <cell r="BN666">
            <v>3</v>
          </cell>
        </row>
        <row r="667">
          <cell r="B667" t="str">
            <v>CUNDINAMARCA</v>
          </cell>
          <cell r="F667">
            <v>4</v>
          </cell>
          <cell r="BC667">
            <v>1</v>
          </cell>
          <cell r="BD667">
            <v>1</v>
          </cell>
          <cell r="BE667">
            <v>1</v>
          </cell>
          <cell r="BF667">
            <v>2</v>
          </cell>
          <cell r="BG667">
            <v>3</v>
          </cell>
          <cell r="BH667">
            <v>3</v>
          </cell>
          <cell r="BI667">
            <v>3</v>
          </cell>
          <cell r="BJ667">
            <v>3</v>
          </cell>
          <cell r="BK667">
            <v>3</v>
          </cell>
          <cell r="BL667">
            <v>3</v>
          </cell>
          <cell r="BM667">
            <v>3</v>
          </cell>
          <cell r="BN667">
            <v>3</v>
          </cell>
        </row>
        <row r="668">
          <cell r="B668" t="str">
            <v>CUNDINAMARCA</v>
          </cell>
          <cell r="F668">
            <v>4</v>
          </cell>
          <cell r="BC668">
            <v>1</v>
          </cell>
          <cell r="BD668">
            <v>1</v>
          </cell>
          <cell r="BE668">
            <v>1</v>
          </cell>
          <cell r="BF668">
            <v>3</v>
          </cell>
          <cell r="BG668">
            <v>3</v>
          </cell>
          <cell r="BH668">
            <v>3</v>
          </cell>
          <cell r="BI668">
            <v>3</v>
          </cell>
          <cell r="BJ668">
            <v>3</v>
          </cell>
          <cell r="BK668">
            <v>3</v>
          </cell>
          <cell r="BL668">
            <v>3</v>
          </cell>
          <cell r="BM668">
            <v>3</v>
          </cell>
          <cell r="BN668">
            <v>3</v>
          </cell>
        </row>
        <row r="669">
          <cell r="B669" t="str">
            <v>CUNDINAMARCA</v>
          </cell>
          <cell r="F669">
            <v>4</v>
          </cell>
          <cell r="BC669">
            <v>1</v>
          </cell>
          <cell r="BD669">
            <v>1</v>
          </cell>
          <cell r="BE669">
            <v>1</v>
          </cell>
          <cell r="BF669">
            <v>1</v>
          </cell>
          <cell r="BG669">
            <v>3</v>
          </cell>
          <cell r="BH669">
            <v>3</v>
          </cell>
          <cell r="BI669">
            <v>3</v>
          </cell>
          <cell r="BJ669">
            <v>3</v>
          </cell>
          <cell r="BK669">
            <v>3</v>
          </cell>
          <cell r="BL669">
            <v>3</v>
          </cell>
          <cell r="BM669">
            <v>3</v>
          </cell>
          <cell r="BN669">
            <v>3</v>
          </cell>
        </row>
        <row r="670">
          <cell r="B670" t="str">
            <v>CUNDINAMARCA</v>
          </cell>
          <cell r="F670">
            <v>4</v>
          </cell>
          <cell r="BC670">
            <v>1</v>
          </cell>
          <cell r="BD670">
            <v>1</v>
          </cell>
          <cell r="BE670">
            <v>1</v>
          </cell>
          <cell r="BF670">
            <v>1</v>
          </cell>
          <cell r="BG670">
            <v>3</v>
          </cell>
          <cell r="BH670">
            <v>3</v>
          </cell>
          <cell r="BI670">
            <v>3</v>
          </cell>
          <cell r="BJ670">
            <v>3</v>
          </cell>
          <cell r="BK670">
            <v>3</v>
          </cell>
          <cell r="BL670">
            <v>3</v>
          </cell>
          <cell r="BM670">
            <v>3</v>
          </cell>
          <cell r="BN670">
            <v>3</v>
          </cell>
        </row>
        <row r="671">
          <cell r="B671" t="str">
            <v>CUNDINAMARCA</v>
          </cell>
          <cell r="F671">
            <v>4</v>
          </cell>
          <cell r="BC671">
            <v>1</v>
          </cell>
          <cell r="BD671">
            <v>1</v>
          </cell>
          <cell r="BE671">
            <v>1</v>
          </cell>
          <cell r="BF671">
            <v>1</v>
          </cell>
          <cell r="BG671">
            <v>3</v>
          </cell>
          <cell r="BH671">
            <v>3</v>
          </cell>
          <cell r="BI671">
            <v>3</v>
          </cell>
          <cell r="BJ671">
            <v>3</v>
          </cell>
          <cell r="BK671">
            <v>3</v>
          </cell>
          <cell r="BL671">
            <v>3</v>
          </cell>
          <cell r="BM671">
            <v>3</v>
          </cell>
          <cell r="BN671">
            <v>3</v>
          </cell>
        </row>
        <row r="672">
          <cell r="B672" t="str">
            <v>CUNDINAMARCA</v>
          </cell>
          <cell r="F672">
            <v>4</v>
          </cell>
          <cell r="BC672">
            <v>1</v>
          </cell>
          <cell r="BD672">
            <v>1</v>
          </cell>
          <cell r="BE672">
            <v>1</v>
          </cell>
          <cell r="BF672">
            <v>1</v>
          </cell>
          <cell r="BG672">
            <v>3</v>
          </cell>
          <cell r="BH672">
            <v>3</v>
          </cell>
          <cell r="BI672">
            <v>3</v>
          </cell>
          <cell r="BJ672">
            <v>3</v>
          </cell>
          <cell r="BK672">
            <v>3</v>
          </cell>
          <cell r="BL672">
            <v>3</v>
          </cell>
          <cell r="BM672">
            <v>3</v>
          </cell>
          <cell r="BN672">
            <v>3</v>
          </cell>
        </row>
        <row r="673">
          <cell r="B673" t="str">
            <v>CUNDINAMARCA</v>
          </cell>
          <cell r="F673">
            <v>4</v>
          </cell>
          <cell r="BC673">
            <v>1</v>
          </cell>
          <cell r="BD673">
            <v>1</v>
          </cell>
          <cell r="BE673">
            <v>1</v>
          </cell>
          <cell r="BF673">
            <v>1</v>
          </cell>
          <cell r="BG673">
            <v>3</v>
          </cell>
          <cell r="BH673">
            <v>3</v>
          </cell>
          <cell r="BI673">
            <v>3</v>
          </cell>
          <cell r="BJ673">
            <v>3</v>
          </cell>
          <cell r="BK673">
            <v>3</v>
          </cell>
          <cell r="BL673">
            <v>3</v>
          </cell>
          <cell r="BM673">
            <v>3</v>
          </cell>
          <cell r="BN673">
            <v>3</v>
          </cell>
        </row>
        <row r="674">
          <cell r="B674" t="str">
            <v>CUNDINAMARCA</v>
          </cell>
          <cell r="F674">
            <v>4</v>
          </cell>
          <cell r="BC674">
            <v>1</v>
          </cell>
          <cell r="BD674">
            <v>1</v>
          </cell>
          <cell r="BE674">
            <v>1</v>
          </cell>
          <cell r="BF674">
            <v>1</v>
          </cell>
          <cell r="BG674">
            <v>3</v>
          </cell>
          <cell r="BH674">
            <v>3</v>
          </cell>
          <cell r="BI674">
            <v>3</v>
          </cell>
          <cell r="BJ674">
            <v>3</v>
          </cell>
          <cell r="BK674">
            <v>3</v>
          </cell>
          <cell r="BL674">
            <v>3</v>
          </cell>
          <cell r="BM674">
            <v>3</v>
          </cell>
          <cell r="BN674">
            <v>3</v>
          </cell>
        </row>
        <row r="675">
          <cell r="B675" t="str">
            <v>CUNDINAMARCA</v>
          </cell>
          <cell r="F675">
            <v>4</v>
          </cell>
          <cell r="BC675">
            <v>1</v>
          </cell>
          <cell r="BD675">
            <v>1</v>
          </cell>
          <cell r="BE675">
            <v>1</v>
          </cell>
          <cell r="BF675">
            <v>1</v>
          </cell>
          <cell r="BG675">
            <v>3</v>
          </cell>
          <cell r="BH675">
            <v>3</v>
          </cell>
          <cell r="BI675">
            <v>3</v>
          </cell>
          <cell r="BJ675">
            <v>3</v>
          </cell>
          <cell r="BK675">
            <v>3</v>
          </cell>
          <cell r="BL675">
            <v>3</v>
          </cell>
          <cell r="BM675">
            <v>3</v>
          </cell>
          <cell r="BN675">
            <v>3</v>
          </cell>
        </row>
        <row r="676">
          <cell r="B676" t="str">
            <v>CUNDINAMARCA</v>
          </cell>
          <cell r="F676">
            <v>4</v>
          </cell>
          <cell r="BC676">
            <v>1</v>
          </cell>
          <cell r="BD676">
            <v>1</v>
          </cell>
          <cell r="BE676">
            <v>1</v>
          </cell>
          <cell r="BF676">
            <v>1</v>
          </cell>
          <cell r="BG676">
            <v>3</v>
          </cell>
          <cell r="BH676">
            <v>3</v>
          </cell>
          <cell r="BI676">
            <v>3</v>
          </cell>
          <cell r="BJ676">
            <v>3</v>
          </cell>
          <cell r="BK676">
            <v>3</v>
          </cell>
          <cell r="BL676">
            <v>3</v>
          </cell>
          <cell r="BM676">
            <v>3</v>
          </cell>
          <cell r="BN676">
            <v>3</v>
          </cell>
        </row>
        <row r="677">
          <cell r="B677" t="str">
            <v>CUNDINAMARCA</v>
          </cell>
          <cell r="F677">
            <v>4</v>
          </cell>
          <cell r="BC677">
            <v>1</v>
          </cell>
          <cell r="BD677">
            <v>1</v>
          </cell>
          <cell r="BE677">
            <v>1</v>
          </cell>
          <cell r="BF677">
            <v>1</v>
          </cell>
          <cell r="BG677">
            <v>3</v>
          </cell>
          <cell r="BH677">
            <v>3</v>
          </cell>
          <cell r="BI677">
            <v>3</v>
          </cell>
          <cell r="BJ677">
            <v>3</v>
          </cell>
          <cell r="BK677">
            <v>3</v>
          </cell>
          <cell r="BL677">
            <v>3</v>
          </cell>
          <cell r="BM677">
            <v>3</v>
          </cell>
          <cell r="BN677">
            <v>3</v>
          </cell>
        </row>
        <row r="678">
          <cell r="B678" t="str">
            <v>CUNDINAMARCA</v>
          </cell>
          <cell r="F678">
            <v>4</v>
          </cell>
          <cell r="BC678">
            <v>3</v>
          </cell>
          <cell r="BD678">
            <v>3</v>
          </cell>
          <cell r="BE678">
            <v>3</v>
          </cell>
          <cell r="BF678">
            <v>3</v>
          </cell>
          <cell r="BG678">
            <v>3</v>
          </cell>
          <cell r="BH678">
            <v>3</v>
          </cell>
          <cell r="BI678">
            <v>3</v>
          </cell>
          <cell r="BJ678">
            <v>3</v>
          </cell>
          <cell r="BK678">
            <v>3</v>
          </cell>
          <cell r="BL678">
            <v>3</v>
          </cell>
          <cell r="BM678">
            <v>3</v>
          </cell>
          <cell r="BN678">
            <v>3</v>
          </cell>
        </row>
        <row r="679">
          <cell r="B679" t="str">
            <v>CUNDINAMARCA</v>
          </cell>
          <cell r="F679">
            <v>4</v>
          </cell>
          <cell r="BC679">
            <v>1</v>
          </cell>
          <cell r="BD679">
            <v>1</v>
          </cell>
          <cell r="BE679">
            <v>1</v>
          </cell>
          <cell r="BF679">
            <v>1</v>
          </cell>
          <cell r="BG679">
            <v>3</v>
          </cell>
          <cell r="BH679">
            <v>3</v>
          </cell>
          <cell r="BI679">
            <v>3</v>
          </cell>
          <cell r="BJ679">
            <v>3</v>
          </cell>
          <cell r="BK679">
            <v>3</v>
          </cell>
          <cell r="BL679">
            <v>3</v>
          </cell>
          <cell r="BM679">
            <v>3</v>
          </cell>
          <cell r="BN679">
            <v>3</v>
          </cell>
        </row>
        <row r="680">
          <cell r="B680" t="str">
            <v>CUNDINAMARCA</v>
          </cell>
          <cell r="F680">
            <v>4</v>
          </cell>
          <cell r="BC680">
            <v>1</v>
          </cell>
          <cell r="BD680">
            <v>1</v>
          </cell>
          <cell r="BE680">
            <v>1</v>
          </cell>
          <cell r="BF680">
            <v>2</v>
          </cell>
          <cell r="BG680">
            <v>3</v>
          </cell>
          <cell r="BH680">
            <v>3</v>
          </cell>
          <cell r="BI680">
            <v>3</v>
          </cell>
          <cell r="BJ680">
            <v>3</v>
          </cell>
          <cell r="BK680">
            <v>3</v>
          </cell>
          <cell r="BL680">
            <v>3</v>
          </cell>
          <cell r="BM680">
            <v>3</v>
          </cell>
          <cell r="BN680">
            <v>3</v>
          </cell>
        </row>
        <row r="681">
          <cell r="B681" t="str">
            <v>CUNDINAMARCA</v>
          </cell>
          <cell r="F681">
            <v>4</v>
          </cell>
          <cell r="BC681">
            <v>1</v>
          </cell>
          <cell r="BD681">
            <v>1</v>
          </cell>
          <cell r="BE681">
            <v>1</v>
          </cell>
          <cell r="BF681">
            <v>1</v>
          </cell>
          <cell r="BG681">
            <v>3</v>
          </cell>
          <cell r="BH681">
            <v>3</v>
          </cell>
          <cell r="BI681">
            <v>3</v>
          </cell>
          <cell r="BJ681">
            <v>3</v>
          </cell>
          <cell r="BK681">
            <v>3</v>
          </cell>
          <cell r="BL681">
            <v>3</v>
          </cell>
          <cell r="BM681">
            <v>3</v>
          </cell>
          <cell r="BN681">
            <v>3</v>
          </cell>
        </row>
        <row r="682">
          <cell r="B682" t="str">
            <v>CUNDINAMARCA</v>
          </cell>
          <cell r="F682">
            <v>4</v>
          </cell>
          <cell r="BC682">
            <v>1</v>
          </cell>
          <cell r="BD682">
            <v>1</v>
          </cell>
          <cell r="BE682">
            <v>1</v>
          </cell>
          <cell r="BF682">
            <v>1</v>
          </cell>
          <cell r="BG682">
            <v>3</v>
          </cell>
          <cell r="BH682">
            <v>3</v>
          </cell>
          <cell r="BI682">
            <v>3</v>
          </cell>
          <cell r="BJ682">
            <v>3</v>
          </cell>
          <cell r="BK682">
            <v>3</v>
          </cell>
          <cell r="BL682">
            <v>3</v>
          </cell>
          <cell r="BM682">
            <v>3</v>
          </cell>
          <cell r="BN682">
            <v>3</v>
          </cell>
        </row>
        <row r="683">
          <cell r="B683" t="str">
            <v>CUNDINAMARCA</v>
          </cell>
          <cell r="F683">
            <v>4</v>
          </cell>
          <cell r="BC683">
            <v>1</v>
          </cell>
          <cell r="BD683">
            <v>1</v>
          </cell>
          <cell r="BE683">
            <v>1</v>
          </cell>
          <cell r="BF683">
            <v>1</v>
          </cell>
          <cell r="BG683">
            <v>3</v>
          </cell>
          <cell r="BH683">
            <v>3</v>
          </cell>
          <cell r="BI683">
            <v>3</v>
          </cell>
          <cell r="BJ683">
            <v>3</v>
          </cell>
          <cell r="BK683">
            <v>3</v>
          </cell>
          <cell r="BL683">
            <v>3</v>
          </cell>
          <cell r="BM683">
            <v>3</v>
          </cell>
          <cell r="BN683">
            <v>3</v>
          </cell>
        </row>
        <row r="684">
          <cell r="B684" t="str">
            <v>CAUCA</v>
          </cell>
          <cell r="F684">
            <v>4</v>
          </cell>
          <cell r="BC684">
            <v>1</v>
          </cell>
          <cell r="BD684">
            <v>1</v>
          </cell>
          <cell r="BE684">
            <v>1</v>
          </cell>
          <cell r="BF684">
            <v>1</v>
          </cell>
          <cell r="BG684">
            <v>3</v>
          </cell>
          <cell r="BH684">
            <v>3</v>
          </cell>
          <cell r="BI684">
            <v>3</v>
          </cell>
          <cell r="BJ684">
            <v>3</v>
          </cell>
          <cell r="BK684">
            <v>3</v>
          </cell>
          <cell r="BL684">
            <v>3</v>
          </cell>
          <cell r="BM684">
            <v>3</v>
          </cell>
          <cell r="BN684">
            <v>3</v>
          </cell>
        </row>
        <row r="685">
          <cell r="B685" t="str">
            <v>CAUCA</v>
          </cell>
          <cell r="F685">
            <v>4</v>
          </cell>
          <cell r="BC685">
            <v>1</v>
          </cell>
          <cell r="BD685">
            <v>1</v>
          </cell>
          <cell r="BE685">
            <v>1</v>
          </cell>
          <cell r="BF685">
            <v>1</v>
          </cell>
          <cell r="BG685">
            <v>3</v>
          </cell>
          <cell r="BH685">
            <v>3</v>
          </cell>
          <cell r="BI685">
            <v>3</v>
          </cell>
          <cell r="BJ685">
            <v>3</v>
          </cell>
          <cell r="BK685">
            <v>3</v>
          </cell>
          <cell r="BL685">
            <v>3</v>
          </cell>
          <cell r="BM685">
            <v>3</v>
          </cell>
          <cell r="BN685">
            <v>3</v>
          </cell>
        </row>
        <row r="686">
          <cell r="B686" t="str">
            <v>CAUCA</v>
          </cell>
          <cell r="F686">
            <v>4</v>
          </cell>
          <cell r="BC686">
            <v>1</v>
          </cell>
          <cell r="BD686">
            <v>1</v>
          </cell>
          <cell r="BE686">
            <v>1</v>
          </cell>
          <cell r="BF686">
            <v>1</v>
          </cell>
          <cell r="BG686">
            <v>3</v>
          </cell>
          <cell r="BH686">
            <v>3</v>
          </cell>
          <cell r="BI686">
            <v>3</v>
          </cell>
          <cell r="BJ686">
            <v>3</v>
          </cell>
          <cell r="BK686">
            <v>3</v>
          </cell>
          <cell r="BL686">
            <v>3</v>
          </cell>
          <cell r="BM686">
            <v>3</v>
          </cell>
          <cell r="BN686">
            <v>3</v>
          </cell>
        </row>
        <row r="687">
          <cell r="B687" t="str">
            <v>CAUCA</v>
          </cell>
          <cell r="F687">
            <v>4</v>
          </cell>
          <cell r="BC687">
            <v>1</v>
          </cell>
          <cell r="BD687">
            <v>1</v>
          </cell>
          <cell r="BE687">
            <v>1</v>
          </cell>
          <cell r="BF687">
            <v>1</v>
          </cell>
          <cell r="BG687">
            <v>3</v>
          </cell>
          <cell r="BH687">
            <v>3</v>
          </cell>
          <cell r="BI687">
            <v>3</v>
          </cell>
          <cell r="BJ687">
            <v>3</v>
          </cell>
          <cell r="BK687">
            <v>3</v>
          </cell>
          <cell r="BL687">
            <v>3</v>
          </cell>
          <cell r="BM687">
            <v>3</v>
          </cell>
          <cell r="BN687">
            <v>3</v>
          </cell>
        </row>
        <row r="688">
          <cell r="B688" t="str">
            <v>CAUCA</v>
          </cell>
          <cell r="F688">
            <v>4</v>
          </cell>
          <cell r="BC688">
            <v>1</v>
          </cell>
          <cell r="BD688">
            <v>1</v>
          </cell>
          <cell r="BE688">
            <v>1</v>
          </cell>
          <cell r="BF688">
            <v>1</v>
          </cell>
          <cell r="BG688">
            <v>3</v>
          </cell>
          <cell r="BH688">
            <v>3</v>
          </cell>
          <cell r="BI688">
            <v>3</v>
          </cell>
          <cell r="BJ688">
            <v>3</v>
          </cell>
          <cell r="BK688">
            <v>3</v>
          </cell>
          <cell r="BL688">
            <v>3</v>
          </cell>
          <cell r="BM688">
            <v>3</v>
          </cell>
          <cell r="BN688">
            <v>3</v>
          </cell>
        </row>
        <row r="689">
          <cell r="B689" t="str">
            <v>CAUCA</v>
          </cell>
          <cell r="F689">
            <v>4</v>
          </cell>
          <cell r="BC689">
            <v>1</v>
          </cell>
          <cell r="BD689">
            <v>1</v>
          </cell>
          <cell r="BE689">
            <v>1</v>
          </cell>
          <cell r="BF689">
            <v>1</v>
          </cell>
          <cell r="BG689">
            <v>3</v>
          </cell>
          <cell r="BH689">
            <v>3</v>
          </cell>
          <cell r="BI689">
            <v>3</v>
          </cell>
          <cell r="BJ689">
            <v>3</v>
          </cell>
          <cell r="BK689">
            <v>3</v>
          </cell>
          <cell r="BL689">
            <v>3</v>
          </cell>
          <cell r="BM689">
            <v>3</v>
          </cell>
          <cell r="BN689">
            <v>3</v>
          </cell>
        </row>
        <row r="690">
          <cell r="B690" t="str">
            <v>CAUCA</v>
          </cell>
          <cell r="F690">
            <v>4</v>
          </cell>
          <cell r="BC690">
            <v>1</v>
          </cell>
          <cell r="BD690">
            <v>1</v>
          </cell>
          <cell r="BE690">
            <v>1</v>
          </cell>
          <cell r="BF690">
            <v>1</v>
          </cell>
          <cell r="BG690">
            <v>3</v>
          </cell>
          <cell r="BH690">
            <v>3</v>
          </cell>
          <cell r="BI690">
            <v>3</v>
          </cell>
          <cell r="BJ690">
            <v>3</v>
          </cell>
          <cell r="BK690">
            <v>3</v>
          </cell>
          <cell r="BL690">
            <v>3</v>
          </cell>
          <cell r="BM690">
            <v>3</v>
          </cell>
          <cell r="BN690">
            <v>3</v>
          </cell>
        </row>
        <row r="691">
          <cell r="B691" t="str">
            <v>CAUCA</v>
          </cell>
          <cell r="F691">
            <v>4</v>
          </cell>
          <cell r="BC691">
            <v>1</v>
          </cell>
          <cell r="BD691">
            <v>1</v>
          </cell>
          <cell r="BE691">
            <v>1</v>
          </cell>
          <cell r="BF691">
            <v>1</v>
          </cell>
          <cell r="BG691">
            <v>3</v>
          </cell>
          <cell r="BH691">
            <v>3</v>
          </cell>
          <cell r="BI691">
            <v>3</v>
          </cell>
          <cell r="BJ691">
            <v>3</v>
          </cell>
          <cell r="BK691">
            <v>3</v>
          </cell>
          <cell r="BL691">
            <v>3</v>
          </cell>
          <cell r="BM691">
            <v>3</v>
          </cell>
          <cell r="BN691">
            <v>3</v>
          </cell>
        </row>
        <row r="692">
          <cell r="B692" t="str">
            <v>CAUCA</v>
          </cell>
          <cell r="F692">
            <v>4</v>
          </cell>
          <cell r="BC692">
            <v>1</v>
          </cell>
          <cell r="BD692">
            <v>1</v>
          </cell>
          <cell r="BE692">
            <v>1</v>
          </cell>
          <cell r="BF692">
            <v>1</v>
          </cell>
          <cell r="BG692">
            <v>3</v>
          </cell>
          <cell r="BH692">
            <v>3</v>
          </cell>
          <cell r="BI692">
            <v>3</v>
          </cell>
          <cell r="BJ692">
            <v>3</v>
          </cell>
          <cell r="BK692">
            <v>3</v>
          </cell>
          <cell r="BL692">
            <v>3</v>
          </cell>
          <cell r="BM692">
            <v>3</v>
          </cell>
          <cell r="BN692">
            <v>3</v>
          </cell>
        </row>
        <row r="693">
          <cell r="B693" t="str">
            <v>CAUCA</v>
          </cell>
          <cell r="F693">
            <v>4</v>
          </cell>
          <cell r="BC693">
            <v>1</v>
          </cell>
          <cell r="BD693">
            <v>1</v>
          </cell>
          <cell r="BE693">
            <v>1</v>
          </cell>
          <cell r="BF693">
            <v>1</v>
          </cell>
          <cell r="BG693">
            <v>3</v>
          </cell>
          <cell r="BH693">
            <v>3</v>
          </cell>
          <cell r="BI693">
            <v>3</v>
          </cell>
          <cell r="BJ693">
            <v>3</v>
          </cell>
          <cell r="BK693">
            <v>3</v>
          </cell>
          <cell r="BL693">
            <v>3</v>
          </cell>
          <cell r="BM693">
            <v>3</v>
          </cell>
          <cell r="BN693">
            <v>3</v>
          </cell>
        </row>
        <row r="694">
          <cell r="B694" t="str">
            <v>CAUCA</v>
          </cell>
          <cell r="F694">
            <v>4</v>
          </cell>
          <cell r="BC694">
            <v>1</v>
          </cell>
          <cell r="BD694">
            <v>1</v>
          </cell>
          <cell r="BE694">
            <v>1</v>
          </cell>
          <cell r="BF694">
            <v>1</v>
          </cell>
          <cell r="BG694">
            <v>3</v>
          </cell>
          <cell r="BH694">
            <v>3</v>
          </cell>
          <cell r="BI694">
            <v>3</v>
          </cell>
          <cell r="BJ694">
            <v>3</v>
          </cell>
          <cell r="BK694">
            <v>3</v>
          </cell>
          <cell r="BL694">
            <v>3</v>
          </cell>
          <cell r="BM694">
            <v>3</v>
          </cell>
          <cell r="BN694">
            <v>3</v>
          </cell>
        </row>
        <row r="695">
          <cell r="B695" t="str">
            <v>CAUCA</v>
          </cell>
          <cell r="F695">
            <v>4</v>
          </cell>
          <cell r="BC695">
            <v>1</v>
          </cell>
          <cell r="BD695">
            <v>1</v>
          </cell>
          <cell r="BE695">
            <v>1</v>
          </cell>
          <cell r="BF695">
            <v>1</v>
          </cell>
          <cell r="BG695">
            <v>3</v>
          </cell>
          <cell r="BH695">
            <v>3</v>
          </cell>
          <cell r="BI695">
            <v>3</v>
          </cell>
          <cell r="BJ695">
            <v>3</v>
          </cell>
          <cell r="BK695">
            <v>3</v>
          </cell>
          <cell r="BL695">
            <v>3</v>
          </cell>
          <cell r="BM695">
            <v>3</v>
          </cell>
          <cell r="BN695">
            <v>3</v>
          </cell>
        </row>
        <row r="696">
          <cell r="B696" t="str">
            <v>CAUCA</v>
          </cell>
          <cell r="F696">
            <v>4</v>
          </cell>
          <cell r="BC696">
            <v>1</v>
          </cell>
          <cell r="BD696">
            <v>1</v>
          </cell>
          <cell r="BE696">
            <v>1</v>
          </cell>
          <cell r="BF696">
            <v>1</v>
          </cell>
          <cell r="BG696">
            <v>3</v>
          </cell>
          <cell r="BH696">
            <v>3</v>
          </cell>
          <cell r="BI696">
            <v>3</v>
          </cell>
          <cell r="BJ696">
            <v>3</v>
          </cell>
          <cell r="BK696">
            <v>3</v>
          </cell>
          <cell r="BL696">
            <v>3</v>
          </cell>
          <cell r="BM696">
            <v>3</v>
          </cell>
          <cell r="BN696">
            <v>3</v>
          </cell>
        </row>
        <row r="697">
          <cell r="B697" t="str">
            <v>CAUCA</v>
          </cell>
          <cell r="F697">
            <v>4</v>
          </cell>
          <cell r="BC697">
            <v>1</v>
          </cell>
          <cell r="BD697">
            <v>1</v>
          </cell>
          <cell r="BE697">
            <v>1</v>
          </cell>
          <cell r="BF697">
            <v>1</v>
          </cell>
          <cell r="BG697">
            <v>3</v>
          </cell>
          <cell r="BH697">
            <v>3</v>
          </cell>
          <cell r="BI697">
            <v>3</v>
          </cell>
          <cell r="BJ697">
            <v>3</v>
          </cell>
          <cell r="BK697">
            <v>3</v>
          </cell>
          <cell r="BL697">
            <v>3</v>
          </cell>
          <cell r="BM697">
            <v>3</v>
          </cell>
          <cell r="BN697">
            <v>3</v>
          </cell>
        </row>
        <row r="698">
          <cell r="B698" t="str">
            <v>CAUCA</v>
          </cell>
          <cell r="F698">
            <v>4</v>
          </cell>
          <cell r="BC698">
            <v>1</v>
          </cell>
          <cell r="BD698">
            <v>1</v>
          </cell>
          <cell r="BE698">
            <v>1</v>
          </cell>
          <cell r="BF698">
            <v>1</v>
          </cell>
          <cell r="BG698">
            <v>3</v>
          </cell>
          <cell r="BH698">
            <v>3</v>
          </cell>
          <cell r="BI698">
            <v>3</v>
          </cell>
          <cell r="BJ698">
            <v>3</v>
          </cell>
          <cell r="BK698">
            <v>3</v>
          </cell>
          <cell r="BL698">
            <v>3</v>
          </cell>
          <cell r="BM698">
            <v>3</v>
          </cell>
          <cell r="BN698">
            <v>3</v>
          </cell>
        </row>
        <row r="699">
          <cell r="B699" t="str">
            <v>CAUCA</v>
          </cell>
          <cell r="F699">
            <v>4</v>
          </cell>
          <cell r="BC699">
            <v>1</v>
          </cell>
          <cell r="BD699">
            <v>1</v>
          </cell>
          <cell r="BE699">
            <v>1</v>
          </cell>
          <cell r="BF699">
            <v>1</v>
          </cell>
          <cell r="BG699">
            <v>3</v>
          </cell>
          <cell r="BH699">
            <v>3</v>
          </cell>
          <cell r="BI699">
            <v>3</v>
          </cell>
          <cell r="BJ699">
            <v>3</v>
          </cell>
          <cell r="BK699">
            <v>3</v>
          </cell>
          <cell r="BL699">
            <v>3</v>
          </cell>
          <cell r="BM699">
            <v>3</v>
          </cell>
          <cell r="BN699">
            <v>3</v>
          </cell>
        </row>
        <row r="700">
          <cell r="B700" t="str">
            <v>CAUCA</v>
          </cell>
          <cell r="F700">
            <v>4</v>
          </cell>
          <cell r="BC700">
            <v>1</v>
          </cell>
          <cell r="BD700">
            <v>1</v>
          </cell>
          <cell r="BE700">
            <v>1</v>
          </cell>
          <cell r="BF700">
            <v>1</v>
          </cell>
          <cell r="BG700">
            <v>3</v>
          </cell>
          <cell r="BH700">
            <v>3</v>
          </cell>
          <cell r="BI700">
            <v>3</v>
          </cell>
          <cell r="BJ700">
            <v>3</v>
          </cell>
          <cell r="BK700">
            <v>3</v>
          </cell>
          <cell r="BL700">
            <v>3</v>
          </cell>
          <cell r="BM700">
            <v>3</v>
          </cell>
          <cell r="BN700">
            <v>3</v>
          </cell>
        </row>
        <row r="701">
          <cell r="B701" t="str">
            <v>CAUCA</v>
          </cell>
          <cell r="F701">
            <v>4</v>
          </cell>
          <cell r="BC701">
            <v>1</v>
          </cell>
          <cell r="BD701">
            <v>1</v>
          </cell>
          <cell r="BE701">
            <v>1</v>
          </cell>
          <cell r="BF701">
            <v>1</v>
          </cell>
          <cell r="BG701">
            <v>3</v>
          </cell>
          <cell r="BH701">
            <v>3</v>
          </cell>
          <cell r="BI701">
            <v>3</v>
          </cell>
          <cell r="BJ701">
            <v>3</v>
          </cell>
          <cell r="BK701">
            <v>3</v>
          </cell>
          <cell r="BL701">
            <v>3</v>
          </cell>
          <cell r="BM701">
            <v>3</v>
          </cell>
          <cell r="BN701">
            <v>3</v>
          </cell>
        </row>
        <row r="702">
          <cell r="B702" t="str">
            <v>CAUCA</v>
          </cell>
          <cell r="F702">
            <v>4</v>
          </cell>
          <cell r="BC702">
            <v>1</v>
          </cell>
          <cell r="BD702">
            <v>1</v>
          </cell>
          <cell r="BE702">
            <v>1</v>
          </cell>
          <cell r="BF702">
            <v>1</v>
          </cell>
          <cell r="BG702">
            <v>3</v>
          </cell>
          <cell r="BH702">
            <v>3</v>
          </cell>
          <cell r="BI702">
            <v>3</v>
          </cell>
          <cell r="BJ702">
            <v>3</v>
          </cell>
          <cell r="BK702">
            <v>3</v>
          </cell>
          <cell r="BL702">
            <v>3</v>
          </cell>
          <cell r="BM702">
            <v>3</v>
          </cell>
          <cell r="BN702">
            <v>3</v>
          </cell>
        </row>
        <row r="703">
          <cell r="B703" t="str">
            <v>CAUCA</v>
          </cell>
          <cell r="F703">
            <v>4</v>
          </cell>
          <cell r="BC703">
            <v>1</v>
          </cell>
          <cell r="BD703">
            <v>1</v>
          </cell>
          <cell r="BE703">
            <v>1</v>
          </cell>
          <cell r="BF703">
            <v>1</v>
          </cell>
          <cell r="BG703">
            <v>3</v>
          </cell>
          <cell r="BH703">
            <v>3</v>
          </cell>
          <cell r="BI703">
            <v>3</v>
          </cell>
          <cell r="BJ703">
            <v>3</v>
          </cell>
          <cell r="BK703">
            <v>3</v>
          </cell>
          <cell r="BL703">
            <v>3</v>
          </cell>
          <cell r="BM703">
            <v>3</v>
          </cell>
          <cell r="BN703">
            <v>3</v>
          </cell>
        </row>
        <row r="704">
          <cell r="B704" t="str">
            <v>CAUCA</v>
          </cell>
          <cell r="F704">
            <v>4</v>
          </cell>
          <cell r="BC704">
            <v>1</v>
          </cell>
          <cell r="BD704">
            <v>1</v>
          </cell>
          <cell r="BE704">
            <v>1</v>
          </cell>
          <cell r="BF704">
            <v>1</v>
          </cell>
          <cell r="BG704">
            <v>3</v>
          </cell>
          <cell r="BH704">
            <v>3</v>
          </cell>
          <cell r="BI704">
            <v>3</v>
          </cell>
          <cell r="BJ704">
            <v>3</v>
          </cell>
          <cell r="BK704">
            <v>3</v>
          </cell>
          <cell r="BL704">
            <v>3</v>
          </cell>
          <cell r="BM704">
            <v>3</v>
          </cell>
          <cell r="BN704">
            <v>3</v>
          </cell>
        </row>
        <row r="705">
          <cell r="B705" t="str">
            <v>CAUCA</v>
          </cell>
          <cell r="F705">
            <v>4</v>
          </cell>
          <cell r="BC705">
            <v>1</v>
          </cell>
          <cell r="BD705">
            <v>1</v>
          </cell>
          <cell r="BE705">
            <v>1</v>
          </cell>
          <cell r="BF705">
            <v>1</v>
          </cell>
          <cell r="BG705">
            <v>3</v>
          </cell>
          <cell r="BH705">
            <v>3</v>
          </cell>
          <cell r="BI705">
            <v>3</v>
          </cell>
          <cell r="BJ705">
            <v>3</v>
          </cell>
          <cell r="BK705">
            <v>3</v>
          </cell>
          <cell r="BL705">
            <v>3</v>
          </cell>
          <cell r="BM705">
            <v>3</v>
          </cell>
          <cell r="BN705">
            <v>3</v>
          </cell>
        </row>
        <row r="706">
          <cell r="B706" t="str">
            <v>CAUCA</v>
          </cell>
          <cell r="F706">
            <v>4</v>
          </cell>
          <cell r="BC706">
            <v>1</v>
          </cell>
          <cell r="BD706">
            <v>1</v>
          </cell>
          <cell r="BE706">
            <v>1</v>
          </cell>
          <cell r="BF706">
            <v>1</v>
          </cell>
          <cell r="BG706">
            <v>3</v>
          </cell>
          <cell r="BH706">
            <v>3</v>
          </cell>
          <cell r="BI706">
            <v>3</v>
          </cell>
          <cell r="BJ706">
            <v>3</v>
          </cell>
          <cell r="BK706">
            <v>3</v>
          </cell>
          <cell r="BL706">
            <v>3</v>
          </cell>
          <cell r="BM706">
            <v>3</v>
          </cell>
          <cell r="BN706">
            <v>3</v>
          </cell>
        </row>
        <row r="707">
          <cell r="B707" t="str">
            <v>CAUCA</v>
          </cell>
          <cell r="F707">
            <v>4</v>
          </cell>
          <cell r="BC707">
            <v>1</v>
          </cell>
          <cell r="BD707">
            <v>1</v>
          </cell>
          <cell r="BE707">
            <v>1</v>
          </cell>
          <cell r="BF707">
            <v>1</v>
          </cell>
          <cell r="BG707">
            <v>3</v>
          </cell>
          <cell r="BH707">
            <v>3</v>
          </cell>
          <cell r="BI707">
            <v>3</v>
          </cell>
          <cell r="BJ707">
            <v>3</v>
          </cell>
          <cell r="BK707">
            <v>3</v>
          </cell>
          <cell r="BL707">
            <v>3</v>
          </cell>
          <cell r="BM707">
            <v>3</v>
          </cell>
          <cell r="BN707">
            <v>3</v>
          </cell>
        </row>
        <row r="708">
          <cell r="B708" t="str">
            <v>CAUCA</v>
          </cell>
          <cell r="F708">
            <v>4</v>
          </cell>
          <cell r="BC708">
            <v>1</v>
          </cell>
          <cell r="BD708">
            <v>1</v>
          </cell>
          <cell r="BE708">
            <v>1</v>
          </cell>
          <cell r="BF708">
            <v>1</v>
          </cell>
          <cell r="BG708">
            <v>3</v>
          </cell>
          <cell r="BH708">
            <v>3</v>
          </cell>
          <cell r="BI708">
            <v>3</v>
          </cell>
          <cell r="BJ708">
            <v>3</v>
          </cell>
          <cell r="BK708">
            <v>3</v>
          </cell>
          <cell r="BL708">
            <v>3</v>
          </cell>
          <cell r="BM708">
            <v>3</v>
          </cell>
          <cell r="BN708">
            <v>3</v>
          </cell>
        </row>
        <row r="709">
          <cell r="B709" t="str">
            <v>CAUCA</v>
          </cell>
          <cell r="F709">
            <v>4</v>
          </cell>
          <cell r="BC709">
            <v>1</v>
          </cell>
          <cell r="BD709">
            <v>1</v>
          </cell>
          <cell r="BE709">
            <v>1</v>
          </cell>
          <cell r="BF709">
            <v>1</v>
          </cell>
          <cell r="BG709">
            <v>3</v>
          </cell>
          <cell r="BH709">
            <v>3</v>
          </cell>
          <cell r="BI709">
            <v>3</v>
          </cell>
          <cell r="BJ709">
            <v>3</v>
          </cell>
          <cell r="BK709">
            <v>3</v>
          </cell>
          <cell r="BL709">
            <v>3</v>
          </cell>
          <cell r="BM709">
            <v>3</v>
          </cell>
          <cell r="BN709">
            <v>3</v>
          </cell>
        </row>
        <row r="710">
          <cell r="B710" t="str">
            <v>CAUCA</v>
          </cell>
          <cell r="F710">
            <v>4</v>
          </cell>
          <cell r="BC710">
            <v>1</v>
          </cell>
          <cell r="BD710">
            <v>1</v>
          </cell>
          <cell r="BE710">
            <v>1</v>
          </cell>
          <cell r="BF710">
            <v>1</v>
          </cell>
          <cell r="BG710">
            <v>3</v>
          </cell>
          <cell r="BH710">
            <v>3</v>
          </cell>
          <cell r="BI710">
            <v>3</v>
          </cell>
          <cell r="BJ710">
            <v>3</v>
          </cell>
          <cell r="BK710">
            <v>3</v>
          </cell>
          <cell r="BL710">
            <v>3</v>
          </cell>
          <cell r="BM710">
            <v>3</v>
          </cell>
          <cell r="BN710">
            <v>3</v>
          </cell>
        </row>
        <row r="711">
          <cell r="B711" t="str">
            <v>CAUCA</v>
          </cell>
          <cell r="F711">
            <v>4</v>
          </cell>
          <cell r="BC711">
            <v>1</v>
          </cell>
          <cell r="BD711">
            <v>1</v>
          </cell>
          <cell r="BE711">
            <v>1</v>
          </cell>
          <cell r="BF711">
            <v>1</v>
          </cell>
          <cell r="BG711">
            <v>3</v>
          </cell>
          <cell r="BH711">
            <v>3</v>
          </cell>
          <cell r="BI711">
            <v>3</v>
          </cell>
          <cell r="BJ711">
            <v>3</v>
          </cell>
          <cell r="BK711">
            <v>3</v>
          </cell>
          <cell r="BL711">
            <v>3</v>
          </cell>
          <cell r="BM711">
            <v>3</v>
          </cell>
          <cell r="BN711">
            <v>3</v>
          </cell>
        </row>
        <row r="712">
          <cell r="B712" t="str">
            <v>CAUCA</v>
          </cell>
          <cell r="F712">
            <v>4</v>
          </cell>
          <cell r="BC712">
            <v>1</v>
          </cell>
          <cell r="BD712">
            <v>1</v>
          </cell>
          <cell r="BE712">
            <v>1</v>
          </cell>
          <cell r="BF712">
            <v>1</v>
          </cell>
          <cell r="BG712">
            <v>3</v>
          </cell>
          <cell r="BH712">
            <v>3</v>
          </cell>
          <cell r="BI712">
            <v>3</v>
          </cell>
          <cell r="BJ712">
            <v>3</v>
          </cell>
          <cell r="BK712">
            <v>3</v>
          </cell>
          <cell r="BL712">
            <v>3</v>
          </cell>
          <cell r="BM712">
            <v>3</v>
          </cell>
          <cell r="BN712">
            <v>3</v>
          </cell>
        </row>
        <row r="713">
          <cell r="B713" t="str">
            <v>CAUCA</v>
          </cell>
          <cell r="F713">
            <v>4</v>
          </cell>
          <cell r="BC713">
            <v>1</v>
          </cell>
          <cell r="BD713">
            <v>1</v>
          </cell>
          <cell r="BE713">
            <v>1</v>
          </cell>
          <cell r="BF713">
            <v>1</v>
          </cell>
          <cell r="BG713">
            <v>3</v>
          </cell>
          <cell r="BH713">
            <v>3</v>
          </cell>
          <cell r="BI713">
            <v>3</v>
          </cell>
          <cell r="BJ713">
            <v>3</v>
          </cell>
          <cell r="BK713">
            <v>3</v>
          </cell>
          <cell r="BL713">
            <v>3</v>
          </cell>
          <cell r="BM713">
            <v>3</v>
          </cell>
          <cell r="BN713">
            <v>3</v>
          </cell>
        </row>
        <row r="714">
          <cell r="B714" t="str">
            <v>CAUCA</v>
          </cell>
          <cell r="F714">
            <v>4</v>
          </cell>
          <cell r="BC714">
            <v>1</v>
          </cell>
          <cell r="BD714">
            <v>1</v>
          </cell>
          <cell r="BE714">
            <v>1</v>
          </cell>
          <cell r="BF714">
            <v>1</v>
          </cell>
          <cell r="BG714">
            <v>3</v>
          </cell>
          <cell r="BH714">
            <v>3</v>
          </cell>
          <cell r="BI714">
            <v>3</v>
          </cell>
          <cell r="BJ714">
            <v>3</v>
          </cell>
          <cell r="BK714">
            <v>3</v>
          </cell>
          <cell r="BL714">
            <v>3</v>
          </cell>
          <cell r="BM714">
            <v>3</v>
          </cell>
          <cell r="BN714">
            <v>3</v>
          </cell>
        </row>
        <row r="715">
          <cell r="B715" t="str">
            <v>CAUCA</v>
          </cell>
          <cell r="F715">
            <v>4</v>
          </cell>
          <cell r="BC715">
            <v>1</v>
          </cell>
          <cell r="BD715">
            <v>1</v>
          </cell>
          <cell r="BE715">
            <v>1</v>
          </cell>
          <cell r="BF715">
            <v>1</v>
          </cell>
          <cell r="BG715">
            <v>3</v>
          </cell>
          <cell r="BH715">
            <v>3</v>
          </cell>
          <cell r="BI715">
            <v>3</v>
          </cell>
          <cell r="BJ715">
            <v>3</v>
          </cell>
          <cell r="BK715">
            <v>3</v>
          </cell>
          <cell r="BL715">
            <v>3</v>
          </cell>
          <cell r="BM715">
            <v>3</v>
          </cell>
          <cell r="BN715">
            <v>3</v>
          </cell>
        </row>
        <row r="716">
          <cell r="B716" t="str">
            <v>CAUCA</v>
          </cell>
          <cell r="F716">
            <v>4</v>
          </cell>
          <cell r="BC716">
            <v>1</v>
          </cell>
          <cell r="BD716">
            <v>1</v>
          </cell>
          <cell r="BE716">
            <v>1</v>
          </cell>
          <cell r="BF716">
            <v>1</v>
          </cell>
          <cell r="BG716">
            <v>3</v>
          </cell>
          <cell r="BH716">
            <v>3</v>
          </cell>
          <cell r="BI716">
            <v>3</v>
          </cell>
          <cell r="BJ716">
            <v>3</v>
          </cell>
          <cell r="BK716">
            <v>3</v>
          </cell>
          <cell r="BL716">
            <v>3</v>
          </cell>
          <cell r="BM716">
            <v>3</v>
          </cell>
          <cell r="BN716">
            <v>3</v>
          </cell>
        </row>
        <row r="717">
          <cell r="B717" t="str">
            <v>CAUCA</v>
          </cell>
          <cell r="F717">
            <v>4</v>
          </cell>
          <cell r="BC717">
            <v>1</v>
          </cell>
          <cell r="BD717">
            <v>1</v>
          </cell>
          <cell r="BE717">
            <v>1</v>
          </cell>
          <cell r="BF717">
            <v>1</v>
          </cell>
          <cell r="BG717">
            <v>3</v>
          </cell>
          <cell r="BH717">
            <v>3</v>
          </cell>
          <cell r="BI717">
            <v>3</v>
          </cell>
          <cell r="BJ717">
            <v>3</v>
          </cell>
          <cell r="BK717">
            <v>3</v>
          </cell>
          <cell r="BL717">
            <v>3</v>
          </cell>
          <cell r="BM717">
            <v>3</v>
          </cell>
          <cell r="BN717">
            <v>3</v>
          </cell>
        </row>
        <row r="718">
          <cell r="B718" t="str">
            <v>CAUCA</v>
          </cell>
          <cell r="F718">
            <v>4</v>
          </cell>
          <cell r="BC718">
            <v>1</v>
          </cell>
          <cell r="BD718">
            <v>1</v>
          </cell>
          <cell r="BE718">
            <v>1</v>
          </cell>
          <cell r="BF718">
            <v>1</v>
          </cell>
          <cell r="BG718">
            <v>3</v>
          </cell>
          <cell r="BH718">
            <v>3</v>
          </cell>
          <cell r="BI718">
            <v>3</v>
          </cell>
          <cell r="BJ718">
            <v>3</v>
          </cell>
          <cell r="BK718">
            <v>3</v>
          </cell>
          <cell r="BL718">
            <v>3</v>
          </cell>
          <cell r="BM718">
            <v>3</v>
          </cell>
          <cell r="BN718">
            <v>3</v>
          </cell>
        </row>
        <row r="719">
          <cell r="B719" t="str">
            <v>CAUCA</v>
          </cell>
          <cell r="F719">
            <v>4</v>
          </cell>
          <cell r="BC719">
            <v>1</v>
          </cell>
          <cell r="BD719">
            <v>1</v>
          </cell>
          <cell r="BE719">
            <v>1</v>
          </cell>
          <cell r="BF719">
            <v>1</v>
          </cell>
          <cell r="BG719">
            <v>3</v>
          </cell>
          <cell r="BH719">
            <v>3</v>
          </cell>
          <cell r="BI719">
            <v>3</v>
          </cell>
          <cell r="BJ719">
            <v>3</v>
          </cell>
          <cell r="BK719">
            <v>3</v>
          </cell>
          <cell r="BL719">
            <v>3</v>
          </cell>
          <cell r="BM719">
            <v>3</v>
          </cell>
          <cell r="BN719">
            <v>3</v>
          </cell>
        </row>
        <row r="720">
          <cell r="B720" t="str">
            <v>CAUCA</v>
          </cell>
          <cell r="F720">
            <v>4</v>
          </cell>
          <cell r="BC720">
            <v>1</v>
          </cell>
          <cell r="BD720">
            <v>1</v>
          </cell>
          <cell r="BE720">
            <v>1</v>
          </cell>
          <cell r="BF720">
            <v>3</v>
          </cell>
          <cell r="BG720">
            <v>3</v>
          </cell>
          <cell r="BH720">
            <v>3</v>
          </cell>
          <cell r="BI720">
            <v>3</v>
          </cell>
          <cell r="BJ720">
            <v>3</v>
          </cell>
          <cell r="BK720">
            <v>3</v>
          </cell>
          <cell r="BL720">
            <v>3</v>
          </cell>
          <cell r="BM720">
            <v>3</v>
          </cell>
          <cell r="BN720">
            <v>3</v>
          </cell>
        </row>
        <row r="721">
          <cell r="B721" t="str">
            <v>CAUCA</v>
          </cell>
          <cell r="F721">
            <v>4</v>
          </cell>
          <cell r="BC721">
            <v>1</v>
          </cell>
          <cell r="BD721">
            <v>1</v>
          </cell>
          <cell r="BE721">
            <v>1</v>
          </cell>
          <cell r="BF721">
            <v>1</v>
          </cell>
          <cell r="BG721">
            <v>3</v>
          </cell>
          <cell r="BH721">
            <v>3</v>
          </cell>
          <cell r="BI721">
            <v>3</v>
          </cell>
          <cell r="BJ721">
            <v>3</v>
          </cell>
          <cell r="BK721">
            <v>3</v>
          </cell>
          <cell r="BL721">
            <v>3</v>
          </cell>
          <cell r="BM721">
            <v>3</v>
          </cell>
          <cell r="BN721">
            <v>3</v>
          </cell>
        </row>
        <row r="722">
          <cell r="B722" t="str">
            <v>CAUCA</v>
          </cell>
          <cell r="F722">
            <v>4</v>
          </cell>
          <cell r="BC722">
            <v>1</v>
          </cell>
          <cell r="BD722">
            <v>1</v>
          </cell>
          <cell r="BE722">
            <v>1</v>
          </cell>
          <cell r="BF722">
            <v>1</v>
          </cell>
          <cell r="BG722">
            <v>3</v>
          </cell>
          <cell r="BH722">
            <v>3</v>
          </cell>
          <cell r="BI722">
            <v>3</v>
          </cell>
          <cell r="BJ722">
            <v>3</v>
          </cell>
          <cell r="BK722">
            <v>3</v>
          </cell>
          <cell r="BL722">
            <v>3</v>
          </cell>
          <cell r="BM722">
            <v>3</v>
          </cell>
          <cell r="BN722">
            <v>3</v>
          </cell>
        </row>
        <row r="723">
          <cell r="B723" t="str">
            <v>CAUCA</v>
          </cell>
          <cell r="F723">
            <v>4</v>
          </cell>
          <cell r="BC723">
            <v>1</v>
          </cell>
          <cell r="BD723">
            <v>1</v>
          </cell>
          <cell r="BE723">
            <v>1</v>
          </cell>
          <cell r="BF723">
            <v>1</v>
          </cell>
          <cell r="BG723">
            <v>3</v>
          </cell>
          <cell r="BH723">
            <v>3</v>
          </cell>
          <cell r="BI723">
            <v>3</v>
          </cell>
          <cell r="BJ723">
            <v>3</v>
          </cell>
          <cell r="BK723">
            <v>3</v>
          </cell>
          <cell r="BL723">
            <v>3</v>
          </cell>
          <cell r="BM723">
            <v>3</v>
          </cell>
          <cell r="BN723">
            <v>3</v>
          </cell>
        </row>
        <row r="724">
          <cell r="B724" t="str">
            <v>CAUCA</v>
          </cell>
          <cell r="F724">
            <v>4</v>
          </cell>
          <cell r="BC724">
            <v>1</v>
          </cell>
          <cell r="BD724">
            <v>1</v>
          </cell>
          <cell r="BE724">
            <v>1</v>
          </cell>
          <cell r="BF724">
            <v>1</v>
          </cell>
          <cell r="BG724">
            <v>3</v>
          </cell>
          <cell r="BH724">
            <v>3</v>
          </cell>
          <cell r="BI724">
            <v>3</v>
          </cell>
          <cell r="BJ724">
            <v>3</v>
          </cell>
          <cell r="BK724">
            <v>3</v>
          </cell>
          <cell r="BL724">
            <v>3</v>
          </cell>
          <cell r="BM724">
            <v>3</v>
          </cell>
          <cell r="BN724">
            <v>3</v>
          </cell>
        </row>
        <row r="725">
          <cell r="B725" t="str">
            <v>CAUCA</v>
          </cell>
          <cell r="F725">
            <v>4</v>
          </cell>
          <cell r="BC725">
            <v>1</v>
          </cell>
          <cell r="BD725">
            <v>1</v>
          </cell>
          <cell r="BE725">
            <v>1</v>
          </cell>
          <cell r="BF725">
            <v>1</v>
          </cell>
          <cell r="BG725">
            <v>3</v>
          </cell>
          <cell r="BH725">
            <v>3</v>
          </cell>
          <cell r="BI725">
            <v>3</v>
          </cell>
          <cell r="BJ725">
            <v>3</v>
          </cell>
          <cell r="BK725">
            <v>3</v>
          </cell>
          <cell r="BL725">
            <v>3</v>
          </cell>
          <cell r="BM725">
            <v>3</v>
          </cell>
          <cell r="BN725">
            <v>3</v>
          </cell>
        </row>
        <row r="726">
          <cell r="B726" t="str">
            <v>VALLE_DEL_CAUCA</v>
          </cell>
          <cell r="F726">
            <v>4</v>
          </cell>
          <cell r="BC726">
            <v>1</v>
          </cell>
          <cell r="BD726">
            <v>1</v>
          </cell>
          <cell r="BE726">
            <v>1</v>
          </cell>
          <cell r="BF726">
            <v>1</v>
          </cell>
          <cell r="BG726">
            <v>3</v>
          </cell>
          <cell r="BH726">
            <v>3</v>
          </cell>
          <cell r="BI726">
            <v>3</v>
          </cell>
          <cell r="BJ726">
            <v>3</v>
          </cell>
          <cell r="BK726">
            <v>3</v>
          </cell>
          <cell r="BL726">
            <v>3</v>
          </cell>
          <cell r="BM726">
            <v>3</v>
          </cell>
          <cell r="BN726">
            <v>3</v>
          </cell>
        </row>
        <row r="727">
          <cell r="B727" t="str">
            <v>VALLE_DEL_CAUCA</v>
          </cell>
          <cell r="F727">
            <v>4</v>
          </cell>
          <cell r="BC727">
            <v>1</v>
          </cell>
          <cell r="BD727">
            <v>1</v>
          </cell>
          <cell r="BE727">
            <v>1</v>
          </cell>
          <cell r="BF727">
            <v>1</v>
          </cell>
          <cell r="BG727">
            <v>3</v>
          </cell>
          <cell r="BH727">
            <v>3</v>
          </cell>
          <cell r="BI727">
            <v>3</v>
          </cell>
          <cell r="BJ727">
            <v>3</v>
          </cell>
          <cell r="BK727">
            <v>3</v>
          </cell>
          <cell r="BL727">
            <v>3</v>
          </cell>
          <cell r="BM727">
            <v>3</v>
          </cell>
          <cell r="BN727">
            <v>3</v>
          </cell>
        </row>
        <row r="728">
          <cell r="B728" t="str">
            <v>VALLE_DEL_CAUCA</v>
          </cell>
          <cell r="F728">
            <v>4</v>
          </cell>
          <cell r="BC728">
            <v>1</v>
          </cell>
          <cell r="BD728">
            <v>1</v>
          </cell>
          <cell r="BE728">
            <v>1</v>
          </cell>
          <cell r="BF728">
            <v>1</v>
          </cell>
          <cell r="BG728">
            <v>3</v>
          </cell>
          <cell r="BH728">
            <v>3</v>
          </cell>
          <cell r="BI728">
            <v>3</v>
          </cell>
          <cell r="BJ728">
            <v>3</v>
          </cell>
          <cell r="BK728">
            <v>3</v>
          </cell>
          <cell r="BL728">
            <v>3</v>
          </cell>
          <cell r="BM728">
            <v>3</v>
          </cell>
          <cell r="BN728">
            <v>3</v>
          </cell>
        </row>
        <row r="729">
          <cell r="B729" t="str">
            <v>VALLE_DEL_CAUCA</v>
          </cell>
          <cell r="F729">
            <v>4</v>
          </cell>
          <cell r="BC729">
            <v>1</v>
          </cell>
          <cell r="BD729">
            <v>1</v>
          </cell>
          <cell r="BE729">
            <v>1</v>
          </cell>
          <cell r="BF729">
            <v>1</v>
          </cell>
          <cell r="BG729">
            <v>3</v>
          </cell>
          <cell r="BH729">
            <v>3</v>
          </cell>
          <cell r="BI729">
            <v>3</v>
          </cell>
          <cell r="BJ729">
            <v>3</v>
          </cell>
          <cell r="BK729">
            <v>3</v>
          </cell>
          <cell r="BL729">
            <v>3</v>
          </cell>
          <cell r="BM729">
            <v>3</v>
          </cell>
          <cell r="BN729">
            <v>3</v>
          </cell>
        </row>
        <row r="730">
          <cell r="B730" t="str">
            <v>VALLE_DEL_CAUCA</v>
          </cell>
          <cell r="F730">
            <v>4</v>
          </cell>
          <cell r="BC730">
            <v>1</v>
          </cell>
          <cell r="BD730">
            <v>1</v>
          </cell>
          <cell r="BE730">
            <v>1</v>
          </cell>
          <cell r="BF730">
            <v>1</v>
          </cell>
          <cell r="BG730">
            <v>3</v>
          </cell>
          <cell r="BH730">
            <v>3</v>
          </cell>
          <cell r="BI730">
            <v>3</v>
          </cell>
          <cell r="BJ730">
            <v>3</v>
          </cell>
          <cell r="BK730">
            <v>3</v>
          </cell>
          <cell r="BL730">
            <v>3</v>
          </cell>
          <cell r="BM730">
            <v>3</v>
          </cell>
          <cell r="BN730">
            <v>3</v>
          </cell>
        </row>
        <row r="731">
          <cell r="B731" t="str">
            <v>VALLE_DEL_CAUCA</v>
          </cell>
          <cell r="F731">
            <v>4</v>
          </cell>
          <cell r="BC731">
            <v>1</v>
          </cell>
          <cell r="BD731">
            <v>1</v>
          </cell>
          <cell r="BE731">
            <v>1</v>
          </cell>
          <cell r="BF731">
            <v>1</v>
          </cell>
          <cell r="BG731">
            <v>3</v>
          </cell>
          <cell r="BH731">
            <v>3</v>
          </cell>
          <cell r="BI731">
            <v>3</v>
          </cell>
          <cell r="BJ731">
            <v>3</v>
          </cell>
          <cell r="BK731">
            <v>3</v>
          </cell>
          <cell r="BL731">
            <v>3</v>
          </cell>
          <cell r="BM731">
            <v>3</v>
          </cell>
          <cell r="BN731">
            <v>3</v>
          </cell>
        </row>
        <row r="732">
          <cell r="B732" t="str">
            <v>VALLE_DEL_CAUCA</v>
          </cell>
          <cell r="F732">
            <v>4</v>
          </cell>
          <cell r="BC732">
            <v>1</v>
          </cell>
          <cell r="BD732">
            <v>1</v>
          </cell>
          <cell r="BE732">
            <v>1</v>
          </cell>
          <cell r="BF732">
            <v>1</v>
          </cell>
          <cell r="BG732">
            <v>3</v>
          </cell>
          <cell r="BH732">
            <v>3</v>
          </cell>
          <cell r="BI732">
            <v>3</v>
          </cell>
          <cell r="BJ732">
            <v>3</v>
          </cell>
          <cell r="BK732">
            <v>3</v>
          </cell>
          <cell r="BL732">
            <v>3</v>
          </cell>
          <cell r="BM732">
            <v>3</v>
          </cell>
          <cell r="BN732">
            <v>3</v>
          </cell>
        </row>
        <row r="733">
          <cell r="B733" t="str">
            <v>VALLE_DEL_CAUCA</v>
          </cell>
          <cell r="F733">
            <v>4</v>
          </cell>
          <cell r="BC733">
            <v>1</v>
          </cell>
          <cell r="BD733">
            <v>1</v>
          </cell>
          <cell r="BE733">
            <v>1</v>
          </cell>
          <cell r="BF733">
            <v>1</v>
          </cell>
          <cell r="BG733">
            <v>3</v>
          </cell>
          <cell r="BH733">
            <v>3</v>
          </cell>
          <cell r="BI733">
            <v>3</v>
          </cell>
          <cell r="BJ733">
            <v>3</v>
          </cell>
          <cell r="BK733">
            <v>3</v>
          </cell>
          <cell r="BL733">
            <v>3</v>
          </cell>
          <cell r="BM733">
            <v>3</v>
          </cell>
          <cell r="BN733">
            <v>3</v>
          </cell>
        </row>
        <row r="734">
          <cell r="B734" t="str">
            <v>VALLE_DEL_CAUCA</v>
          </cell>
          <cell r="F734">
            <v>4</v>
          </cell>
          <cell r="BC734">
            <v>1</v>
          </cell>
          <cell r="BD734">
            <v>1</v>
          </cell>
          <cell r="BE734">
            <v>1</v>
          </cell>
          <cell r="BF734">
            <v>1</v>
          </cell>
          <cell r="BG734">
            <v>3</v>
          </cell>
          <cell r="BH734">
            <v>3</v>
          </cell>
          <cell r="BI734">
            <v>3</v>
          </cell>
          <cell r="BJ734">
            <v>3</v>
          </cell>
          <cell r="BK734">
            <v>3</v>
          </cell>
          <cell r="BL734">
            <v>3</v>
          </cell>
          <cell r="BM734">
            <v>3</v>
          </cell>
          <cell r="BN734">
            <v>3</v>
          </cell>
        </row>
        <row r="735">
          <cell r="B735" t="str">
            <v>VALLE_DEL_CAUCA</v>
          </cell>
          <cell r="F735">
            <v>4</v>
          </cell>
          <cell r="BC735">
            <v>1</v>
          </cell>
          <cell r="BD735">
            <v>1</v>
          </cell>
          <cell r="BE735">
            <v>1</v>
          </cell>
          <cell r="BF735">
            <v>1</v>
          </cell>
          <cell r="BG735">
            <v>3</v>
          </cell>
          <cell r="BH735">
            <v>3</v>
          </cell>
          <cell r="BI735">
            <v>3</v>
          </cell>
          <cell r="BJ735">
            <v>3</v>
          </cell>
          <cell r="BK735">
            <v>3</v>
          </cell>
          <cell r="BL735">
            <v>3</v>
          </cell>
          <cell r="BM735">
            <v>3</v>
          </cell>
          <cell r="BN735">
            <v>3</v>
          </cell>
        </row>
        <row r="736">
          <cell r="B736" t="str">
            <v>VALLE_DEL_CAUCA</v>
          </cell>
          <cell r="F736">
            <v>4</v>
          </cell>
          <cell r="BC736">
            <v>1</v>
          </cell>
          <cell r="BD736">
            <v>1</v>
          </cell>
          <cell r="BE736">
            <v>1</v>
          </cell>
          <cell r="BF736">
            <v>1</v>
          </cell>
          <cell r="BG736">
            <v>3</v>
          </cell>
          <cell r="BH736">
            <v>3</v>
          </cell>
          <cell r="BI736">
            <v>3</v>
          </cell>
          <cell r="BJ736">
            <v>3</v>
          </cell>
          <cell r="BK736">
            <v>3</v>
          </cell>
          <cell r="BL736">
            <v>3</v>
          </cell>
          <cell r="BM736">
            <v>3</v>
          </cell>
          <cell r="BN736">
            <v>3</v>
          </cell>
        </row>
        <row r="737">
          <cell r="B737" t="str">
            <v>VALLE_DEL_CAUCA</v>
          </cell>
          <cell r="F737">
            <v>4</v>
          </cell>
          <cell r="BC737">
            <v>1</v>
          </cell>
          <cell r="BD737">
            <v>1</v>
          </cell>
          <cell r="BE737">
            <v>1</v>
          </cell>
          <cell r="BF737">
            <v>1</v>
          </cell>
          <cell r="BG737">
            <v>3</v>
          </cell>
          <cell r="BH737">
            <v>3</v>
          </cell>
          <cell r="BI737">
            <v>3</v>
          </cell>
          <cell r="BJ737">
            <v>3</v>
          </cell>
          <cell r="BK737">
            <v>3</v>
          </cell>
          <cell r="BL737">
            <v>3</v>
          </cell>
          <cell r="BM737">
            <v>3</v>
          </cell>
          <cell r="BN737">
            <v>3</v>
          </cell>
        </row>
        <row r="738">
          <cell r="B738" t="str">
            <v>VALLE_DEL_CAUCA</v>
          </cell>
          <cell r="F738">
            <v>4</v>
          </cell>
          <cell r="BC738">
            <v>1</v>
          </cell>
          <cell r="BD738">
            <v>1</v>
          </cell>
          <cell r="BE738">
            <v>1</v>
          </cell>
          <cell r="BF738">
            <v>1</v>
          </cell>
          <cell r="BG738">
            <v>3</v>
          </cell>
          <cell r="BH738">
            <v>3</v>
          </cell>
          <cell r="BI738">
            <v>3</v>
          </cell>
          <cell r="BJ738">
            <v>3</v>
          </cell>
          <cell r="BK738">
            <v>3</v>
          </cell>
          <cell r="BL738">
            <v>3</v>
          </cell>
          <cell r="BM738">
            <v>3</v>
          </cell>
          <cell r="BN738">
            <v>3</v>
          </cell>
        </row>
        <row r="739">
          <cell r="B739" t="str">
            <v>VALLE_DEL_CAUCA</v>
          </cell>
          <cell r="F739">
            <v>4</v>
          </cell>
          <cell r="BC739">
            <v>1</v>
          </cell>
          <cell r="BD739">
            <v>1</v>
          </cell>
          <cell r="BE739">
            <v>1</v>
          </cell>
          <cell r="BF739">
            <v>1</v>
          </cell>
          <cell r="BG739">
            <v>3</v>
          </cell>
          <cell r="BH739">
            <v>3</v>
          </cell>
          <cell r="BI739">
            <v>3</v>
          </cell>
          <cell r="BJ739">
            <v>3</v>
          </cell>
          <cell r="BK739">
            <v>3</v>
          </cell>
          <cell r="BL739">
            <v>3</v>
          </cell>
          <cell r="BM739">
            <v>3</v>
          </cell>
          <cell r="BN739">
            <v>3</v>
          </cell>
        </row>
        <row r="740">
          <cell r="B740" t="str">
            <v>VALLE_DEL_CAUCA</v>
          </cell>
          <cell r="F740">
            <v>4</v>
          </cell>
          <cell r="BC740">
            <v>1</v>
          </cell>
          <cell r="BD740">
            <v>1</v>
          </cell>
          <cell r="BE740">
            <v>1</v>
          </cell>
          <cell r="BF740">
            <v>1</v>
          </cell>
          <cell r="BG740">
            <v>3</v>
          </cell>
          <cell r="BH740">
            <v>3</v>
          </cell>
          <cell r="BI740">
            <v>3</v>
          </cell>
          <cell r="BJ740">
            <v>3</v>
          </cell>
          <cell r="BK740">
            <v>3</v>
          </cell>
          <cell r="BL740">
            <v>3</v>
          </cell>
          <cell r="BM740">
            <v>3</v>
          </cell>
          <cell r="BN740">
            <v>3</v>
          </cell>
        </row>
        <row r="741">
          <cell r="B741" t="str">
            <v>VALLE_DEL_CAUCA</v>
          </cell>
          <cell r="F741">
            <v>4</v>
          </cell>
          <cell r="BC741">
            <v>1</v>
          </cell>
          <cell r="BD741">
            <v>1</v>
          </cell>
          <cell r="BE741">
            <v>1</v>
          </cell>
          <cell r="BF741">
            <v>1</v>
          </cell>
          <cell r="BG741">
            <v>3</v>
          </cell>
          <cell r="BH741">
            <v>3</v>
          </cell>
          <cell r="BI741">
            <v>3</v>
          </cell>
          <cell r="BJ741">
            <v>3</v>
          </cell>
          <cell r="BK741">
            <v>3</v>
          </cell>
          <cell r="BL741">
            <v>3</v>
          </cell>
          <cell r="BM741">
            <v>3</v>
          </cell>
          <cell r="BN741">
            <v>3</v>
          </cell>
        </row>
        <row r="742">
          <cell r="B742" t="str">
            <v>VALLE_DEL_CAUCA</v>
          </cell>
          <cell r="F742">
            <v>4</v>
          </cell>
          <cell r="BC742">
            <v>1</v>
          </cell>
          <cell r="BD742">
            <v>1</v>
          </cell>
          <cell r="BE742">
            <v>1</v>
          </cell>
          <cell r="BF742">
            <v>1</v>
          </cell>
          <cell r="BG742">
            <v>3</v>
          </cell>
          <cell r="BH742">
            <v>3</v>
          </cell>
          <cell r="BI742">
            <v>3</v>
          </cell>
          <cell r="BJ742">
            <v>3</v>
          </cell>
          <cell r="BK742">
            <v>3</v>
          </cell>
          <cell r="BL742">
            <v>3</v>
          </cell>
          <cell r="BM742">
            <v>3</v>
          </cell>
          <cell r="BN742">
            <v>3</v>
          </cell>
        </row>
        <row r="743">
          <cell r="B743" t="str">
            <v>VALLE_DEL_CAUCA</v>
          </cell>
          <cell r="F743">
            <v>4</v>
          </cell>
          <cell r="BC743">
            <v>1</v>
          </cell>
          <cell r="BD743">
            <v>1</v>
          </cell>
          <cell r="BE743">
            <v>1</v>
          </cell>
          <cell r="BF743">
            <v>1</v>
          </cell>
          <cell r="BG743">
            <v>3</v>
          </cell>
          <cell r="BH743">
            <v>3</v>
          </cell>
          <cell r="BI743">
            <v>3</v>
          </cell>
          <cell r="BJ743">
            <v>3</v>
          </cell>
          <cell r="BK743">
            <v>3</v>
          </cell>
          <cell r="BL743">
            <v>3</v>
          </cell>
          <cell r="BM743">
            <v>3</v>
          </cell>
          <cell r="BN743">
            <v>3</v>
          </cell>
        </row>
        <row r="744">
          <cell r="B744" t="str">
            <v>VALLE_DEL_CAUCA</v>
          </cell>
          <cell r="F744">
            <v>4</v>
          </cell>
          <cell r="BC744">
            <v>2</v>
          </cell>
          <cell r="BD744">
            <v>1</v>
          </cell>
          <cell r="BE744">
            <v>1</v>
          </cell>
          <cell r="BF744">
            <v>1</v>
          </cell>
          <cell r="BG744">
            <v>3</v>
          </cell>
          <cell r="BH744">
            <v>3</v>
          </cell>
          <cell r="BI744">
            <v>3</v>
          </cell>
          <cell r="BJ744">
            <v>3</v>
          </cell>
          <cell r="BK744">
            <v>3</v>
          </cell>
          <cell r="BL744">
            <v>3</v>
          </cell>
          <cell r="BM744">
            <v>3</v>
          </cell>
          <cell r="BN744">
            <v>3</v>
          </cell>
        </row>
        <row r="745">
          <cell r="B745" t="str">
            <v>VALLE_DEL_CAUCA</v>
          </cell>
          <cell r="F745">
            <v>4</v>
          </cell>
          <cell r="BC745">
            <v>1</v>
          </cell>
          <cell r="BD745">
            <v>1</v>
          </cell>
          <cell r="BE745">
            <v>1</v>
          </cell>
          <cell r="BF745">
            <v>1</v>
          </cell>
          <cell r="BG745">
            <v>3</v>
          </cell>
          <cell r="BH745">
            <v>3</v>
          </cell>
          <cell r="BI745">
            <v>3</v>
          </cell>
          <cell r="BJ745">
            <v>3</v>
          </cell>
          <cell r="BK745">
            <v>3</v>
          </cell>
          <cell r="BL745">
            <v>3</v>
          </cell>
          <cell r="BM745">
            <v>3</v>
          </cell>
          <cell r="BN745">
            <v>3</v>
          </cell>
        </row>
        <row r="746">
          <cell r="B746" t="str">
            <v>VALLE_DEL_CAUCA</v>
          </cell>
          <cell r="F746">
            <v>4</v>
          </cell>
          <cell r="BC746">
            <v>1</v>
          </cell>
          <cell r="BD746">
            <v>1</v>
          </cell>
          <cell r="BE746">
            <v>1</v>
          </cell>
          <cell r="BF746">
            <v>1</v>
          </cell>
          <cell r="BG746">
            <v>3</v>
          </cell>
          <cell r="BH746">
            <v>3</v>
          </cell>
          <cell r="BI746">
            <v>3</v>
          </cell>
          <cell r="BJ746">
            <v>3</v>
          </cell>
          <cell r="BK746">
            <v>3</v>
          </cell>
          <cell r="BL746">
            <v>3</v>
          </cell>
          <cell r="BM746">
            <v>3</v>
          </cell>
          <cell r="BN746">
            <v>3</v>
          </cell>
        </row>
        <row r="747">
          <cell r="B747" t="str">
            <v>VALLE_DEL_CAUCA</v>
          </cell>
          <cell r="F747">
            <v>4</v>
          </cell>
          <cell r="BC747">
            <v>1</v>
          </cell>
          <cell r="BD747">
            <v>1</v>
          </cell>
          <cell r="BE747">
            <v>1</v>
          </cell>
          <cell r="BF747">
            <v>1</v>
          </cell>
          <cell r="BG747">
            <v>3</v>
          </cell>
          <cell r="BH747">
            <v>3</v>
          </cell>
          <cell r="BI747">
            <v>3</v>
          </cell>
          <cell r="BJ747">
            <v>3</v>
          </cell>
          <cell r="BK747">
            <v>3</v>
          </cell>
          <cell r="BL747">
            <v>3</v>
          </cell>
          <cell r="BM747">
            <v>3</v>
          </cell>
          <cell r="BN747">
            <v>3</v>
          </cell>
        </row>
        <row r="748">
          <cell r="B748" t="str">
            <v>VALLE_DEL_CAUCA</v>
          </cell>
          <cell r="F748">
            <v>4</v>
          </cell>
          <cell r="BC748">
            <v>2</v>
          </cell>
          <cell r="BD748">
            <v>1</v>
          </cell>
          <cell r="BE748">
            <v>1</v>
          </cell>
          <cell r="BF748">
            <v>1</v>
          </cell>
          <cell r="BG748">
            <v>3</v>
          </cell>
          <cell r="BH748">
            <v>3</v>
          </cell>
          <cell r="BI748">
            <v>3</v>
          </cell>
          <cell r="BJ748">
            <v>3</v>
          </cell>
          <cell r="BK748">
            <v>3</v>
          </cell>
          <cell r="BL748">
            <v>3</v>
          </cell>
          <cell r="BM748">
            <v>3</v>
          </cell>
          <cell r="BN748">
            <v>3</v>
          </cell>
        </row>
        <row r="749">
          <cell r="B749" t="str">
            <v>VALLE_DEL_CAUCA</v>
          </cell>
          <cell r="F749">
            <v>4</v>
          </cell>
          <cell r="BC749">
            <v>1</v>
          </cell>
          <cell r="BD749">
            <v>1</v>
          </cell>
          <cell r="BE749">
            <v>1</v>
          </cell>
          <cell r="BF749">
            <v>1</v>
          </cell>
          <cell r="BG749">
            <v>3</v>
          </cell>
          <cell r="BH749">
            <v>3</v>
          </cell>
          <cell r="BI749">
            <v>3</v>
          </cell>
          <cell r="BJ749">
            <v>3</v>
          </cell>
          <cell r="BK749">
            <v>3</v>
          </cell>
          <cell r="BL749">
            <v>3</v>
          </cell>
          <cell r="BM749">
            <v>3</v>
          </cell>
          <cell r="BN749">
            <v>3</v>
          </cell>
        </row>
        <row r="750">
          <cell r="B750" t="str">
            <v>VALLE_DEL_CAUCA</v>
          </cell>
          <cell r="F750">
            <v>4</v>
          </cell>
          <cell r="BC750">
            <v>1</v>
          </cell>
          <cell r="BD750">
            <v>1</v>
          </cell>
          <cell r="BE750">
            <v>1</v>
          </cell>
          <cell r="BF750">
            <v>1</v>
          </cell>
          <cell r="BG750">
            <v>3</v>
          </cell>
          <cell r="BH750">
            <v>3</v>
          </cell>
          <cell r="BI750">
            <v>3</v>
          </cell>
          <cell r="BJ750">
            <v>3</v>
          </cell>
          <cell r="BK750">
            <v>3</v>
          </cell>
          <cell r="BL750">
            <v>3</v>
          </cell>
          <cell r="BM750">
            <v>3</v>
          </cell>
          <cell r="BN750">
            <v>3</v>
          </cell>
        </row>
        <row r="751">
          <cell r="B751" t="str">
            <v>VALLE_DEL_CAUCA</v>
          </cell>
          <cell r="F751">
            <v>4</v>
          </cell>
          <cell r="BC751">
            <v>1</v>
          </cell>
          <cell r="BD751">
            <v>1</v>
          </cell>
          <cell r="BE751">
            <v>1</v>
          </cell>
          <cell r="BF751">
            <v>1</v>
          </cell>
          <cell r="BG751">
            <v>3</v>
          </cell>
          <cell r="BH751">
            <v>3</v>
          </cell>
          <cell r="BI751">
            <v>3</v>
          </cell>
          <cell r="BJ751">
            <v>3</v>
          </cell>
          <cell r="BK751">
            <v>3</v>
          </cell>
          <cell r="BL751">
            <v>3</v>
          </cell>
          <cell r="BM751">
            <v>3</v>
          </cell>
          <cell r="BN751">
            <v>3</v>
          </cell>
        </row>
        <row r="752">
          <cell r="B752" t="str">
            <v>VALLE_DEL_CAUCA</v>
          </cell>
          <cell r="F752">
            <v>4</v>
          </cell>
          <cell r="BC752">
            <v>1</v>
          </cell>
          <cell r="BD752">
            <v>1</v>
          </cell>
          <cell r="BE752">
            <v>1</v>
          </cell>
          <cell r="BF752">
            <v>1</v>
          </cell>
          <cell r="BG752">
            <v>3</v>
          </cell>
          <cell r="BH752">
            <v>3</v>
          </cell>
          <cell r="BI752">
            <v>3</v>
          </cell>
          <cell r="BJ752">
            <v>3</v>
          </cell>
          <cell r="BK752">
            <v>3</v>
          </cell>
          <cell r="BL752">
            <v>3</v>
          </cell>
          <cell r="BM752">
            <v>3</v>
          </cell>
          <cell r="BN752">
            <v>3</v>
          </cell>
        </row>
        <row r="753">
          <cell r="B753" t="str">
            <v>VALLE_DEL_CAUCA</v>
          </cell>
          <cell r="F753">
            <v>4</v>
          </cell>
          <cell r="BC753">
            <v>1</v>
          </cell>
          <cell r="BD753">
            <v>1</v>
          </cell>
          <cell r="BE753">
            <v>1</v>
          </cell>
          <cell r="BF753">
            <v>1</v>
          </cell>
          <cell r="BG753">
            <v>3</v>
          </cell>
          <cell r="BH753">
            <v>3</v>
          </cell>
          <cell r="BI753">
            <v>3</v>
          </cell>
          <cell r="BJ753">
            <v>3</v>
          </cell>
          <cell r="BK753">
            <v>3</v>
          </cell>
          <cell r="BL753">
            <v>3</v>
          </cell>
          <cell r="BM753">
            <v>3</v>
          </cell>
          <cell r="BN753">
            <v>3</v>
          </cell>
        </row>
        <row r="754">
          <cell r="B754" t="str">
            <v>VALLE_DEL_CAUCA</v>
          </cell>
          <cell r="F754">
            <v>4</v>
          </cell>
          <cell r="BC754">
            <v>1</v>
          </cell>
          <cell r="BD754">
            <v>1</v>
          </cell>
          <cell r="BE754">
            <v>1</v>
          </cell>
          <cell r="BF754">
            <v>1</v>
          </cell>
          <cell r="BG754">
            <v>3</v>
          </cell>
          <cell r="BH754">
            <v>3</v>
          </cell>
          <cell r="BI754">
            <v>3</v>
          </cell>
          <cell r="BJ754">
            <v>3</v>
          </cell>
          <cell r="BK754">
            <v>3</v>
          </cell>
          <cell r="BL754">
            <v>3</v>
          </cell>
          <cell r="BM754">
            <v>3</v>
          </cell>
          <cell r="BN754">
            <v>3</v>
          </cell>
        </row>
        <row r="755">
          <cell r="B755" t="str">
            <v>VALLE_DEL_CAUCA</v>
          </cell>
          <cell r="F755">
            <v>4</v>
          </cell>
          <cell r="BC755">
            <v>1</v>
          </cell>
          <cell r="BD755">
            <v>1</v>
          </cell>
          <cell r="BE755">
            <v>1</v>
          </cell>
          <cell r="BF755">
            <v>1</v>
          </cell>
          <cell r="BG755">
            <v>3</v>
          </cell>
          <cell r="BH755">
            <v>3</v>
          </cell>
          <cell r="BI755">
            <v>3</v>
          </cell>
          <cell r="BJ755">
            <v>3</v>
          </cell>
          <cell r="BK755">
            <v>3</v>
          </cell>
          <cell r="BL755">
            <v>3</v>
          </cell>
          <cell r="BM755">
            <v>3</v>
          </cell>
          <cell r="BN755">
            <v>3</v>
          </cell>
        </row>
        <row r="756">
          <cell r="B756" t="str">
            <v>VALLE_DEL_CAUCA</v>
          </cell>
          <cell r="F756">
            <v>4</v>
          </cell>
          <cell r="BC756">
            <v>1</v>
          </cell>
          <cell r="BD756">
            <v>1</v>
          </cell>
          <cell r="BE756">
            <v>1</v>
          </cell>
          <cell r="BF756">
            <v>1</v>
          </cell>
          <cell r="BG756">
            <v>3</v>
          </cell>
          <cell r="BH756">
            <v>3</v>
          </cell>
          <cell r="BI756">
            <v>3</v>
          </cell>
          <cell r="BJ756">
            <v>3</v>
          </cell>
          <cell r="BK756">
            <v>3</v>
          </cell>
          <cell r="BL756">
            <v>3</v>
          </cell>
          <cell r="BM756">
            <v>3</v>
          </cell>
          <cell r="BN756">
            <v>3</v>
          </cell>
        </row>
        <row r="757">
          <cell r="B757" t="str">
            <v>VALLE_DEL_CAUCA</v>
          </cell>
          <cell r="F757">
            <v>4</v>
          </cell>
          <cell r="BC757">
            <v>2</v>
          </cell>
          <cell r="BD757">
            <v>2</v>
          </cell>
          <cell r="BE757">
            <v>2</v>
          </cell>
          <cell r="BF757">
            <v>1</v>
          </cell>
          <cell r="BG757">
            <v>3</v>
          </cell>
          <cell r="BH757">
            <v>3</v>
          </cell>
          <cell r="BI757">
            <v>3</v>
          </cell>
          <cell r="BJ757">
            <v>3</v>
          </cell>
          <cell r="BK757">
            <v>3</v>
          </cell>
          <cell r="BL757">
            <v>3</v>
          </cell>
          <cell r="BM757">
            <v>3</v>
          </cell>
          <cell r="BN757">
            <v>3</v>
          </cell>
        </row>
        <row r="758">
          <cell r="B758" t="str">
            <v>VALLE_DEL_CAUCA</v>
          </cell>
          <cell r="F758">
            <v>4</v>
          </cell>
          <cell r="BC758">
            <v>1</v>
          </cell>
          <cell r="BD758">
            <v>1</v>
          </cell>
          <cell r="BE758">
            <v>1</v>
          </cell>
          <cell r="BF758">
            <v>1</v>
          </cell>
          <cell r="BG758">
            <v>3</v>
          </cell>
          <cell r="BH758">
            <v>3</v>
          </cell>
          <cell r="BI758">
            <v>3</v>
          </cell>
          <cell r="BJ758">
            <v>3</v>
          </cell>
          <cell r="BK758">
            <v>3</v>
          </cell>
          <cell r="BL758">
            <v>3</v>
          </cell>
          <cell r="BM758">
            <v>3</v>
          </cell>
          <cell r="BN758">
            <v>3</v>
          </cell>
        </row>
        <row r="759">
          <cell r="B759" t="str">
            <v>VALLE_DEL_CAUCA</v>
          </cell>
          <cell r="F759">
            <v>4</v>
          </cell>
          <cell r="BC759">
            <v>1</v>
          </cell>
          <cell r="BD759">
            <v>1</v>
          </cell>
          <cell r="BE759">
            <v>1</v>
          </cell>
          <cell r="BF759">
            <v>1</v>
          </cell>
          <cell r="BG759">
            <v>3</v>
          </cell>
          <cell r="BH759">
            <v>3</v>
          </cell>
          <cell r="BI759">
            <v>3</v>
          </cell>
          <cell r="BJ759">
            <v>3</v>
          </cell>
          <cell r="BK759">
            <v>3</v>
          </cell>
          <cell r="BL759">
            <v>3</v>
          </cell>
          <cell r="BM759">
            <v>3</v>
          </cell>
          <cell r="BN759">
            <v>3</v>
          </cell>
        </row>
        <row r="760">
          <cell r="B760" t="str">
            <v>VALLE_DEL_CAUCA</v>
          </cell>
          <cell r="F760">
            <v>4</v>
          </cell>
          <cell r="BC760">
            <v>1</v>
          </cell>
          <cell r="BD760">
            <v>1</v>
          </cell>
          <cell r="BE760">
            <v>1</v>
          </cell>
          <cell r="BF760">
            <v>1</v>
          </cell>
          <cell r="BG760">
            <v>3</v>
          </cell>
          <cell r="BH760">
            <v>3</v>
          </cell>
          <cell r="BI760">
            <v>3</v>
          </cell>
          <cell r="BJ760">
            <v>3</v>
          </cell>
          <cell r="BK760">
            <v>3</v>
          </cell>
          <cell r="BL760">
            <v>3</v>
          </cell>
          <cell r="BM760">
            <v>3</v>
          </cell>
          <cell r="BN760">
            <v>3</v>
          </cell>
        </row>
        <row r="761">
          <cell r="B761" t="str">
            <v>VALLE_DEL_CAUCA</v>
          </cell>
          <cell r="F761">
            <v>4</v>
          </cell>
          <cell r="BC761">
            <v>1</v>
          </cell>
          <cell r="BD761">
            <v>1</v>
          </cell>
          <cell r="BE761">
            <v>1</v>
          </cell>
          <cell r="BF761">
            <v>1</v>
          </cell>
          <cell r="BG761">
            <v>3</v>
          </cell>
          <cell r="BH761">
            <v>3</v>
          </cell>
          <cell r="BI761">
            <v>3</v>
          </cell>
          <cell r="BJ761">
            <v>3</v>
          </cell>
          <cell r="BK761">
            <v>3</v>
          </cell>
          <cell r="BL761">
            <v>3</v>
          </cell>
          <cell r="BM761">
            <v>3</v>
          </cell>
          <cell r="BN761">
            <v>3</v>
          </cell>
        </row>
        <row r="762">
          <cell r="B762" t="str">
            <v>VALLE_DEL_CAUCA</v>
          </cell>
          <cell r="F762">
            <v>4</v>
          </cell>
          <cell r="BC762">
            <v>1</v>
          </cell>
          <cell r="BD762">
            <v>1</v>
          </cell>
          <cell r="BE762">
            <v>1</v>
          </cell>
          <cell r="BF762">
            <v>1</v>
          </cell>
          <cell r="BG762">
            <v>3</v>
          </cell>
          <cell r="BH762">
            <v>3</v>
          </cell>
          <cell r="BI762">
            <v>3</v>
          </cell>
          <cell r="BJ762">
            <v>3</v>
          </cell>
          <cell r="BK762">
            <v>3</v>
          </cell>
          <cell r="BL762">
            <v>3</v>
          </cell>
          <cell r="BM762">
            <v>3</v>
          </cell>
          <cell r="BN762">
            <v>3</v>
          </cell>
        </row>
        <row r="763">
          <cell r="B763" t="str">
            <v>VALLE_DEL_CAUCA</v>
          </cell>
          <cell r="F763">
            <v>4</v>
          </cell>
          <cell r="BC763">
            <v>1</v>
          </cell>
          <cell r="BD763">
            <v>1</v>
          </cell>
          <cell r="BE763">
            <v>1</v>
          </cell>
          <cell r="BF763">
            <v>1</v>
          </cell>
          <cell r="BG763">
            <v>3</v>
          </cell>
          <cell r="BH763">
            <v>3</v>
          </cell>
          <cell r="BI763">
            <v>3</v>
          </cell>
          <cell r="BJ763">
            <v>3</v>
          </cell>
          <cell r="BK763">
            <v>3</v>
          </cell>
          <cell r="BL763">
            <v>3</v>
          </cell>
          <cell r="BM763">
            <v>3</v>
          </cell>
          <cell r="BN763">
            <v>3</v>
          </cell>
        </row>
        <row r="764">
          <cell r="B764" t="str">
            <v>VALLE_DEL_CAUCA</v>
          </cell>
          <cell r="F764">
            <v>4</v>
          </cell>
          <cell r="BC764">
            <v>1</v>
          </cell>
          <cell r="BD764">
            <v>1</v>
          </cell>
          <cell r="BE764">
            <v>1</v>
          </cell>
          <cell r="BF764">
            <v>1</v>
          </cell>
          <cell r="BG764">
            <v>3</v>
          </cell>
          <cell r="BH764">
            <v>3</v>
          </cell>
          <cell r="BI764">
            <v>3</v>
          </cell>
          <cell r="BJ764">
            <v>3</v>
          </cell>
          <cell r="BK764">
            <v>3</v>
          </cell>
          <cell r="BL764">
            <v>3</v>
          </cell>
          <cell r="BM764">
            <v>3</v>
          </cell>
          <cell r="BN764">
            <v>3</v>
          </cell>
        </row>
        <row r="765">
          <cell r="B765" t="str">
            <v>VALLE_DEL_CAUCA</v>
          </cell>
          <cell r="F765">
            <v>4</v>
          </cell>
          <cell r="BC765">
            <v>1</v>
          </cell>
          <cell r="BD765">
            <v>1</v>
          </cell>
          <cell r="BE765">
            <v>1</v>
          </cell>
          <cell r="BF765">
            <v>1</v>
          </cell>
          <cell r="BG765">
            <v>3</v>
          </cell>
          <cell r="BH765">
            <v>3</v>
          </cell>
          <cell r="BI765">
            <v>3</v>
          </cell>
          <cell r="BJ765">
            <v>3</v>
          </cell>
          <cell r="BK765">
            <v>3</v>
          </cell>
          <cell r="BL765">
            <v>3</v>
          </cell>
          <cell r="BM765">
            <v>3</v>
          </cell>
          <cell r="BN765">
            <v>3</v>
          </cell>
        </row>
        <row r="766">
          <cell r="B766" t="str">
            <v>VALLE_DEL_CAUCA</v>
          </cell>
          <cell r="F766">
            <v>4</v>
          </cell>
          <cell r="BC766">
            <v>1</v>
          </cell>
          <cell r="BD766">
            <v>1</v>
          </cell>
          <cell r="BE766">
            <v>1</v>
          </cell>
          <cell r="BF766">
            <v>1</v>
          </cell>
          <cell r="BG766">
            <v>3</v>
          </cell>
          <cell r="BH766">
            <v>3</v>
          </cell>
          <cell r="BI766">
            <v>3</v>
          </cell>
          <cell r="BJ766">
            <v>3</v>
          </cell>
          <cell r="BK766">
            <v>3</v>
          </cell>
          <cell r="BL766">
            <v>3</v>
          </cell>
          <cell r="BM766">
            <v>3</v>
          </cell>
          <cell r="BN766">
            <v>3</v>
          </cell>
        </row>
        <row r="767">
          <cell r="B767" t="str">
            <v>VALLE_DEL_CAUCA</v>
          </cell>
          <cell r="F767">
            <v>5</v>
          </cell>
          <cell r="BC767">
            <v>2</v>
          </cell>
          <cell r="BD767">
            <v>2</v>
          </cell>
          <cell r="BE767">
            <v>2</v>
          </cell>
          <cell r="BF767">
            <v>2</v>
          </cell>
          <cell r="BG767">
            <v>3</v>
          </cell>
          <cell r="BH767">
            <v>3</v>
          </cell>
          <cell r="BI767">
            <v>3</v>
          </cell>
          <cell r="BJ767">
            <v>3</v>
          </cell>
          <cell r="BK767">
            <v>3</v>
          </cell>
          <cell r="BL767">
            <v>3</v>
          </cell>
          <cell r="BM767">
            <v>3</v>
          </cell>
          <cell r="BN767">
            <v>3</v>
          </cell>
        </row>
        <row r="768">
          <cell r="B768" t="str">
            <v>NARIÑO</v>
          </cell>
          <cell r="F768">
            <v>5</v>
          </cell>
          <cell r="BC768">
            <v>1</v>
          </cell>
          <cell r="BD768">
            <v>3</v>
          </cell>
          <cell r="BE768">
            <v>1</v>
          </cell>
          <cell r="BF768">
            <v>1</v>
          </cell>
          <cell r="BG768">
            <v>3</v>
          </cell>
          <cell r="BH768">
            <v>3</v>
          </cell>
          <cell r="BI768">
            <v>3</v>
          </cell>
          <cell r="BJ768">
            <v>3</v>
          </cell>
          <cell r="BK768">
            <v>3</v>
          </cell>
          <cell r="BL768">
            <v>3</v>
          </cell>
          <cell r="BM768">
            <v>3</v>
          </cell>
          <cell r="BN768">
            <v>3</v>
          </cell>
        </row>
        <row r="769">
          <cell r="B769" t="str">
            <v>NARIÑO</v>
          </cell>
          <cell r="F769">
            <v>5</v>
          </cell>
          <cell r="BC769">
            <v>1</v>
          </cell>
          <cell r="BD769">
            <v>3</v>
          </cell>
          <cell r="BE769">
            <v>1</v>
          </cell>
          <cell r="BF769">
            <v>1</v>
          </cell>
          <cell r="BG769">
            <v>3</v>
          </cell>
          <cell r="BH769">
            <v>3</v>
          </cell>
          <cell r="BI769">
            <v>3</v>
          </cell>
          <cell r="BJ769">
            <v>3</v>
          </cell>
          <cell r="BK769">
            <v>3</v>
          </cell>
          <cell r="BL769">
            <v>3</v>
          </cell>
          <cell r="BM769">
            <v>3</v>
          </cell>
          <cell r="BN769">
            <v>3</v>
          </cell>
        </row>
        <row r="770">
          <cell r="B770" t="str">
            <v>NARIÑO</v>
          </cell>
          <cell r="F770">
            <v>5</v>
          </cell>
          <cell r="BC770">
            <v>1</v>
          </cell>
          <cell r="BD770">
            <v>2</v>
          </cell>
          <cell r="BE770">
            <v>1</v>
          </cell>
          <cell r="BF770">
            <v>1</v>
          </cell>
          <cell r="BG770">
            <v>3</v>
          </cell>
          <cell r="BH770">
            <v>3</v>
          </cell>
          <cell r="BI770">
            <v>3</v>
          </cell>
          <cell r="BJ770">
            <v>3</v>
          </cell>
          <cell r="BK770">
            <v>3</v>
          </cell>
          <cell r="BL770">
            <v>3</v>
          </cell>
          <cell r="BM770">
            <v>3</v>
          </cell>
          <cell r="BN770">
            <v>3</v>
          </cell>
        </row>
        <row r="771">
          <cell r="B771" t="str">
            <v>NARIÑO</v>
          </cell>
          <cell r="F771">
            <v>5</v>
          </cell>
          <cell r="BC771">
            <v>1</v>
          </cell>
          <cell r="BD771">
            <v>2</v>
          </cell>
          <cell r="BE771">
            <v>1</v>
          </cell>
          <cell r="BF771">
            <v>1</v>
          </cell>
          <cell r="BG771">
            <v>3</v>
          </cell>
          <cell r="BH771">
            <v>3</v>
          </cell>
          <cell r="BI771">
            <v>3</v>
          </cell>
          <cell r="BJ771">
            <v>3</v>
          </cell>
          <cell r="BK771">
            <v>3</v>
          </cell>
          <cell r="BL771">
            <v>3</v>
          </cell>
          <cell r="BM771">
            <v>3</v>
          </cell>
          <cell r="BN771">
            <v>3</v>
          </cell>
        </row>
        <row r="772">
          <cell r="B772" t="str">
            <v>NARIÑO</v>
          </cell>
          <cell r="F772">
            <v>5</v>
          </cell>
          <cell r="BC772">
            <v>1</v>
          </cell>
          <cell r="BD772">
            <v>2</v>
          </cell>
          <cell r="BE772">
            <v>1</v>
          </cell>
          <cell r="BF772">
            <v>1</v>
          </cell>
          <cell r="BG772">
            <v>3</v>
          </cell>
          <cell r="BH772">
            <v>3</v>
          </cell>
          <cell r="BI772">
            <v>3</v>
          </cell>
          <cell r="BJ772">
            <v>3</v>
          </cell>
          <cell r="BK772">
            <v>3</v>
          </cell>
          <cell r="BL772">
            <v>3</v>
          </cell>
          <cell r="BM772">
            <v>3</v>
          </cell>
          <cell r="BN772">
            <v>3</v>
          </cell>
        </row>
        <row r="773">
          <cell r="B773" t="str">
            <v>NARIÑO</v>
          </cell>
          <cell r="F773">
            <v>5</v>
          </cell>
          <cell r="BC773">
            <v>1</v>
          </cell>
          <cell r="BD773">
            <v>1</v>
          </cell>
          <cell r="BE773">
            <v>1</v>
          </cell>
          <cell r="BF773">
            <v>1</v>
          </cell>
          <cell r="BG773">
            <v>3</v>
          </cell>
          <cell r="BH773">
            <v>3</v>
          </cell>
          <cell r="BI773">
            <v>3</v>
          </cell>
          <cell r="BJ773">
            <v>3</v>
          </cell>
          <cell r="BK773">
            <v>3</v>
          </cell>
          <cell r="BL773">
            <v>3</v>
          </cell>
          <cell r="BM773">
            <v>3</v>
          </cell>
          <cell r="BN773">
            <v>3</v>
          </cell>
        </row>
        <row r="774">
          <cell r="B774" t="str">
            <v>NARIÑO</v>
          </cell>
          <cell r="F774">
            <v>5</v>
          </cell>
          <cell r="BC774">
            <v>1</v>
          </cell>
          <cell r="BD774">
            <v>1</v>
          </cell>
          <cell r="BE774">
            <v>1</v>
          </cell>
          <cell r="BF774">
            <v>1</v>
          </cell>
          <cell r="BG774">
            <v>3</v>
          </cell>
          <cell r="BH774">
            <v>3</v>
          </cell>
          <cell r="BI774">
            <v>3</v>
          </cell>
          <cell r="BJ774">
            <v>3</v>
          </cell>
          <cell r="BK774">
            <v>3</v>
          </cell>
          <cell r="BL774">
            <v>3</v>
          </cell>
          <cell r="BM774">
            <v>3</v>
          </cell>
          <cell r="BN774">
            <v>3</v>
          </cell>
        </row>
        <row r="775">
          <cell r="B775" t="str">
            <v>NARIÑO</v>
          </cell>
          <cell r="F775">
            <v>5</v>
          </cell>
          <cell r="BC775">
            <v>1</v>
          </cell>
          <cell r="BD775">
            <v>1</v>
          </cell>
          <cell r="BE775">
            <v>1</v>
          </cell>
          <cell r="BF775">
            <v>1</v>
          </cell>
          <cell r="BG775">
            <v>3</v>
          </cell>
          <cell r="BH775">
            <v>3</v>
          </cell>
          <cell r="BI775">
            <v>3</v>
          </cell>
          <cell r="BJ775">
            <v>3</v>
          </cell>
          <cell r="BK775">
            <v>3</v>
          </cell>
          <cell r="BL775">
            <v>3</v>
          </cell>
          <cell r="BM775">
            <v>3</v>
          </cell>
          <cell r="BN775">
            <v>3</v>
          </cell>
        </row>
        <row r="776">
          <cell r="B776" t="str">
            <v>NARIÑO</v>
          </cell>
          <cell r="F776">
            <v>5</v>
          </cell>
          <cell r="BC776">
            <v>1</v>
          </cell>
          <cell r="BD776">
            <v>1</v>
          </cell>
          <cell r="BE776">
            <v>1</v>
          </cell>
          <cell r="BF776">
            <v>1</v>
          </cell>
          <cell r="BG776">
            <v>3</v>
          </cell>
          <cell r="BH776">
            <v>3</v>
          </cell>
          <cell r="BI776">
            <v>3</v>
          </cell>
          <cell r="BJ776">
            <v>3</v>
          </cell>
          <cell r="BK776">
            <v>3</v>
          </cell>
          <cell r="BL776">
            <v>3</v>
          </cell>
          <cell r="BM776">
            <v>3</v>
          </cell>
          <cell r="BN776">
            <v>3</v>
          </cell>
        </row>
        <row r="777">
          <cell r="B777" t="str">
            <v>NARIÑO</v>
          </cell>
          <cell r="F777">
            <v>5</v>
          </cell>
          <cell r="BC777">
            <v>1</v>
          </cell>
          <cell r="BD777">
            <v>1</v>
          </cell>
          <cell r="BE777">
            <v>1</v>
          </cell>
          <cell r="BF777">
            <v>1</v>
          </cell>
          <cell r="BG777">
            <v>3</v>
          </cell>
          <cell r="BH777">
            <v>3</v>
          </cell>
          <cell r="BI777">
            <v>3</v>
          </cell>
          <cell r="BJ777">
            <v>3</v>
          </cell>
          <cell r="BK777">
            <v>3</v>
          </cell>
          <cell r="BL777">
            <v>3</v>
          </cell>
          <cell r="BM777">
            <v>3</v>
          </cell>
          <cell r="BN777">
            <v>3</v>
          </cell>
        </row>
        <row r="778">
          <cell r="B778" t="str">
            <v>NARIÑO</v>
          </cell>
          <cell r="F778">
            <v>5</v>
          </cell>
          <cell r="BC778">
            <v>1</v>
          </cell>
          <cell r="BD778">
            <v>1</v>
          </cell>
          <cell r="BE778">
            <v>1</v>
          </cell>
          <cell r="BF778">
            <v>1</v>
          </cell>
          <cell r="BG778">
            <v>3</v>
          </cell>
          <cell r="BH778">
            <v>3</v>
          </cell>
          <cell r="BI778">
            <v>3</v>
          </cell>
          <cell r="BJ778">
            <v>3</v>
          </cell>
          <cell r="BK778">
            <v>3</v>
          </cell>
          <cell r="BL778">
            <v>3</v>
          </cell>
          <cell r="BM778">
            <v>3</v>
          </cell>
          <cell r="BN778">
            <v>3</v>
          </cell>
        </row>
        <row r="779">
          <cell r="B779" t="str">
            <v>NARIÑO</v>
          </cell>
          <cell r="F779">
            <v>5</v>
          </cell>
          <cell r="BC779">
            <v>1</v>
          </cell>
          <cell r="BD779">
            <v>1</v>
          </cell>
          <cell r="BE779">
            <v>1</v>
          </cell>
          <cell r="BF779">
            <v>1</v>
          </cell>
          <cell r="BG779">
            <v>3</v>
          </cell>
          <cell r="BH779">
            <v>3</v>
          </cell>
          <cell r="BI779">
            <v>3</v>
          </cell>
          <cell r="BJ779">
            <v>3</v>
          </cell>
          <cell r="BK779">
            <v>3</v>
          </cell>
          <cell r="BL779">
            <v>3</v>
          </cell>
          <cell r="BM779">
            <v>3</v>
          </cell>
          <cell r="BN779">
            <v>3</v>
          </cell>
        </row>
        <row r="780">
          <cell r="B780" t="str">
            <v>NARIÑO</v>
          </cell>
          <cell r="F780">
            <v>5</v>
          </cell>
          <cell r="BC780">
            <v>1</v>
          </cell>
          <cell r="BD780">
            <v>1</v>
          </cell>
          <cell r="BE780">
            <v>1</v>
          </cell>
          <cell r="BF780">
            <v>1</v>
          </cell>
          <cell r="BG780">
            <v>3</v>
          </cell>
          <cell r="BH780">
            <v>3</v>
          </cell>
          <cell r="BI780">
            <v>3</v>
          </cell>
          <cell r="BJ780">
            <v>3</v>
          </cell>
          <cell r="BK780">
            <v>3</v>
          </cell>
          <cell r="BL780">
            <v>3</v>
          </cell>
          <cell r="BM780">
            <v>3</v>
          </cell>
          <cell r="BN780">
            <v>3</v>
          </cell>
        </row>
        <row r="781">
          <cell r="B781" t="str">
            <v>NARIÑO</v>
          </cell>
          <cell r="F781">
            <v>5</v>
          </cell>
          <cell r="BC781">
            <v>1</v>
          </cell>
          <cell r="BD781">
            <v>1</v>
          </cell>
          <cell r="BE781">
            <v>1</v>
          </cell>
          <cell r="BF781">
            <v>1</v>
          </cell>
          <cell r="BG781">
            <v>3</v>
          </cell>
          <cell r="BH781">
            <v>3</v>
          </cell>
          <cell r="BI781">
            <v>3</v>
          </cell>
          <cell r="BJ781">
            <v>3</v>
          </cell>
          <cell r="BK781">
            <v>3</v>
          </cell>
          <cell r="BL781">
            <v>3</v>
          </cell>
          <cell r="BM781">
            <v>3</v>
          </cell>
          <cell r="BN781">
            <v>3</v>
          </cell>
        </row>
        <row r="782">
          <cell r="B782" t="str">
            <v>NARIÑO</v>
          </cell>
          <cell r="F782">
            <v>5</v>
          </cell>
          <cell r="BC782">
            <v>1</v>
          </cell>
          <cell r="BD782">
            <v>1</v>
          </cell>
          <cell r="BE782">
            <v>1</v>
          </cell>
          <cell r="BF782">
            <v>1</v>
          </cell>
          <cell r="BG782">
            <v>3</v>
          </cell>
          <cell r="BH782">
            <v>3</v>
          </cell>
          <cell r="BI782">
            <v>3</v>
          </cell>
          <cell r="BJ782">
            <v>3</v>
          </cell>
          <cell r="BK782">
            <v>3</v>
          </cell>
          <cell r="BL782">
            <v>3</v>
          </cell>
          <cell r="BM782">
            <v>3</v>
          </cell>
          <cell r="BN782">
            <v>3</v>
          </cell>
        </row>
        <row r="783">
          <cell r="B783" t="str">
            <v>NARIÑO</v>
          </cell>
          <cell r="F783">
            <v>5</v>
          </cell>
          <cell r="BC783">
            <v>1</v>
          </cell>
          <cell r="BD783">
            <v>1</v>
          </cell>
          <cell r="BE783">
            <v>1</v>
          </cell>
          <cell r="BF783">
            <v>1</v>
          </cell>
          <cell r="BG783">
            <v>3</v>
          </cell>
          <cell r="BH783">
            <v>3</v>
          </cell>
          <cell r="BI783">
            <v>3</v>
          </cell>
          <cell r="BJ783">
            <v>3</v>
          </cell>
          <cell r="BK783">
            <v>3</v>
          </cell>
          <cell r="BL783">
            <v>3</v>
          </cell>
          <cell r="BM783">
            <v>3</v>
          </cell>
          <cell r="BN783">
            <v>3</v>
          </cell>
        </row>
        <row r="784">
          <cell r="B784" t="str">
            <v>NARIÑO</v>
          </cell>
          <cell r="F784">
            <v>5</v>
          </cell>
          <cell r="BC784">
            <v>1</v>
          </cell>
          <cell r="BD784">
            <v>1</v>
          </cell>
          <cell r="BE784">
            <v>1</v>
          </cell>
          <cell r="BF784">
            <v>1</v>
          </cell>
          <cell r="BG784">
            <v>3</v>
          </cell>
          <cell r="BH784">
            <v>3</v>
          </cell>
          <cell r="BI784">
            <v>3</v>
          </cell>
          <cell r="BJ784">
            <v>3</v>
          </cell>
          <cell r="BK784">
            <v>3</v>
          </cell>
          <cell r="BL784">
            <v>3</v>
          </cell>
          <cell r="BM784">
            <v>3</v>
          </cell>
          <cell r="BN784">
            <v>3</v>
          </cell>
        </row>
        <row r="785">
          <cell r="B785" t="str">
            <v>NARIÑO</v>
          </cell>
          <cell r="F785">
            <v>5</v>
          </cell>
          <cell r="BC785">
            <v>1</v>
          </cell>
          <cell r="BD785">
            <v>1</v>
          </cell>
          <cell r="BE785">
            <v>1</v>
          </cell>
          <cell r="BF785">
            <v>1</v>
          </cell>
          <cell r="BG785">
            <v>3</v>
          </cell>
          <cell r="BH785">
            <v>3</v>
          </cell>
          <cell r="BI785">
            <v>3</v>
          </cell>
          <cell r="BJ785">
            <v>3</v>
          </cell>
          <cell r="BK785">
            <v>3</v>
          </cell>
          <cell r="BL785">
            <v>3</v>
          </cell>
          <cell r="BM785">
            <v>3</v>
          </cell>
          <cell r="BN785">
            <v>3</v>
          </cell>
        </row>
        <row r="786">
          <cell r="B786" t="str">
            <v>NARIÑO</v>
          </cell>
          <cell r="F786">
            <v>5</v>
          </cell>
          <cell r="BC786">
            <v>1</v>
          </cell>
          <cell r="BD786">
            <v>1</v>
          </cell>
          <cell r="BE786">
            <v>1</v>
          </cell>
          <cell r="BF786">
            <v>1</v>
          </cell>
          <cell r="BG786">
            <v>3</v>
          </cell>
          <cell r="BH786">
            <v>3</v>
          </cell>
          <cell r="BI786">
            <v>3</v>
          </cell>
          <cell r="BJ786">
            <v>3</v>
          </cell>
          <cell r="BK786">
            <v>3</v>
          </cell>
          <cell r="BL786">
            <v>3</v>
          </cell>
          <cell r="BM786">
            <v>3</v>
          </cell>
          <cell r="BN786">
            <v>3</v>
          </cell>
        </row>
        <row r="787">
          <cell r="B787" t="str">
            <v>NARIÑO</v>
          </cell>
          <cell r="F787">
            <v>5</v>
          </cell>
          <cell r="BC787">
            <v>1</v>
          </cell>
          <cell r="BD787">
            <v>1</v>
          </cell>
          <cell r="BE787">
            <v>1</v>
          </cell>
          <cell r="BF787">
            <v>1</v>
          </cell>
          <cell r="BG787">
            <v>3</v>
          </cell>
          <cell r="BH787">
            <v>3</v>
          </cell>
          <cell r="BI787">
            <v>3</v>
          </cell>
          <cell r="BJ787">
            <v>3</v>
          </cell>
          <cell r="BK787">
            <v>3</v>
          </cell>
          <cell r="BL787">
            <v>3</v>
          </cell>
          <cell r="BM787">
            <v>3</v>
          </cell>
          <cell r="BN787">
            <v>3</v>
          </cell>
        </row>
        <row r="788">
          <cell r="B788" t="str">
            <v>NARIÑO</v>
          </cell>
          <cell r="F788">
            <v>5</v>
          </cell>
          <cell r="BC788">
            <v>1</v>
          </cell>
          <cell r="BD788">
            <v>2</v>
          </cell>
          <cell r="BE788">
            <v>1</v>
          </cell>
          <cell r="BF788">
            <v>1</v>
          </cell>
          <cell r="BG788">
            <v>3</v>
          </cell>
          <cell r="BH788">
            <v>3</v>
          </cell>
          <cell r="BI788">
            <v>3</v>
          </cell>
          <cell r="BJ788">
            <v>3</v>
          </cell>
          <cell r="BK788">
            <v>3</v>
          </cell>
          <cell r="BL788">
            <v>3</v>
          </cell>
          <cell r="BM788">
            <v>3</v>
          </cell>
          <cell r="BN788">
            <v>3</v>
          </cell>
        </row>
        <row r="789">
          <cell r="B789" t="str">
            <v>NARIÑO</v>
          </cell>
          <cell r="F789">
            <v>5</v>
          </cell>
          <cell r="BC789">
            <v>1</v>
          </cell>
          <cell r="BD789">
            <v>1</v>
          </cell>
          <cell r="BE789">
            <v>1</v>
          </cell>
          <cell r="BF789">
            <v>1</v>
          </cell>
          <cell r="BG789">
            <v>3</v>
          </cell>
          <cell r="BH789">
            <v>3</v>
          </cell>
          <cell r="BI789">
            <v>3</v>
          </cell>
          <cell r="BJ789">
            <v>3</v>
          </cell>
          <cell r="BK789">
            <v>3</v>
          </cell>
          <cell r="BL789">
            <v>3</v>
          </cell>
          <cell r="BM789">
            <v>3</v>
          </cell>
          <cell r="BN789">
            <v>3</v>
          </cell>
        </row>
        <row r="790">
          <cell r="B790" t="str">
            <v>NARIÑO</v>
          </cell>
          <cell r="F790">
            <v>5</v>
          </cell>
          <cell r="BC790">
            <v>1</v>
          </cell>
          <cell r="BD790">
            <v>3</v>
          </cell>
          <cell r="BE790">
            <v>2</v>
          </cell>
          <cell r="BF790">
            <v>1</v>
          </cell>
          <cell r="BG790">
            <v>3</v>
          </cell>
          <cell r="BH790">
            <v>3</v>
          </cell>
          <cell r="BI790">
            <v>3</v>
          </cell>
          <cell r="BJ790">
            <v>3</v>
          </cell>
          <cell r="BK790">
            <v>3</v>
          </cell>
          <cell r="BL790">
            <v>3</v>
          </cell>
          <cell r="BM790">
            <v>3</v>
          </cell>
          <cell r="BN790">
            <v>3</v>
          </cell>
        </row>
        <row r="791">
          <cell r="B791" t="str">
            <v>NARIÑO</v>
          </cell>
          <cell r="F791">
            <v>5</v>
          </cell>
          <cell r="BC791">
            <v>1</v>
          </cell>
          <cell r="BD791">
            <v>2</v>
          </cell>
          <cell r="BE791">
            <v>1</v>
          </cell>
          <cell r="BF791">
            <v>1</v>
          </cell>
          <cell r="BG791">
            <v>3</v>
          </cell>
          <cell r="BH791">
            <v>3</v>
          </cell>
          <cell r="BI791">
            <v>3</v>
          </cell>
          <cell r="BJ791">
            <v>3</v>
          </cell>
          <cell r="BK791">
            <v>3</v>
          </cell>
          <cell r="BL791">
            <v>3</v>
          </cell>
          <cell r="BM791">
            <v>3</v>
          </cell>
          <cell r="BN791">
            <v>3</v>
          </cell>
        </row>
        <row r="792">
          <cell r="B792" t="str">
            <v>NARIÑO</v>
          </cell>
          <cell r="F792">
            <v>5</v>
          </cell>
          <cell r="BC792">
            <v>1</v>
          </cell>
          <cell r="BD792">
            <v>1</v>
          </cell>
          <cell r="BE792">
            <v>1</v>
          </cell>
          <cell r="BF792">
            <v>1</v>
          </cell>
          <cell r="BG792">
            <v>3</v>
          </cell>
          <cell r="BH792">
            <v>3</v>
          </cell>
          <cell r="BI792">
            <v>3</v>
          </cell>
          <cell r="BJ792">
            <v>3</v>
          </cell>
          <cell r="BK792">
            <v>3</v>
          </cell>
          <cell r="BL792">
            <v>3</v>
          </cell>
          <cell r="BM792">
            <v>3</v>
          </cell>
          <cell r="BN792">
            <v>3</v>
          </cell>
        </row>
        <row r="793">
          <cell r="B793" t="str">
            <v>NARIÑO</v>
          </cell>
          <cell r="F793">
            <v>5</v>
          </cell>
          <cell r="BC793">
            <v>1</v>
          </cell>
          <cell r="BD793">
            <v>1</v>
          </cell>
          <cell r="BE793">
            <v>1</v>
          </cell>
          <cell r="BF793">
            <v>1</v>
          </cell>
          <cell r="BG793">
            <v>3</v>
          </cell>
          <cell r="BH793">
            <v>3</v>
          </cell>
          <cell r="BI793">
            <v>3</v>
          </cell>
          <cell r="BJ793">
            <v>3</v>
          </cell>
          <cell r="BK793">
            <v>3</v>
          </cell>
          <cell r="BL793">
            <v>3</v>
          </cell>
          <cell r="BM793">
            <v>3</v>
          </cell>
          <cell r="BN793">
            <v>3</v>
          </cell>
        </row>
        <row r="794">
          <cell r="B794" t="str">
            <v>NARIÑO</v>
          </cell>
          <cell r="F794">
            <v>5</v>
          </cell>
          <cell r="BC794">
            <v>1</v>
          </cell>
          <cell r="BD794">
            <v>1</v>
          </cell>
          <cell r="BE794">
            <v>1</v>
          </cell>
          <cell r="BF794">
            <v>1</v>
          </cell>
          <cell r="BG794">
            <v>3</v>
          </cell>
          <cell r="BH794">
            <v>3</v>
          </cell>
          <cell r="BI794">
            <v>3</v>
          </cell>
          <cell r="BJ794">
            <v>3</v>
          </cell>
          <cell r="BK794">
            <v>3</v>
          </cell>
          <cell r="BL794">
            <v>3</v>
          </cell>
          <cell r="BM794">
            <v>3</v>
          </cell>
          <cell r="BN794">
            <v>3</v>
          </cell>
        </row>
        <row r="795">
          <cell r="B795" t="str">
            <v>NARIÑO</v>
          </cell>
          <cell r="F795">
            <v>5</v>
          </cell>
          <cell r="BC795">
            <v>1</v>
          </cell>
          <cell r="BD795">
            <v>1</v>
          </cell>
          <cell r="BE795">
            <v>1</v>
          </cell>
          <cell r="BF795">
            <v>1</v>
          </cell>
          <cell r="BG795">
            <v>3</v>
          </cell>
          <cell r="BH795">
            <v>3</v>
          </cell>
          <cell r="BI795">
            <v>3</v>
          </cell>
          <cell r="BJ795">
            <v>3</v>
          </cell>
          <cell r="BK795">
            <v>3</v>
          </cell>
          <cell r="BL795">
            <v>3</v>
          </cell>
          <cell r="BM795">
            <v>3</v>
          </cell>
          <cell r="BN795">
            <v>3</v>
          </cell>
        </row>
        <row r="796">
          <cell r="B796" t="str">
            <v>NARIÑO</v>
          </cell>
          <cell r="F796">
            <v>5</v>
          </cell>
          <cell r="BC796">
            <v>1</v>
          </cell>
          <cell r="BD796">
            <v>1</v>
          </cell>
          <cell r="BE796">
            <v>1</v>
          </cell>
          <cell r="BF796">
            <v>1</v>
          </cell>
          <cell r="BG796">
            <v>3</v>
          </cell>
          <cell r="BH796">
            <v>3</v>
          </cell>
          <cell r="BI796">
            <v>3</v>
          </cell>
          <cell r="BJ796">
            <v>3</v>
          </cell>
          <cell r="BK796">
            <v>3</v>
          </cell>
          <cell r="BL796">
            <v>3</v>
          </cell>
          <cell r="BM796">
            <v>3</v>
          </cell>
          <cell r="BN796">
            <v>3</v>
          </cell>
        </row>
        <row r="797">
          <cell r="B797" t="str">
            <v>NARIÑO</v>
          </cell>
          <cell r="F797">
            <v>5</v>
          </cell>
          <cell r="BC797">
            <v>1</v>
          </cell>
          <cell r="BD797">
            <v>1</v>
          </cell>
          <cell r="BE797">
            <v>1</v>
          </cell>
          <cell r="BF797">
            <v>1</v>
          </cell>
          <cell r="BG797">
            <v>3</v>
          </cell>
          <cell r="BH797">
            <v>3</v>
          </cell>
          <cell r="BI797">
            <v>3</v>
          </cell>
          <cell r="BJ797">
            <v>3</v>
          </cell>
          <cell r="BK797">
            <v>3</v>
          </cell>
          <cell r="BL797">
            <v>3</v>
          </cell>
          <cell r="BM797">
            <v>3</v>
          </cell>
          <cell r="BN797">
            <v>3</v>
          </cell>
        </row>
        <row r="798">
          <cell r="B798" t="str">
            <v>NARIÑO</v>
          </cell>
          <cell r="F798">
            <v>5</v>
          </cell>
          <cell r="BC798">
            <v>1</v>
          </cell>
          <cell r="BD798">
            <v>1</v>
          </cell>
          <cell r="BE798">
            <v>1</v>
          </cell>
          <cell r="BF798">
            <v>1</v>
          </cell>
          <cell r="BG798">
            <v>3</v>
          </cell>
          <cell r="BH798">
            <v>3</v>
          </cell>
          <cell r="BI798">
            <v>3</v>
          </cell>
          <cell r="BJ798">
            <v>3</v>
          </cell>
          <cell r="BK798">
            <v>3</v>
          </cell>
          <cell r="BL798">
            <v>3</v>
          </cell>
          <cell r="BM798">
            <v>3</v>
          </cell>
          <cell r="BN798">
            <v>3</v>
          </cell>
        </row>
        <row r="799">
          <cell r="B799" t="str">
            <v>NARIÑO</v>
          </cell>
          <cell r="F799">
            <v>5</v>
          </cell>
          <cell r="BC799">
            <v>1</v>
          </cell>
          <cell r="BD799">
            <v>1</v>
          </cell>
          <cell r="BE799">
            <v>1</v>
          </cell>
          <cell r="BF799">
            <v>1</v>
          </cell>
          <cell r="BG799">
            <v>3</v>
          </cell>
          <cell r="BH799">
            <v>3</v>
          </cell>
          <cell r="BI799">
            <v>3</v>
          </cell>
          <cell r="BJ799">
            <v>3</v>
          </cell>
          <cell r="BK799">
            <v>3</v>
          </cell>
          <cell r="BL799">
            <v>3</v>
          </cell>
          <cell r="BM799">
            <v>3</v>
          </cell>
          <cell r="BN799">
            <v>3</v>
          </cell>
        </row>
        <row r="800">
          <cell r="B800" t="str">
            <v>NARIÑO</v>
          </cell>
          <cell r="F800">
            <v>5</v>
          </cell>
          <cell r="BC800">
            <v>1</v>
          </cell>
          <cell r="BD800">
            <v>1</v>
          </cell>
          <cell r="BE800">
            <v>1</v>
          </cell>
          <cell r="BF800">
            <v>1</v>
          </cell>
          <cell r="BG800">
            <v>3</v>
          </cell>
          <cell r="BH800">
            <v>3</v>
          </cell>
          <cell r="BI800">
            <v>3</v>
          </cell>
          <cell r="BJ800">
            <v>3</v>
          </cell>
          <cell r="BK800">
            <v>3</v>
          </cell>
          <cell r="BL800">
            <v>3</v>
          </cell>
          <cell r="BM800">
            <v>3</v>
          </cell>
          <cell r="BN800">
            <v>3</v>
          </cell>
        </row>
        <row r="801">
          <cell r="B801" t="str">
            <v>NARIÑO</v>
          </cell>
          <cell r="F801">
            <v>5</v>
          </cell>
          <cell r="BC801">
            <v>1</v>
          </cell>
          <cell r="BD801">
            <v>1</v>
          </cell>
          <cell r="BE801">
            <v>1</v>
          </cell>
          <cell r="BF801">
            <v>1</v>
          </cell>
          <cell r="BG801">
            <v>3</v>
          </cell>
          <cell r="BH801">
            <v>3</v>
          </cell>
          <cell r="BI801">
            <v>3</v>
          </cell>
          <cell r="BJ801">
            <v>3</v>
          </cell>
          <cell r="BK801">
            <v>3</v>
          </cell>
          <cell r="BL801">
            <v>3</v>
          </cell>
          <cell r="BM801">
            <v>3</v>
          </cell>
          <cell r="BN801">
            <v>3</v>
          </cell>
        </row>
        <row r="802">
          <cell r="B802" t="str">
            <v>NARIÑO</v>
          </cell>
          <cell r="F802">
            <v>5</v>
          </cell>
          <cell r="BC802">
            <v>1</v>
          </cell>
          <cell r="BD802">
            <v>1</v>
          </cell>
          <cell r="BE802">
            <v>1</v>
          </cell>
          <cell r="BF802">
            <v>1</v>
          </cell>
          <cell r="BG802">
            <v>3</v>
          </cell>
          <cell r="BH802">
            <v>3</v>
          </cell>
          <cell r="BI802">
            <v>3</v>
          </cell>
          <cell r="BJ802">
            <v>3</v>
          </cell>
          <cell r="BK802">
            <v>3</v>
          </cell>
          <cell r="BL802">
            <v>3</v>
          </cell>
          <cell r="BM802">
            <v>3</v>
          </cell>
          <cell r="BN802">
            <v>3</v>
          </cell>
        </row>
        <row r="803">
          <cell r="B803" t="str">
            <v>NARIÑO</v>
          </cell>
          <cell r="F803">
            <v>5</v>
          </cell>
          <cell r="BC803">
            <v>1</v>
          </cell>
          <cell r="BD803">
            <v>1</v>
          </cell>
          <cell r="BE803">
            <v>1</v>
          </cell>
          <cell r="BF803">
            <v>1</v>
          </cell>
          <cell r="BG803">
            <v>3</v>
          </cell>
          <cell r="BH803">
            <v>3</v>
          </cell>
          <cell r="BI803">
            <v>3</v>
          </cell>
          <cell r="BJ803">
            <v>3</v>
          </cell>
          <cell r="BK803">
            <v>3</v>
          </cell>
          <cell r="BL803">
            <v>3</v>
          </cell>
          <cell r="BM803">
            <v>3</v>
          </cell>
          <cell r="BN803">
            <v>3</v>
          </cell>
        </row>
        <row r="804">
          <cell r="B804" t="str">
            <v>NARIÑO</v>
          </cell>
          <cell r="F804">
            <v>5</v>
          </cell>
          <cell r="BC804">
            <v>1</v>
          </cell>
          <cell r="BD804">
            <v>1</v>
          </cell>
          <cell r="BE804">
            <v>1</v>
          </cell>
          <cell r="BF804">
            <v>1</v>
          </cell>
          <cell r="BG804">
            <v>3</v>
          </cell>
          <cell r="BH804">
            <v>3</v>
          </cell>
          <cell r="BI804">
            <v>3</v>
          </cell>
          <cell r="BJ804">
            <v>3</v>
          </cell>
          <cell r="BK804">
            <v>3</v>
          </cell>
          <cell r="BL804">
            <v>3</v>
          </cell>
          <cell r="BM804">
            <v>3</v>
          </cell>
          <cell r="BN804">
            <v>3</v>
          </cell>
        </row>
        <row r="805">
          <cell r="B805" t="str">
            <v>NARIÑO</v>
          </cell>
          <cell r="F805">
            <v>5</v>
          </cell>
          <cell r="BC805">
            <v>1</v>
          </cell>
          <cell r="BD805">
            <v>1</v>
          </cell>
          <cell r="BE805">
            <v>1</v>
          </cell>
          <cell r="BF805">
            <v>1</v>
          </cell>
          <cell r="BG805">
            <v>3</v>
          </cell>
          <cell r="BH805">
            <v>3</v>
          </cell>
          <cell r="BI805">
            <v>3</v>
          </cell>
          <cell r="BJ805">
            <v>3</v>
          </cell>
          <cell r="BK805">
            <v>3</v>
          </cell>
          <cell r="BL805">
            <v>3</v>
          </cell>
          <cell r="BM805">
            <v>3</v>
          </cell>
          <cell r="BN805">
            <v>3</v>
          </cell>
        </row>
        <row r="806">
          <cell r="B806" t="str">
            <v>NARIÑO</v>
          </cell>
          <cell r="F806">
            <v>5</v>
          </cell>
          <cell r="BC806">
            <v>2</v>
          </cell>
          <cell r="BD806">
            <v>2</v>
          </cell>
          <cell r="BE806">
            <v>2</v>
          </cell>
          <cell r="BF806">
            <v>1</v>
          </cell>
          <cell r="BG806">
            <v>3</v>
          </cell>
          <cell r="BH806">
            <v>3</v>
          </cell>
          <cell r="BI806">
            <v>3</v>
          </cell>
          <cell r="BJ806">
            <v>3</v>
          </cell>
          <cell r="BK806">
            <v>3</v>
          </cell>
          <cell r="BL806">
            <v>3</v>
          </cell>
          <cell r="BM806">
            <v>3</v>
          </cell>
          <cell r="BN806">
            <v>3</v>
          </cell>
        </row>
        <row r="807">
          <cell r="B807" t="str">
            <v>NARIÑO</v>
          </cell>
          <cell r="F807">
            <v>5</v>
          </cell>
          <cell r="BC807">
            <v>1</v>
          </cell>
          <cell r="BD807">
            <v>1</v>
          </cell>
          <cell r="BE807">
            <v>1</v>
          </cell>
          <cell r="BF807">
            <v>1</v>
          </cell>
          <cell r="BG807">
            <v>3</v>
          </cell>
          <cell r="BH807">
            <v>3</v>
          </cell>
          <cell r="BI807">
            <v>3</v>
          </cell>
          <cell r="BJ807">
            <v>3</v>
          </cell>
          <cell r="BK807">
            <v>3</v>
          </cell>
          <cell r="BL807">
            <v>3</v>
          </cell>
          <cell r="BM807">
            <v>3</v>
          </cell>
          <cell r="BN807">
            <v>3</v>
          </cell>
        </row>
        <row r="808">
          <cell r="B808" t="str">
            <v>NARIÑO</v>
          </cell>
          <cell r="F808">
            <v>5</v>
          </cell>
          <cell r="BC808">
            <v>1</v>
          </cell>
          <cell r="BD808">
            <v>1</v>
          </cell>
          <cell r="BE808">
            <v>1</v>
          </cell>
          <cell r="BF808">
            <v>1</v>
          </cell>
          <cell r="BG808">
            <v>3</v>
          </cell>
          <cell r="BH808">
            <v>3</v>
          </cell>
          <cell r="BI808">
            <v>3</v>
          </cell>
          <cell r="BJ808">
            <v>3</v>
          </cell>
          <cell r="BK808">
            <v>3</v>
          </cell>
          <cell r="BL808">
            <v>3</v>
          </cell>
          <cell r="BM808">
            <v>3</v>
          </cell>
          <cell r="BN808">
            <v>3</v>
          </cell>
        </row>
        <row r="809">
          <cell r="B809" t="str">
            <v>NARIÑO</v>
          </cell>
          <cell r="F809">
            <v>5</v>
          </cell>
          <cell r="BC809">
            <v>1</v>
          </cell>
          <cell r="BD809">
            <v>1</v>
          </cell>
          <cell r="BE809">
            <v>1</v>
          </cell>
          <cell r="BF809">
            <v>1</v>
          </cell>
          <cell r="BG809">
            <v>3</v>
          </cell>
          <cell r="BH809">
            <v>3</v>
          </cell>
          <cell r="BI809">
            <v>3</v>
          </cell>
          <cell r="BJ809">
            <v>3</v>
          </cell>
          <cell r="BK809">
            <v>3</v>
          </cell>
          <cell r="BL809">
            <v>3</v>
          </cell>
          <cell r="BM809">
            <v>3</v>
          </cell>
          <cell r="BN809">
            <v>3</v>
          </cell>
        </row>
        <row r="810">
          <cell r="B810" t="str">
            <v>NARIÑO</v>
          </cell>
          <cell r="F810">
            <v>5</v>
          </cell>
          <cell r="BC810">
            <v>1</v>
          </cell>
          <cell r="BD810">
            <v>2</v>
          </cell>
          <cell r="BE810">
            <v>2</v>
          </cell>
          <cell r="BF810">
            <v>1</v>
          </cell>
          <cell r="BG810">
            <v>3</v>
          </cell>
          <cell r="BH810">
            <v>3</v>
          </cell>
          <cell r="BI810">
            <v>3</v>
          </cell>
          <cell r="BJ810">
            <v>3</v>
          </cell>
          <cell r="BK810">
            <v>3</v>
          </cell>
          <cell r="BL810">
            <v>3</v>
          </cell>
          <cell r="BM810">
            <v>3</v>
          </cell>
          <cell r="BN810">
            <v>3</v>
          </cell>
        </row>
        <row r="811">
          <cell r="B811" t="str">
            <v>NARIÑO</v>
          </cell>
          <cell r="F811">
            <v>5</v>
          </cell>
          <cell r="BC811">
            <v>1</v>
          </cell>
          <cell r="BD811">
            <v>1</v>
          </cell>
          <cell r="BE811">
            <v>1</v>
          </cell>
          <cell r="BF811">
            <v>1</v>
          </cell>
          <cell r="BG811">
            <v>3</v>
          </cell>
          <cell r="BH811">
            <v>3</v>
          </cell>
          <cell r="BI811">
            <v>3</v>
          </cell>
          <cell r="BJ811">
            <v>3</v>
          </cell>
          <cell r="BK811">
            <v>3</v>
          </cell>
          <cell r="BL811">
            <v>3</v>
          </cell>
          <cell r="BM811">
            <v>3</v>
          </cell>
          <cell r="BN811">
            <v>3</v>
          </cell>
        </row>
        <row r="812">
          <cell r="B812" t="str">
            <v>NARIÑO</v>
          </cell>
          <cell r="F812">
            <v>5</v>
          </cell>
          <cell r="BC812">
            <v>1</v>
          </cell>
          <cell r="BD812">
            <v>1</v>
          </cell>
          <cell r="BE812">
            <v>1</v>
          </cell>
          <cell r="BF812">
            <v>1</v>
          </cell>
          <cell r="BG812">
            <v>3</v>
          </cell>
          <cell r="BH812">
            <v>3</v>
          </cell>
          <cell r="BI812">
            <v>3</v>
          </cell>
          <cell r="BJ812">
            <v>3</v>
          </cell>
          <cell r="BK812">
            <v>3</v>
          </cell>
          <cell r="BL812">
            <v>3</v>
          </cell>
          <cell r="BM812">
            <v>3</v>
          </cell>
          <cell r="BN812">
            <v>3</v>
          </cell>
        </row>
        <row r="813">
          <cell r="B813" t="str">
            <v>NARIÑO</v>
          </cell>
          <cell r="F813">
            <v>5</v>
          </cell>
          <cell r="BC813">
            <v>1</v>
          </cell>
          <cell r="BD813">
            <v>1</v>
          </cell>
          <cell r="BE813">
            <v>1</v>
          </cell>
          <cell r="BF813">
            <v>1</v>
          </cell>
          <cell r="BG813">
            <v>3</v>
          </cell>
          <cell r="BH813">
            <v>3</v>
          </cell>
          <cell r="BI813">
            <v>3</v>
          </cell>
          <cell r="BJ813">
            <v>3</v>
          </cell>
          <cell r="BK813">
            <v>3</v>
          </cell>
          <cell r="BL813">
            <v>3</v>
          </cell>
          <cell r="BM813">
            <v>3</v>
          </cell>
          <cell r="BN813">
            <v>3</v>
          </cell>
        </row>
        <row r="814">
          <cell r="B814" t="str">
            <v>NARIÑO</v>
          </cell>
          <cell r="F814">
            <v>5</v>
          </cell>
          <cell r="BC814">
            <v>1</v>
          </cell>
          <cell r="BD814">
            <v>1</v>
          </cell>
          <cell r="BE814">
            <v>1</v>
          </cell>
          <cell r="BF814">
            <v>1</v>
          </cell>
          <cell r="BG814">
            <v>3</v>
          </cell>
          <cell r="BH814">
            <v>3</v>
          </cell>
          <cell r="BI814">
            <v>3</v>
          </cell>
          <cell r="BJ814">
            <v>3</v>
          </cell>
          <cell r="BK814">
            <v>3</v>
          </cell>
          <cell r="BL814">
            <v>3</v>
          </cell>
          <cell r="BM814">
            <v>3</v>
          </cell>
          <cell r="BN814">
            <v>3</v>
          </cell>
        </row>
        <row r="815">
          <cell r="B815" t="str">
            <v>NARIÑO</v>
          </cell>
          <cell r="F815">
            <v>5</v>
          </cell>
          <cell r="BC815">
            <v>1</v>
          </cell>
          <cell r="BD815">
            <v>1</v>
          </cell>
          <cell r="BE815">
            <v>1</v>
          </cell>
          <cell r="BF815">
            <v>1</v>
          </cell>
          <cell r="BG815">
            <v>3</v>
          </cell>
          <cell r="BH815">
            <v>3</v>
          </cell>
          <cell r="BI815">
            <v>3</v>
          </cell>
          <cell r="BJ815">
            <v>3</v>
          </cell>
          <cell r="BK815">
            <v>3</v>
          </cell>
          <cell r="BL815">
            <v>3</v>
          </cell>
          <cell r="BM815">
            <v>3</v>
          </cell>
          <cell r="BN815">
            <v>3</v>
          </cell>
        </row>
        <row r="816">
          <cell r="B816" t="str">
            <v>NARIÑO</v>
          </cell>
          <cell r="F816">
            <v>5</v>
          </cell>
          <cell r="BC816">
            <v>1</v>
          </cell>
          <cell r="BD816">
            <v>1</v>
          </cell>
          <cell r="BE816">
            <v>2</v>
          </cell>
          <cell r="BF816">
            <v>2</v>
          </cell>
          <cell r="BG816">
            <v>3</v>
          </cell>
          <cell r="BH816">
            <v>3</v>
          </cell>
          <cell r="BI816">
            <v>3</v>
          </cell>
          <cell r="BJ816">
            <v>3</v>
          </cell>
          <cell r="BK816">
            <v>3</v>
          </cell>
          <cell r="BL816">
            <v>3</v>
          </cell>
          <cell r="BM816">
            <v>3</v>
          </cell>
          <cell r="BN816">
            <v>3</v>
          </cell>
        </row>
        <row r="817">
          <cell r="B817" t="str">
            <v>NARIÑO</v>
          </cell>
          <cell r="F817">
            <v>5</v>
          </cell>
          <cell r="BC817">
            <v>1</v>
          </cell>
          <cell r="BD817">
            <v>1</v>
          </cell>
          <cell r="BE817">
            <v>1</v>
          </cell>
          <cell r="BF817">
            <v>1</v>
          </cell>
          <cell r="BG817">
            <v>3</v>
          </cell>
          <cell r="BH817">
            <v>3</v>
          </cell>
          <cell r="BI817">
            <v>3</v>
          </cell>
          <cell r="BJ817">
            <v>3</v>
          </cell>
          <cell r="BK817">
            <v>3</v>
          </cell>
          <cell r="BL817">
            <v>3</v>
          </cell>
          <cell r="BM817">
            <v>3</v>
          </cell>
          <cell r="BN817">
            <v>3</v>
          </cell>
        </row>
        <row r="818">
          <cell r="B818" t="str">
            <v>NARIÑO</v>
          </cell>
          <cell r="F818">
            <v>5</v>
          </cell>
          <cell r="BC818">
            <v>1</v>
          </cell>
          <cell r="BD818">
            <v>1</v>
          </cell>
          <cell r="BE818">
            <v>2</v>
          </cell>
          <cell r="BF818">
            <v>2</v>
          </cell>
          <cell r="BG818">
            <v>3</v>
          </cell>
          <cell r="BH818">
            <v>3</v>
          </cell>
          <cell r="BI818">
            <v>3</v>
          </cell>
          <cell r="BJ818">
            <v>3</v>
          </cell>
          <cell r="BK818">
            <v>3</v>
          </cell>
          <cell r="BL818">
            <v>3</v>
          </cell>
          <cell r="BM818">
            <v>3</v>
          </cell>
          <cell r="BN818">
            <v>3</v>
          </cell>
        </row>
        <row r="819">
          <cell r="B819" t="str">
            <v>NARIÑO</v>
          </cell>
          <cell r="F819">
            <v>5</v>
          </cell>
          <cell r="BC819">
            <v>1</v>
          </cell>
          <cell r="BD819">
            <v>1</v>
          </cell>
          <cell r="BE819">
            <v>1</v>
          </cell>
          <cell r="BF819">
            <v>1</v>
          </cell>
          <cell r="BG819">
            <v>3</v>
          </cell>
          <cell r="BH819">
            <v>3</v>
          </cell>
          <cell r="BI819">
            <v>3</v>
          </cell>
          <cell r="BJ819">
            <v>3</v>
          </cell>
          <cell r="BK819">
            <v>3</v>
          </cell>
          <cell r="BL819">
            <v>3</v>
          </cell>
          <cell r="BM819">
            <v>3</v>
          </cell>
          <cell r="BN819">
            <v>3</v>
          </cell>
        </row>
        <row r="820">
          <cell r="B820" t="str">
            <v>NARIÑO</v>
          </cell>
          <cell r="F820">
            <v>5</v>
          </cell>
          <cell r="BC820">
            <v>1</v>
          </cell>
          <cell r="BD820">
            <v>1</v>
          </cell>
          <cell r="BE820">
            <v>1</v>
          </cell>
          <cell r="BF820">
            <v>1</v>
          </cell>
          <cell r="BG820">
            <v>3</v>
          </cell>
          <cell r="BH820">
            <v>3</v>
          </cell>
          <cell r="BI820">
            <v>3</v>
          </cell>
          <cell r="BJ820">
            <v>3</v>
          </cell>
          <cell r="BK820">
            <v>3</v>
          </cell>
          <cell r="BL820">
            <v>3</v>
          </cell>
          <cell r="BM820">
            <v>3</v>
          </cell>
          <cell r="BN820">
            <v>3</v>
          </cell>
        </row>
        <row r="821">
          <cell r="B821" t="str">
            <v>NARIÑO</v>
          </cell>
          <cell r="F821">
            <v>5</v>
          </cell>
          <cell r="BC821">
            <v>1</v>
          </cell>
          <cell r="BD821">
            <v>1</v>
          </cell>
          <cell r="BE821">
            <v>1</v>
          </cell>
          <cell r="BF821">
            <v>1</v>
          </cell>
          <cell r="BG821">
            <v>3</v>
          </cell>
          <cell r="BH821">
            <v>3</v>
          </cell>
          <cell r="BI821">
            <v>3</v>
          </cell>
          <cell r="BJ821">
            <v>3</v>
          </cell>
          <cell r="BK821">
            <v>3</v>
          </cell>
          <cell r="BL821">
            <v>3</v>
          </cell>
          <cell r="BM821">
            <v>3</v>
          </cell>
          <cell r="BN821">
            <v>3</v>
          </cell>
        </row>
        <row r="822">
          <cell r="B822" t="str">
            <v>NARIÑO</v>
          </cell>
          <cell r="F822">
            <v>5</v>
          </cell>
          <cell r="BC822">
            <v>1</v>
          </cell>
          <cell r="BD822">
            <v>1</v>
          </cell>
          <cell r="BE822">
            <v>2</v>
          </cell>
          <cell r="BF822">
            <v>2</v>
          </cell>
          <cell r="BG822">
            <v>3</v>
          </cell>
          <cell r="BH822">
            <v>3</v>
          </cell>
          <cell r="BI822">
            <v>3</v>
          </cell>
          <cell r="BJ822">
            <v>3</v>
          </cell>
          <cell r="BK822">
            <v>3</v>
          </cell>
          <cell r="BL822">
            <v>3</v>
          </cell>
          <cell r="BM822">
            <v>3</v>
          </cell>
          <cell r="BN822">
            <v>3</v>
          </cell>
        </row>
        <row r="823">
          <cell r="B823" t="str">
            <v>NARIÑO</v>
          </cell>
          <cell r="F823">
            <v>5</v>
          </cell>
          <cell r="BC823">
            <v>1</v>
          </cell>
          <cell r="BD823">
            <v>1</v>
          </cell>
          <cell r="BE823">
            <v>1</v>
          </cell>
          <cell r="BF823">
            <v>1</v>
          </cell>
          <cell r="BG823">
            <v>3</v>
          </cell>
          <cell r="BH823">
            <v>3</v>
          </cell>
          <cell r="BI823">
            <v>3</v>
          </cell>
          <cell r="BJ823">
            <v>3</v>
          </cell>
          <cell r="BK823">
            <v>3</v>
          </cell>
          <cell r="BL823">
            <v>3</v>
          </cell>
          <cell r="BM823">
            <v>3</v>
          </cell>
          <cell r="BN823">
            <v>3</v>
          </cell>
        </row>
        <row r="824">
          <cell r="B824" t="str">
            <v>NARIÑO</v>
          </cell>
          <cell r="F824">
            <v>5</v>
          </cell>
          <cell r="BC824">
            <v>1</v>
          </cell>
          <cell r="BD824">
            <v>1</v>
          </cell>
          <cell r="BE824">
            <v>3</v>
          </cell>
          <cell r="BF824">
            <v>2</v>
          </cell>
          <cell r="BG824">
            <v>3</v>
          </cell>
          <cell r="BH824">
            <v>3</v>
          </cell>
          <cell r="BI824">
            <v>3</v>
          </cell>
          <cell r="BJ824">
            <v>3</v>
          </cell>
          <cell r="BK824">
            <v>3</v>
          </cell>
          <cell r="BL824">
            <v>3</v>
          </cell>
          <cell r="BM824">
            <v>3</v>
          </cell>
          <cell r="BN824">
            <v>3</v>
          </cell>
        </row>
        <row r="825">
          <cell r="B825" t="str">
            <v>NARIÑO</v>
          </cell>
          <cell r="F825">
            <v>5</v>
          </cell>
          <cell r="BC825">
            <v>1</v>
          </cell>
          <cell r="BD825">
            <v>1</v>
          </cell>
          <cell r="BE825">
            <v>1</v>
          </cell>
          <cell r="BF825">
            <v>1</v>
          </cell>
          <cell r="BG825">
            <v>3</v>
          </cell>
          <cell r="BH825">
            <v>3</v>
          </cell>
          <cell r="BI825">
            <v>3</v>
          </cell>
          <cell r="BJ825">
            <v>3</v>
          </cell>
          <cell r="BK825">
            <v>3</v>
          </cell>
          <cell r="BL825">
            <v>3</v>
          </cell>
          <cell r="BM825">
            <v>3</v>
          </cell>
          <cell r="BN825">
            <v>3</v>
          </cell>
        </row>
        <row r="826">
          <cell r="B826" t="str">
            <v>NARIÑO</v>
          </cell>
          <cell r="F826">
            <v>5</v>
          </cell>
          <cell r="BC826">
            <v>1</v>
          </cell>
          <cell r="BD826">
            <v>2</v>
          </cell>
          <cell r="BE826">
            <v>1</v>
          </cell>
          <cell r="BF826">
            <v>1</v>
          </cell>
          <cell r="BG826">
            <v>3</v>
          </cell>
          <cell r="BH826">
            <v>3</v>
          </cell>
          <cell r="BI826">
            <v>3</v>
          </cell>
          <cell r="BJ826">
            <v>3</v>
          </cell>
          <cell r="BK826">
            <v>3</v>
          </cell>
          <cell r="BL826">
            <v>3</v>
          </cell>
          <cell r="BM826">
            <v>3</v>
          </cell>
          <cell r="BN826">
            <v>3</v>
          </cell>
        </row>
        <row r="827">
          <cell r="B827" t="str">
            <v>NARIÑO</v>
          </cell>
          <cell r="F827">
            <v>5</v>
          </cell>
          <cell r="BC827">
            <v>1</v>
          </cell>
          <cell r="BD827">
            <v>3</v>
          </cell>
          <cell r="BE827">
            <v>1</v>
          </cell>
          <cell r="BF827">
            <v>1</v>
          </cell>
          <cell r="BG827">
            <v>3</v>
          </cell>
          <cell r="BH827">
            <v>3</v>
          </cell>
          <cell r="BI827">
            <v>3</v>
          </cell>
          <cell r="BJ827">
            <v>3</v>
          </cell>
          <cell r="BK827">
            <v>3</v>
          </cell>
          <cell r="BL827">
            <v>3</v>
          </cell>
          <cell r="BM827">
            <v>3</v>
          </cell>
          <cell r="BN827">
            <v>3</v>
          </cell>
        </row>
        <row r="828">
          <cell r="B828" t="str">
            <v>NARIÑO</v>
          </cell>
          <cell r="F828">
            <v>5</v>
          </cell>
          <cell r="BC828">
            <v>1</v>
          </cell>
          <cell r="BD828">
            <v>1</v>
          </cell>
          <cell r="BE828">
            <v>1</v>
          </cell>
          <cell r="BF828">
            <v>1</v>
          </cell>
          <cell r="BG828">
            <v>3</v>
          </cell>
          <cell r="BH828">
            <v>3</v>
          </cell>
          <cell r="BI828">
            <v>3</v>
          </cell>
          <cell r="BJ828">
            <v>3</v>
          </cell>
          <cell r="BK828">
            <v>3</v>
          </cell>
          <cell r="BL828">
            <v>3</v>
          </cell>
          <cell r="BM828">
            <v>3</v>
          </cell>
          <cell r="BN828">
            <v>3</v>
          </cell>
        </row>
        <row r="829">
          <cell r="B829" t="str">
            <v>NARIÑO</v>
          </cell>
          <cell r="F829">
            <v>5</v>
          </cell>
          <cell r="BC829">
            <v>1</v>
          </cell>
          <cell r="BD829">
            <v>1</v>
          </cell>
          <cell r="BE829">
            <v>1</v>
          </cell>
          <cell r="BF829">
            <v>1</v>
          </cell>
          <cell r="BG829">
            <v>3</v>
          </cell>
          <cell r="BH829">
            <v>3</v>
          </cell>
          <cell r="BI829">
            <v>3</v>
          </cell>
          <cell r="BJ829">
            <v>3</v>
          </cell>
          <cell r="BK829">
            <v>3</v>
          </cell>
          <cell r="BL829">
            <v>3</v>
          </cell>
          <cell r="BM829">
            <v>3</v>
          </cell>
          <cell r="BN829">
            <v>3</v>
          </cell>
        </row>
        <row r="830">
          <cell r="B830" t="str">
            <v>NARIÑO</v>
          </cell>
          <cell r="F830">
            <v>5</v>
          </cell>
          <cell r="BC830">
            <v>1</v>
          </cell>
          <cell r="BD830">
            <v>3</v>
          </cell>
          <cell r="BE830">
            <v>1</v>
          </cell>
          <cell r="BF830">
            <v>1</v>
          </cell>
          <cell r="BG830">
            <v>3</v>
          </cell>
          <cell r="BH830">
            <v>3</v>
          </cell>
          <cell r="BI830">
            <v>3</v>
          </cell>
          <cell r="BJ830">
            <v>3</v>
          </cell>
          <cell r="BK830">
            <v>3</v>
          </cell>
          <cell r="BL830">
            <v>3</v>
          </cell>
          <cell r="BM830">
            <v>3</v>
          </cell>
          <cell r="BN830">
            <v>3</v>
          </cell>
        </row>
        <row r="831">
          <cell r="B831" t="str">
            <v>NARIÑO</v>
          </cell>
          <cell r="F831">
            <v>5</v>
          </cell>
          <cell r="BC831">
            <v>1</v>
          </cell>
          <cell r="BD831">
            <v>1</v>
          </cell>
          <cell r="BE831">
            <v>1</v>
          </cell>
          <cell r="BF831">
            <v>1</v>
          </cell>
          <cell r="BG831">
            <v>3</v>
          </cell>
          <cell r="BH831">
            <v>3</v>
          </cell>
          <cell r="BI831">
            <v>3</v>
          </cell>
          <cell r="BJ831">
            <v>3</v>
          </cell>
          <cell r="BK831">
            <v>3</v>
          </cell>
          <cell r="BL831">
            <v>3</v>
          </cell>
          <cell r="BM831">
            <v>3</v>
          </cell>
          <cell r="BN831">
            <v>3</v>
          </cell>
        </row>
        <row r="832">
          <cell r="B832" t="str">
            <v>PUTUMAYO</v>
          </cell>
          <cell r="F832">
            <v>5</v>
          </cell>
          <cell r="BC832">
            <v>1</v>
          </cell>
          <cell r="BD832">
            <v>1</v>
          </cell>
          <cell r="BE832">
            <v>1</v>
          </cell>
          <cell r="BF832">
            <v>1</v>
          </cell>
          <cell r="BG832">
            <v>3</v>
          </cell>
          <cell r="BH832">
            <v>3</v>
          </cell>
          <cell r="BI832">
            <v>3</v>
          </cell>
          <cell r="BJ832">
            <v>3</v>
          </cell>
          <cell r="BK832">
            <v>3</v>
          </cell>
          <cell r="BL832">
            <v>3</v>
          </cell>
          <cell r="BM832">
            <v>3</v>
          </cell>
          <cell r="BN832">
            <v>3</v>
          </cell>
        </row>
        <row r="833">
          <cell r="B833" t="str">
            <v>PUTUMAYO</v>
          </cell>
          <cell r="F833">
            <v>5</v>
          </cell>
          <cell r="BC833">
            <v>1</v>
          </cell>
          <cell r="BD833">
            <v>1</v>
          </cell>
          <cell r="BE833">
            <v>1</v>
          </cell>
          <cell r="BF833">
            <v>1</v>
          </cell>
          <cell r="BG833">
            <v>3</v>
          </cell>
          <cell r="BH833">
            <v>3</v>
          </cell>
          <cell r="BI833">
            <v>3</v>
          </cell>
          <cell r="BJ833">
            <v>3</v>
          </cell>
          <cell r="BK833">
            <v>3</v>
          </cell>
          <cell r="BL833">
            <v>3</v>
          </cell>
          <cell r="BM833">
            <v>3</v>
          </cell>
          <cell r="BN833">
            <v>3</v>
          </cell>
        </row>
        <row r="834">
          <cell r="B834" t="str">
            <v>PUTUMAYO</v>
          </cell>
          <cell r="F834">
            <v>5</v>
          </cell>
          <cell r="BC834">
            <v>1</v>
          </cell>
          <cell r="BD834">
            <v>1</v>
          </cell>
          <cell r="BE834">
            <v>1</v>
          </cell>
          <cell r="BF834">
            <v>1</v>
          </cell>
          <cell r="BG834">
            <v>3</v>
          </cell>
          <cell r="BH834">
            <v>3</v>
          </cell>
          <cell r="BI834">
            <v>3</v>
          </cell>
          <cell r="BJ834">
            <v>3</v>
          </cell>
          <cell r="BK834">
            <v>3</v>
          </cell>
          <cell r="BL834">
            <v>3</v>
          </cell>
          <cell r="BM834">
            <v>3</v>
          </cell>
          <cell r="BN834">
            <v>3</v>
          </cell>
        </row>
        <row r="835">
          <cell r="B835" t="str">
            <v>PUTUMAYO</v>
          </cell>
          <cell r="F835">
            <v>5</v>
          </cell>
          <cell r="BC835">
            <v>1</v>
          </cell>
          <cell r="BD835">
            <v>1</v>
          </cell>
          <cell r="BE835">
            <v>1</v>
          </cell>
          <cell r="BF835">
            <v>1</v>
          </cell>
          <cell r="BG835">
            <v>3</v>
          </cell>
          <cell r="BH835">
            <v>3</v>
          </cell>
          <cell r="BI835">
            <v>3</v>
          </cell>
          <cell r="BJ835">
            <v>3</v>
          </cell>
          <cell r="BK835">
            <v>3</v>
          </cell>
          <cell r="BL835">
            <v>3</v>
          </cell>
          <cell r="BM835">
            <v>3</v>
          </cell>
          <cell r="BN835">
            <v>3</v>
          </cell>
        </row>
        <row r="836">
          <cell r="B836" t="str">
            <v>PUTUMAYO</v>
          </cell>
          <cell r="F836">
            <v>5</v>
          </cell>
          <cell r="BC836">
            <v>1</v>
          </cell>
          <cell r="BD836">
            <v>3</v>
          </cell>
          <cell r="BE836">
            <v>1</v>
          </cell>
          <cell r="BF836">
            <v>1</v>
          </cell>
          <cell r="BG836">
            <v>3</v>
          </cell>
          <cell r="BH836">
            <v>3</v>
          </cell>
          <cell r="BI836">
            <v>3</v>
          </cell>
          <cell r="BJ836">
            <v>3</v>
          </cell>
          <cell r="BK836">
            <v>3</v>
          </cell>
          <cell r="BL836">
            <v>3</v>
          </cell>
          <cell r="BM836">
            <v>3</v>
          </cell>
          <cell r="BN836">
            <v>3</v>
          </cell>
        </row>
        <row r="837">
          <cell r="B837" t="str">
            <v>PUTUMAYO</v>
          </cell>
          <cell r="F837">
            <v>5</v>
          </cell>
          <cell r="BC837">
            <v>1</v>
          </cell>
          <cell r="BD837">
            <v>3</v>
          </cell>
          <cell r="BE837">
            <v>1</v>
          </cell>
          <cell r="BF837">
            <v>1</v>
          </cell>
          <cell r="BG837">
            <v>3</v>
          </cell>
          <cell r="BH837">
            <v>3</v>
          </cell>
          <cell r="BI837">
            <v>3</v>
          </cell>
          <cell r="BJ837">
            <v>3</v>
          </cell>
          <cell r="BK837">
            <v>3</v>
          </cell>
          <cell r="BL837">
            <v>3</v>
          </cell>
          <cell r="BM837">
            <v>3</v>
          </cell>
          <cell r="BN837">
            <v>3</v>
          </cell>
        </row>
        <row r="838">
          <cell r="B838" t="str">
            <v>PUTUMAYO</v>
          </cell>
          <cell r="F838">
            <v>5</v>
          </cell>
          <cell r="BC838">
            <v>1</v>
          </cell>
          <cell r="BD838">
            <v>3</v>
          </cell>
          <cell r="BE838">
            <v>1</v>
          </cell>
          <cell r="BF838">
            <v>1</v>
          </cell>
          <cell r="BG838">
            <v>3</v>
          </cell>
          <cell r="BH838">
            <v>3</v>
          </cell>
          <cell r="BI838">
            <v>3</v>
          </cell>
          <cell r="BJ838">
            <v>3</v>
          </cell>
          <cell r="BK838">
            <v>3</v>
          </cell>
          <cell r="BL838">
            <v>3</v>
          </cell>
          <cell r="BM838">
            <v>3</v>
          </cell>
          <cell r="BN838">
            <v>3</v>
          </cell>
        </row>
        <row r="839">
          <cell r="B839" t="str">
            <v>PUTUMAYO</v>
          </cell>
          <cell r="F839">
            <v>5</v>
          </cell>
          <cell r="BC839">
            <v>1</v>
          </cell>
          <cell r="BD839">
            <v>3</v>
          </cell>
          <cell r="BE839">
            <v>1</v>
          </cell>
          <cell r="BF839">
            <v>1</v>
          </cell>
          <cell r="BG839">
            <v>3</v>
          </cell>
          <cell r="BH839">
            <v>3</v>
          </cell>
          <cell r="BI839">
            <v>3</v>
          </cell>
          <cell r="BJ839">
            <v>3</v>
          </cell>
          <cell r="BK839">
            <v>3</v>
          </cell>
          <cell r="BL839">
            <v>3</v>
          </cell>
          <cell r="BM839">
            <v>3</v>
          </cell>
          <cell r="BN839">
            <v>3</v>
          </cell>
        </row>
        <row r="840">
          <cell r="B840" t="str">
            <v>PUTUMAYO</v>
          </cell>
          <cell r="F840">
            <v>5</v>
          </cell>
          <cell r="BC840">
            <v>1</v>
          </cell>
          <cell r="BD840">
            <v>1</v>
          </cell>
          <cell r="BE840">
            <v>1</v>
          </cell>
          <cell r="BF840">
            <v>1</v>
          </cell>
          <cell r="BG840">
            <v>3</v>
          </cell>
          <cell r="BH840">
            <v>3</v>
          </cell>
          <cell r="BI840">
            <v>3</v>
          </cell>
          <cell r="BJ840">
            <v>3</v>
          </cell>
          <cell r="BK840">
            <v>3</v>
          </cell>
          <cell r="BL840">
            <v>3</v>
          </cell>
          <cell r="BM840">
            <v>3</v>
          </cell>
          <cell r="BN840">
            <v>3</v>
          </cell>
        </row>
        <row r="841">
          <cell r="B841" t="str">
            <v>PUTUMAYO</v>
          </cell>
          <cell r="F841">
            <v>5</v>
          </cell>
          <cell r="BC841">
            <v>1</v>
          </cell>
          <cell r="BD841">
            <v>1</v>
          </cell>
          <cell r="BE841">
            <v>1</v>
          </cell>
          <cell r="BF841">
            <v>1</v>
          </cell>
          <cell r="BG841">
            <v>3</v>
          </cell>
          <cell r="BH841">
            <v>3</v>
          </cell>
          <cell r="BI841">
            <v>3</v>
          </cell>
          <cell r="BJ841">
            <v>3</v>
          </cell>
          <cell r="BK841">
            <v>3</v>
          </cell>
          <cell r="BL841">
            <v>3</v>
          </cell>
          <cell r="BM841">
            <v>3</v>
          </cell>
          <cell r="BN841">
            <v>3</v>
          </cell>
        </row>
        <row r="842">
          <cell r="B842" t="str">
            <v>PUTUMAYO</v>
          </cell>
          <cell r="F842">
            <v>5</v>
          </cell>
          <cell r="BC842">
            <v>1</v>
          </cell>
          <cell r="BD842">
            <v>1</v>
          </cell>
          <cell r="BE842">
            <v>1</v>
          </cell>
          <cell r="BF842">
            <v>1</v>
          </cell>
          <cell r="BG842">
            <v>3</v>
          </cell>
          <cell r="BH842">
            <v>3</v>
          </cell>
          <cell r="BI842">
            <v>3</v>
          </cell>
          <cell r="BJ842">
            <v>3</v>
          </cell>
          <cell r="BK842">
            <v>3</v>
          </cell>
          <cell r="BL842">
            <v>3</v>
          </cell>
          <cell r="BM842">
            <v>3</v>
          </cell>
          <cell r="BN842">
            <v>3</v>
          </cell>
        </row>
        <row r="843">
          <cell r="B843" t="str">
            <v>PUTUMAYO</v>
          </cell>
          <cell r="F843">
            <v>5</v>
          </cell>
          <cell r="BC843">
            <v>1</v>
          </cell>
          <cell r="BD843">
            <v>1</v>
          </cell>
          <cell r="BE843">
            <v>1</v>
          </cell>
          <cell r="BF843">
            <v>1</v>
          </cell>
          <cell r="BG843">
            <v>3</v>
          </cell>
          <cell r="BH843">
            <v>3</v>
          </cell>
          <cell r="BI843">
            <v>3</v>
          </cell>
          <cell r="BJ843">
            <v>3</v>
          </cell>
          <cell r="BK843">
            <v>3</v>
          </cell>
          <cell r="BL843">
            <v>3</v>
          </cell>
          <cell r="BM843">
            <v>3</v>
          </cell>
          <cell r="BN843">
            <v>3</v>
          </cell>
        </row>
        <row r="844">
          <cell r="B844" t="str">
            <v>PUTUMAYO</v>
          </cell>
          <cell r="F844">
            <v>5</v>
          </cell>
          <cell r="BC844">
            <v>1</v>
          </cell>
          <cell r="BD844">
            <v>1</v>
          </cell>
          <cell r="BE844">
            <v>1</v>
          </cell>
          <cell r="BF844">
            <v>1</v>
          </cell>
          <cell r="BG844">
            <v>3</v>
          </cell>
          <cell r="BH844">
            <v>3</v>
          </cell>
          <cell r="BI844">
            <v>3</v>
          </cell>
          <cell r="BJ844">
            <v>3</v>
          </cell>
          <cell r="BK844">
            <v>3</v>
          </cell>
          <cell r="BL844">
            <v>3</v>
          </cell>
          <cell r="BM844">
            <v>3</v>
          </cell>
          <cell r="BN844">
            <v>3</v>
          </cell>
        </row>
        <row r="845">
          <cell r="B845" t="str">
            <v>NORTE_DE_SANTANDER</v>
          </cell>
          <cell r="F845">
            <v>5</v>
          </cell>
          <cell r="BC845">
            <v>1</v>
          </cell>
          <cell r="BD845">
            <v>1</v>
          </cell>
          <cell r="BE845">
            <v>1</v>
          </cell>
          <cell r="BF845">
            <v>1</v>
          </cell>
          <cell r="BG845">
            <v>3</v>
          </cell>
          <cell r="BH845">
            <v>3</v>
          </cell>
          <cell r="BI845">
            <v>3</v>
          </cell>
          <cell r="BJ845">
            <v>3</v>
          </cell>
          <cell r="BK845">
            <v>3</v>
          </cell>
          <cell r="BL845">
            <v>3</v>
          </cell>
          <cell r="BM845">
            <v>3</v>
          </cell>
          <cell r="BN845">
            <v>3</v>
          </cell>
        </row>
        <row r="846">
          <cell r="B846" t="str">
            <v>NORTE_DE_SANTANDER</v>
          </cell>
          <cell r="F846">
            <v>5</v>
          </cell>
          <cell r="BC846">
            <v>1</v>
          </cell>
          <cell r="BD846">
            <v>1</v>
          </cell>
          <cell r="BE846">
            <v>1</v>
          </cell>
          <cell r="BF846">
            <v>1</v>
          </cell>
          <cell r="BG846">
            <v>3</v>
          </cell>
          <cell r="BH846">
            <v>3</v>
          </cell>
          <cell r="BI846">
            <v>3</v>
          </cell>
          <cell r="BJ846">
            <v>3</v>
          </cell>
          <cell r="BK846">
            <v>3</v>
          </cell>
          <cell r="BL846">
            <v>3</v>
          </cell>
          <cell r="BM846">
            <v>3</v>
          </cell>
          <cell r="BN846">
            <v>3</v>
          </cell>
        </row>
        <row r="847">
          <cell r="B847" t="str">
            <v>NORTE_DE_SANTANDER</v>
          </cell>
          <cell r="F847">
            <v>5</v>
          </cell>
          <cell r="BC847">
            <v>1</v>
          </cell>
          <cell r="BD847">
            <v>1</v>
          </cell>
          <cell r="BE847">
            <v>1</v>
          </cell>
          <cell r="BF847">
            <v>1</v>
          </cell>
          <cell r="BG847">
            <v>3</v>
          </cell>
          <cell r="BH847">
            <v>3</v>
          </cell>
          <cell r="BI847">
            <v>3</v>
          </cell>
          <cell r="BJ847">
            <v>3</v>
          </cell>
          <cell r="BK847">
            <v>3</v>
          </cell>
          <cell r="BL847">
            <v>3</v>
          </cell>
          <cell r="BM847">
            <v>3</v>
          </cell>
          <cell r="BN847">
            <v>3</v>
          </cell>
        </row>
        <row r="848">
          <cell r="B848" t="str">
            <v>NORTE_DE_SANTANDER</v>
          </cell>
          <cell r="F848">
            <v>5</v>
          </cell>
          <cell r="BC848">
            <v>1</v>
          </cell>
          <cell r="BD848">
            <v>1</v>
          </cell>
          <cell r="BE848">
            <v>1</v>
          </cell>
          <cell r="BF848">
            <v>1</v>
          </cell>
          <cell r="BG848">
            <v>3</v>
          </cell>
          <cell r="BH848">
            <v>3</v>
          </cell>
          <cell r="BI848">
            <v>3</v>
          </cell>
          <cell r="BJ848">
            <v>3</v>
          </cell>
          <cell r="BK848">
            <v>3</v>
          </cell>
          <cell r="BL848">
            <v>3</v>
          </cell>
          <cell r="BM848">
            <v>3</v>
          </cell>
          <cell r="BN848">
            <v>3</v>
          </cell>
        </row>
        <row r="849">
          <cell r="B849" t="str">
            <v>NORTE_DE_SANTANDER</v>
          </cell>
          <cell r="F849">
            <v>5</v>
          </cell>
          <cell r="BC849">
            <v>1</v>
          </cell>
          <cell r="BD849">
            <v>1</v>
          </cell>
          <cell r="BE849">
            <v>1</v>
          </cell>
          <cell r="BF849">
            <v>1</v>
          </cell>
          <cell r="BG849">
            <v>3</v>
          </cell>
          <cell r="BH849">
            <v>3</v>
          </cell>
          <cell r="BI849">
            <v>3</v>
          </cell>
          <cell r="BJ849">
            <v>3</v>
          </cell>
          <cell r="BK849">
            <v>3</v>
          </cell>
          <cell r="BL849">
            <v>3</v>
          </cell>
          <cell r="BM849">
            <v>3</v>
          </cell>
          <cell r="BN849">
            <v>3</v>
          </cell>
        </row>
        <row r="850">
          <cell r="B850" t="str">
            <v>NORTE_DE_SANTANDER</v>
          </cell>
          <cell r="F850">
            <v>5</v>
          </cell>
          <cell r="BC850">
            <v>1</v>
          </cell>
          <cell r="BD850">
            <v>1</v>
          </cell>
          <cell r="BE850">
            <v>1</v>
          </cell>
          <cell r="BF850">
            <v>1</v>
          </cell>
          <cell r="BG850">
            <v>3</v>
          </cell>
          <cell r="BH850">
            <v>3</v>
          </cell>
          <cell r="BI850">
            <v>3</v>
          </cell>
          <cell r="BJ850">
            <v>3</v>
          </cell>
          <cell r="BK850">
            <v>3</v>
          </cell>
          <cell r="BL850">
            <v>3</v>
          </cell>
          <cell r="BM850">
            <v>3</v>
          </cell>
          <cell r="BN850">
            <v>3</v>
          </cell>
        </row>
        <row r="851">
          <cell r="B851" t="str">
            <v>NORTE_DE_SANTANDER</v>
          </cell>
          <cell r="F851">
            <v>5</v>
          </cell>
          <cell r="BC851">
            <v>1</v>
          </cell>
          <cell r="BD851">
            <v>1</v>
          </cell>
          <cell r="BE851">
            <v>1</v>
          </cell>
          <cell r="BF851">
            <v>1</v>
          </cell>
          <cell r="BG851">
            <v>3</v>
          </cell>
          <cell r="BH851">
            <v>3</v>
          </cell>
          <cell r="BI851">
            <v>3</v>
          </cell>
          <cell r="BJ851">
            <v>3</v>
          </cell>
          <cell r="BK851">
            <v>3</v>
          </cell>
          <cell r="BL851">
            <v>3</v>
          </cell>
          <cell r="BM851">
            <v>3</v>
          </cell>
          <cell r="BN851">
            <v>3</v>
          </cell>
        </row>
        <row r="852">
          <cell r="B852" t="str">
            <v>NORTE_DE_SANTANDER</v>
          </cell>
          <cell r="F852">
            <v>5</v>
          </cell>
          <cell r="BC852">
            <v>1</v>
          </cell>
          <cell r="BD852">
            <v>1</v>
          </cell>
          <cell r="BE852">
            <v>1</v>
          </cell>
          <cell r="BF852">
            <v>1</v>
          </cell>
          <cell r="BG852">
            <v>3</v>
          </cell>
          <cell r="BH852">
            <v>3</v>
          </cell>
          <cell r="BI852">
            <v>3</v>
          </cell>
          <cell r="BJ852">
            <v>3</v>
          </cell>
          <cell r="BK852">
            <v>3</v>
          </cell>
          <cell r="BL852">
            <v>3</v>
          </cell>
          <cell r="BM852">
            <v>3</v>
          </cell>
          <cell r="BN852">
            <v>3</v>
          </cell>
        </row>
        <row r="853">
          <cell r="B853" t="str">
            <v>NORTE_DE_SANTANDER</v>
          </cell>
          <cell r="F853">
            <v>5</v>
          </cell>
          <cell r="BC853">
            <v>1</v>
          </cell>
          <cell r="BD853">
            <v>1</v>
          </cell>
          <cell r="BE853">
            <v>1</v>
          </cell>
          <cell r="BF853">
            <v>1</v>
          </cell>
          <cell r="BG853">
            <v>3</v>
          </cell>
          <cell r="BH853">
            <v>3</v>
          </cell>
          <cell r="BI853">
            <v>3</v>
          </cell>
          <cell r="BJ853">
            <v>3</v>
          </cell>
          <cell r="BK853">
            <v>3</v>
          </cell>
          <cell r="BL853">
            <v>3</v>
          </cell>
          <cell r="BM853">
            <v>3</v>
          </cell>
          <cell r="BN853">
            <v>3</v>
          </cell>
        </row>
        <row r="854">
          <cell r="B854" t="str">
            <v>NORTE_DE_SANTANDER</v>
          </cell>
          <cell r="F854">
            <v>5</v>
          </cell>
          <cell r="BC854">
            <v>1</v>
          </cell>
          <cell r="BD854">
            <v>1</v>
          </cell>
          <cell r="BE854">
            <v>1</v>
          </cell>
          <cell r="BF854">
            <v>1</v>
          </cell>
          <cell r="BG854">
            <v>3</v>
          </cell>
          <cell r="BH854">
            <v>3</v>
          </cell>
          <cell r="BI854">
            <v>3</v>
          </cell>
          <cell r="BJ854">
            <v>3</v>
          </cell>
          <cell r="BK854">
            <v>3</v>
          </cell>
          <cell r="BL854">
            <v>3</v>
          </cell>
          <cell r="BM854">
            <v>3</v>
          </cell>
          <cell r="BN854">
            <v>3</v>
          </cell>
        </row>
        <row r="855">
          <cell r="B855" t="str">
            <v>NORTE_DE_SANTANDER</v>
          </cell>
          <cell r="F855">
            <v>5</v>
          </cell>
          <cell r="BC855">
            <v>1</v>
          </cell>
          <cell r="BD855">
            <v>1</v>
          </cell>
          <cell r="BE855">
            <v>1</v>
          </cell>
          <cell r="BF855">
            <v>1</v>
          </cell>
          <cell r="BG855">
            <v>3</v>
          </cell>
          <cell r="BH855">
            <v>3</v>
          </cell>
          <cell r="BI855">
            <v>3</v>
          </cell>
          <cell r="BJ855">
            <v>3</v>
          </cell>
          <cell r="BK855">
            <v>3</v>
          </cell>
          <cell r="BL855">
            <v>3</v>
          </cell>
          <cell r="BM855">
            <v>3</v>
          </cell>
          <cell r="BN855">
            <v>3</v>
          </cell>
        </row>
        <row r="856">
          <cell r="B856" t="str">
            <v>NORTE_DE_SANTANDER</v>
          </cell>
          <cell r="F856">
            <v>5</v>
          </cell>
          <cell r="BC856">
            <v>1</v>
          </cell>
          <cell r="BD856">
            <v>1</v>
          </cell>
          <cell r="BE856">
            <v>1</v>
          </cell>
          <cell r="BF856">
            <v>1</v>
          </cell>
          <cell r="BG856">
            <v>3</v>
          </cell>
          <cell r="BH856">
            <v>3</v>
          </cell>
          <cell r="BI856">
            <v>3</v>
          </cell>
          <cell r="BJ856">
            <v>3</v>
          </cell>
          <cell r="BK856">
            <v>3</v>
          </cell>
          <cell r="BL856">
            <v>3</v>
          </cell>
          <cell r="BM856">
            <v>3</v>
          </cell>
          <cell r="BN856">
            <v>3</v>
          </cell>
        </row>
        <row r="857">
          <cell r="B857" t="str">
            <v>NORTE_DE_SANTANDER</v>
          </cell>
          <cell r="F857">
            <v>5</v>
          </cell>
          <cell r="BC857">
            <v>1</v>
          </cell>
          <cell r="BD857">
            <v>1</v>
          </cell>
          <cell r="BE857">
            <v>1</v>
          </cell>
          <cell r="BF857">
            <v>1</v>
          </cell>
          <cell r="BG857">
            <v>3</v>
          </cell>
          <cell r="BH857">
            <v>3</v>
          </cell>
          <cell r="BI857">
            <v>3</v>
          </cell>
          <cell r="BJ857">
            <v>3</v>
          </cell>
          <cell r="BK857">
            <v>3</v>
          </cell>
          <cell r="BL857">
            <v>3</v>
          </cell>
          <cell r="BM857">
            <v>3</v>
          </cell>
          <cell r="BN857">
            <v>3</v>
          </cell>
        </row>
        <row r="858">
          <cell r="B858" t="str">
            <v>NORTE_DE_SANTANDER</v>
          </cell>
          <cell r="F858">
            <v>5</v>
          </cell>
          <cell r="BC858">
            <v>1</v>
          </cell>
          <cell r="BD858">
            <v>1</v>
          </cell>
          <cell r="BE858">
            <v>1</v>
          </cell>
          <cell r="BF858">
            <v>1</v>
          </cell>
          <cell r="BG858">
            <v>3</v>
          </cell>
          <cell r="BH858">
            <v>3</v>
          </cell>
          <cell r="BI858">
            <v>3</v>
          </cell>
          <cell r="BJ858">
            <v>3</v>
          </cell>
          <cell r="BK858">
            <v>3</v>
          </cell>
          <cell r="BL858">
            <v>3</v>
          </cell>
          <cell r="BM858">
            <v>3</v>
          </cell>
          <cell r="BN858">
            <v>3</v>
          </cell>
        </row>
        <row r="859">
          <cell r="B859" t="str">
            <v>NORTE_DE_SANTANDER</v>
          </cell>
          <cell r="F859">
            <v>5</v>
          </cell>
          <cell r="BC859">
            <v>1</v>
          </cell>
          <cell r="BD859">
            <v>1</v>
          </cell>
          <cell r="BE859">
            <v>1</v>
          </cell>
          <cell r="BF859">
            <v>1</v>
          </cell>
          <cell r="BG859">
            <v>3</v>
          </cell>
          <cell r="BH859">
            <v>3</v>
          </cell>
          <cell r="BI859">
            <v>3</v>
          </cell>
          <cell r="BJ859">
            <v>3</v>
          </cell>
          <cell r="BK859">
            <v>3</v>
          </cell>
          <cell r="BL859">
            <v>3</v>
          </cell>
          <cell r="BM859">
            <v>3</v>
          </cell>
          <cell r="BN859">
            <v>3</v>
          </cell>
        </row>
        <row r="860">
          <cell r="B860" t="str">
            <v>NORTE_DE_SANTANDER</v>
          </cell>
          <cell r="F860">
            <v>5</v>
          </cell>
          <cell r="BC860">
            <v>1</v>
          </cell>
          <cell r="BD860">
            <v>1</v>
          </cell>
          <cell r="BE860">
            <v>1</v>
          </cell>
          <cell r="BF860">
            <v>1</v>
          </cell>
          <cell r="BG860">
            <v>3</v>
          </cell>
          <cell r="BH860">
            <v>3</v>
          </cell>
          <cell r="BI860">
            <v>3</v>
          </cell>
          <cell r="BJ860">
            <v>3</v>
          </cell>
          <cell r="BK860">
            <v>3</v>
          </cell>
          <cell r="BL860">
            <v>3</v>
          </cell>
          <cell r="BM860">
            <v>3</v>
          </cell>
          <cell r="BN860">
            <v>3</v>
          </cell>
        </row>
        <row r="861">
          <cell r="B861" t="str">
            <v>NORTE_DE_SANTANDER</v>
          </cell>
          <cell r="F861">
            <v>5</v>
          </cell>
          <cell r="BC861">
            <v>1</v>
          </cell>
          <cell r="BD861">
            <v>1</v>
          </cell>
          <cell r="BE861">
            <v>1</v>
          </cell>
          <cell r="BF861">
            <v>1</v>
          </cell>
          <cell r="BG861">
            <v>3</v>
          </cell>
          <cell r="BH861">
            <v>3</v>
          </cell>
          <cell r="BI861">
            <v>3</v>
          </cell>
          <cell r="BJ861">
            <v>3</v>
          </cell>
          <cell r="BK861">
            <v>3</v>
          </cell>
          <cell r="BL861">
            <v>3</v>
          </cell>
          <cell r="BM861">
            <v>3</v>
          </cell>
          <cell r="BN861">
            <v>3</v>
          </cell>
        </row>
        <row r="862">
          <cell r="B862" t="str">
            <v>NORTE_DE_SANTANDER</v>
          </cell>
          <cell r="F862">
            <v>5</v>
          </cell>
          <cell r="BC862">
            <v>1</v>
          </cell>
          <cell r="BD862">
            <v>1</v>
          </cell>
          <cell r="BE862">
            <v>1</v>
          </cell>
          <cell r="BF862">
            <v>1</v>
          </cell>
          <cell r="BG862">
            <v>3</v>
          </cell>
          <cell r="BH862">
            <v>3</v>
          </cell>
          <cell r="BI862">
            <v>3</v>
          </cell>
          <cell r="BJ862">
            <v>3</v>
          </cell>
          <cell r="BK862">
            <v>3</v>
          </cell>
          <cell r="BL862">
            <v>3</v>
          </cell>
          <cell r="BM862">
            <v>3</v>
          </cell>
          <cell r="BN862">
            <v>3</v>
          </cell>
        </row>
        <row r="863">
          <cell r="B863" t="str">
            <v>NORTE_DE_SANTANDER</v>
          </cell>
          <cell r="F863">
            <v>5</v>
          </cell>
          <cell r="BC863">
            <v>1</v>
          </cell>
          <cell r="BD863">
            <v>1</v>
          </cell>
          <cell r="BE863">
            <v>1</v>
          </cell>
          <cell r="BF863">
            <v>1</v>
          </cell>
          <cell r="BG863">
            <v>3</v>
          </cell>
          <cell r="BH863">
            <v>3</v>
          </cell>
          <cell r="BI863">
            <v>3</v>
          </cell>
          <cell r="BJ863">
            <v>3</v>
          </cell>
          <cell r="BK863">
            <v>3</v>
          </cell>
          <cell r="BL863">
            <v>3</v>
          </cell>
          <cell r="BM863">
            <v>3</v>
          </cell>
          <cell r="BN863">
            <v>3</v>
          </cell>
        </row>
        <row r="864">
          <cell r="B864" t="str">
            <v>NORTE_DE_SANTANDER</v>
          </cell>
          <cell r="F864">
            <v>5</v>
          </cell>
          <cell r="BC864">
            <v>1</v>
          </cell>
          <cell r="BD864">
            <v>1</v>
          </cell>
          <cell r="BE864">
            <v>1</v>
          </cell>
          <cell r="BF864">
            <v>1</v>
          </cell>
          <cell r="BG864">
            <v>3</v>
          </cell>
          <cell r="BH864">
            <v>3</v>
          </cell>
          <cell r="BI864">
            <v>3</v>
          </cell>
          <cell r="BJ864">
            <v>3</v>
          </cell>
          <cell r="BK864">
            <v>3</v>
          </cell>
          <cell r="BL864">
            <v>3</v>
          </cell>
          <cell r="BM864">
            <v>3</v>
          </cell>
          <cell r="BN864">
            <v>3</v>
          </cell>
        </row>
        <row r="865">
          <cell r="B865" t="str">
            <v>NORTE_DE_SANTANDER</v>
          </cell>
          <cell r="F865">
            <v>5</v>
          </cell>
          <cell r="BC865">
            <v>1</v>
          </cell>
          <cell r="BD865">
            <v>1</v>
          </cell>
          <cell r="BE865">
            <v>1</v>
          </cell>
          <cell r="BF865">
            <v>1</v>
          </cell>
          <cell r="BG865">
            <v>3</v>
          </cell>
          <cell r="BH865">
            <v>3</v>
          </cell>
          <cell r="BI865">
            <v>3</v>
          </cell>
          <cell r="BJ865">
            <v>3</v>
          </cell>
          <cell r="BK865">
            <v>3</v>
          </cell>
          <cell r="BL865">
            <v>3</v>
          </cell>
          <cell r="BM865">
            <v>3</v>
          </cell>
          <cell r="BN865">
            <v>3</v>
          </cell>
        </row>
        <row r="866">
          <cell r="B866" t="str">
            <v>NORTE_DE_SANTANDER</v>
          </cell>
          <cell r="F866">
            <v>5</v>
          </cell>
          <cell r="BC866">
            <v>1</v>
          </cell>
          <cell r="BD866">
            <v>1</v>
          </cell>
          <cell r="BE866">
            <v>1</v>
          </cell>
          <cell r="BF866">
            <v>1</v>
          </cell>
          <cell r="BG866">
            <v>3</v>
          </cell>
          <cell r="BH866">
            <v>3</v>
          </cell>
          <cell r="BI866">
            <v>3</v>
          </cell>
          <cell r="BJ866">
            <v>3</v>
          </cell>
          <cell r="BK866">
            <v>3</v>
          </cell>
          <cell r="BL866">
            <v>3</v>
          </cell>
          <cell r="BM866">
            <v>3</v>
          </cell>
          <cell r="BN866">
            <v>3</v>
          </cell>
        </row>
        <row r="867">
          <cell r="B867" t="str">
            <v>NORTE_DE_SANTANDER</v>
          </cell>
          <cell r="F867">
            <v>5</v>
          </cell>
          <cell r="BC867">
            <v>1</v>
          </cell>
          <cell r="BD867">
            <v>1</v>
          </cell>
          <cell r="BE867">
            <v>1</v>
          </cell>
          <cell r="BF867">
            <v>1</v>
          </cell>
          <cell r="BG867">
            <v>3</v>
          </cell>
          <cell r="BH867">
            <v>3</v>
          </cell>
          <cell r="BI867">
            <v>3</v>
          </cell>
          <cell r="BJ867">
            <v>3</v>
          </cell>
          <cell r="BK867">
            <v>3</v>
          </cell>
          <cell r="BL867">
            <v>3</v>
          </cell>
          <cell r="BM867">
            <v>3</v>
          </cell>
          <cell r="BN867">
            <v>3</v>
          </cell>
        </row>
        <row r="868">
          <cell r="B868" t="str">
            <v>NORTE_DE_SANTANDER</v>
          </cell>
          <cell r="F868">
            <v>5</v>
          </cell>
          <cell r="BC868">
            <v>1</v>
          </cell>
          <cell r="BD868">
            <v>1</v>
          </cell>
          <cell r="BE868">
            <v>1</v>
          </cell>
          <cell r="BF868">
            <v>1</v>
          </cell>
          <cell r="BG868">
            <v>3</v>
          </cell>
          <cell r="BH868">
            <v>3</v>
          </cell>
          <cell r="BI868">
            <v>3</v>
          </cell>
          <cell r="BJ868">
            <v>3</v>
          </cell>
          <cell r="BK868">
            <v>3</v>
          </cell>
          <cell r="BL868">
            <v>3</v>
          </cell>
          <cell r="BM868">
            <v>3</v>
          </cell>
          <cell r="BN868">
            <v>3</v>
          </cell>
        </row>
        <row r="869">
          <cell r="B869" t="str">
            <v>NORTE_DE_SANTANDER</v>
          </cell>
          <cell r="F869">
            <v>5</v>
          </cell>
          <cell r="BC869">
            <v>1</v>
          </cell>
          <cell r="BD869">
            <v>1</v>
          </cell>
          <cell r="BE869">
            <v>1</v>
          </cell>
          <cell r="BF869">
            <v>1</v>
          </cell>
          <cell r="BG869">
            <v>3</v>
          </cell>
          <cell r="BH869">
            <v>3</v>
          </cell>
          <cell r="BI869">
            <v>3</v>
          </cell>
          <cell r="BJ869">
            <v>3</v>
          </cell>
          <cell r="BK869">
            <v>3</v>
          </cell>
          <cell r="BL869">
            <v>3</v>
          </cell>
          <cell r="BM869">
            <v>3</v>
          </cell>
          <cell r="BN869">
            <v>3</v>
          </cell>
        </row>
        <row r="870">
          <cell r="B870" t="str">
            <v>NORTE_DE_SANTANDER</v>
          </cell>
          <cell r="F870">
            <v>5</v>
          </cell>
          <cell r="BC870">
            <v>1</v>
          </cell>
          <cell r="BD870">
            <v>1</v>
          </cell>
          <cell r="BE870">
            <v>1</v>
          </cell>
          <cell r="BF870">
            <v>1</v>
          </cell>
          <cell r="BG870">
            <v>3</v>
          </cell>
          <cell r="BH870">
            <v>3</v>
          </cell>
          <cell r="BI870">
            <v>3</v>
          </cell>
          <cell r="BJ870">
            <v>3</v>
          </cell>
          <cell r="BK870">
            <v>3</v>
          </cell>
          <cell r="BL870">
            <v>3</v>
          </cell>
          <cell r="BM870">
            <v>3</v>
          </cell>
          <cell r="BN870">
            <v>3</v>
          </cell>
        </row>
        <row r="871">
          <cell r="B871" t="str">
            <v>NORTE_DE_SANTANDER</v>
          </cell>
          <cell r="F871">
            <v>5</v>
          </cell>
          <cell r="BC871">
            <v>1</v>
          </cell>
          <cell r="BD871">
            <v>1</v>
          </cell>
          <cell r="BE871">
            <v>1</v>
          </cell>
          <cell r="BF871">
            <v>1</v>
          </cell>
          <cell r="BG871">
            <v>3</v>
          </cell>
          <cell r="BH871">
            <v>3</v>
          </cell>
          <cell r="BI871">
            <v>3</v>
          </cell>
          <cell r="BJ871">
            <v>3</v>
          </cell>
          <cell r="BK871">
            <v>3</v>
          </cell>
          <cell r="BL871">
            <v>3</v>
          </cell>
          <cell r="BM871">
            <v>3</v>
          </cell>
          <cell r="BN871">
            <v>3</v>
          </cell>
        </row>
        <row r="872">
          <cell r="B872" t="str">
            <v>NORTE_DE_SANTANDER</v>
          </cell>
          <cell r="F872">
            <v>5</v>
          </cell>
          <cell r="BC872">
            <v>1</v>
          </cell>
          <cell r="BD872">
            <v>1</v>
          </cell>
          <cell r="BE872">
            <v>1</v>
          </cell>
          <cell r="BF872">
            <v>1</v>
          </cell>
          <cell r="BG872">
            <v>3</v>
          </cell>
          <cell r="BH872">
            <v>3</v>
          </cell>
          <cell r="BI872">
            <v>3</v>
          </cell>
          <cell r="BJ872">
            <v>3</v>
          </cell>
          <cell r="BK872">
            <v>3</v>
          </cell>
          <cell r="BL872">
            <v>3</v>
          </cell>
          <cell r="BM872">
            <v>3</v>
          </cell>
          <cell r="BN872">
            <v>3</v>
          </cell>
        </row>
        <row r="873">
          <cell r="B873" t="str">
            <v>NORTE_DE_SANTANDER</v>
          </cell>
          <cell r="F873">
            <v>5</v>
          </cell>
          <cell r="BC873">
            <v>1</v>
          </cell>
          <cell r="BD873">
            <v>1</v>
          </cell>
          <cell r="BE873">
            <v>1</v>
          </cell>
          <cell r="BF873">
            <v>1</v>
          </cell>
          <cell r="BG873">
            <v>3</v>
          </cell>
          <cell r="BH873">
            <v>3</v>
          </cell>
          <cell r="BI873">
            <v>3</v>
          </cell>
          <cell r="BJ873">
            <v>3</v>
          </cell>
          <cell r="BK873">
            <v>3</v>
          </cell>
          <cell r="BL873">
            <v>3</v>
          </cell>
          <cell r="BM873">
            <v>3</v>
          </cell>
          <cell r="BN873">
            <v>3</v>
          </cell>
        </row>
        <row r="874">
          <cell r="B874" t="str">
            <v>NORTE_DE_SANTANDER</v>
          </cell>
          <cell r="F874">
            <v>5</v>
          </cell>
          <cell r="BC874">
            <v>1</v>
          </cell>
          <cell r="BD874">
            <v>1</v>
          </cell>
          <cell r="BE874">
            <v>1</v>
          </cell>
          <cell r="BF874">
            <v>1</v>
          </cell>
          <cell r="BG874">
            <v>3</v>
          </cell>
          <cell r="BH874">
            <v>3</v>
          </cell>
          <cell r="BI874">
            <v>3</v>
          </cell>
          <cell r="BJ874">
            <v>3</v>
          </cell>
          <cell r="BK874">
            <v>3</v>
          </cell>
          <cell r="BL874">
            <v>3</v>
          </cell>
          <cell r="BM874">
            <v>3</v>
          </cell>
          <cell r="BN874">
            <v>3</v>
          </cell>
        </row>
        <row r="875">
          <cell r="B875" t="str">
            <v>NORTE_DE_SANTANDER</v>
          </cell>
          <cell r="F875">
            <v>5</v>
          </cell>
          <cell r="BC875">
            <v>1</v>
          </cell>
          <cell r="BD875">
            <v>1</v>
          </cell>
          <cell r="BE875">
            <v>1</v>
          </cell>
          <cell r="BF875">
            <v>1</v>
          </cell>
          <cell r="BG875">
            <v>3</v>
          </cell>
          <cell r="BH875">
            <v>3</v>
          </cell>
          <cell r="BI875">
            <v>3</v>
          </cell>
          <cell r="BJ875">
            <v>3</v>
          </cell>
          <cell r="BK875">
            <v>3</v>
          </cell>
          <cell r="BL875">
            <v>3</v>
          </cell>
          <cell r="BM875">
            <v>3</v>
          </cell>
          <cell r="BN875">
            <v>3</v>
          </cell>
        </row>
        <row r="876">
          <cell r="B876" t="str">
            <v>NORTE_DE_SANTANDER</v>
          </cell>
          <cell r="F876">
            <v>5</v>
          </cell>
          <cell r="BC876">
            <v>1</v>
          </cell>
          <cell r="BD876">
            <v>1</v>
          </cell>
          <cell r="BE876">
            <v>1</v>
          </cell>
          <cell r="BF876">
            <v>1</v>
          </cell>
          <cell r="BG876">
            <v>3</v>
          </cell>
          <cell r="BH876">
            <v>3</v>
          </cell>
          <cell r="BI876">
            <v>3</v>
          </cell>
          <cell r="BJ876">
            <v>3</v>
          </cell>
          <cell r="BK876">
            <v>3</v>
          </cell>
          <cell r="BL876">
            <v>3</v>
          </cell>
          <cell r="BM876">
            <v>3</v>
          </cell>
          <cell r="BN876">
            <v>3</v>
          </cell>
        </row>
        <row r="877">
          <cell r="B877" t="str">
            <v>NORTE_DE_SANTANDER</v>
          </cell>
          <cell r="F877">
            <v>5</v>
          </cell>
          <cell r="BC877">
            <v>1</v>
          </cell>
          <cell r="BD877">
            <v>1</v>
          </cell>
          <cell r="BE877">
            <v>1</v>
          </cell>
          <cell r="BF877">
            <v>1</v>
          </cell>
          <cell r="BG877">
            <v>3</v>
          </cell>
          <cell r="BH877">
            <v>3</v>
          </cell>
          <cell r="BI877">
            <v>3</v>
          </cell>
          <cell r="BJ877">
            <v>3</v>
          </cell>
          <cell r="BK877">
            <v>3</v>
          </cell>
          <cell r="BL877">
            <v>3</v>
          </cell>
          <cell r="BM877">
            <v>3</v>
          </cell>
          <cell r="BN877">
            <v>3</v>
          </cell>
        </row>
        <row r="878">
          <cell r="B878" t="str">
            <v>NORTE_DE_SANTANDER</v>
          </cell>
          <cell r="F878">
            <v>5</v>
          </cell>
          <cell r="BC878">
            <v>1</v>
          </cell>
          <cell r="BD878">
            <v>1</v>
          </cell>
          <cell r="BE878">
            <v>1</v>
          </cell>
          <cell r="BF878">
            <v>1</v>
          </cell>
          <cell r="BG878">
            <v>3</v>
          </cell>
          <cell r="BH878">
            <v>3</v>
          </cell>
          <cell r="BI878">
            <v>3</v>
          </cell>
          <cell r="BJ878">
            <v>3</v>
          </cell>
          <cell r="BK878">
            <v>3</v>
          </cell>
          <cell r="BL878">
            <v>3</v>
          </cell>
          <cell r="BM878">
            <v>3</v>
          </cell>
          <cell r="BN878">
            <v>3</v>
          </cell>
        </row>
        <row r="879">
          <cell r="B879" t="str">
            <v>NORTE_DE_SANTANDER</v>
          </cell>
          <cell r="F879">
            <v>5</v>
          </cell>
          <cell r="BC879">
            <v>1</v>
          </cell>
          <cell r="BD879">
            <v>1</v>
          </cell>
          <cell r="BE879">
            <v>1</v>
          </cell>
          <cell r="BF879">
            <v>1</v>
          </cell>
          <cell r="BG879">
            <v>3</v>
          </cell>
          <cell r="BH879">
            <v>3</v>
          </cell>
          <cell r="BI879">
            <v>3</v>
          </cell>
          <cell r="BJ879">
            <v>3</v>
          </cell>
          <cell r="BK879">
            <v>3</v>
          </cell>
          <cell r="BL879">
            <v>3</v>
          </cell>
          <cell r="BM879">
            <v>3</v>
          </cell>
          <cell r="BN879">
            <v>3</v>
          </cell>
        </row>
        <row r="880">
          <cell r="B880" t="str">
            <v>NORTE_DE_SANTANDER</v>
          </cell>
          <cell r="F880">
            <v>5</v>
          </cell>
          <cell r="BC880">
            <v>1</v>
          </cell>
          <cell r="BD880">
            <v>1</v>
          </cell>
          <cell r="BE880">
            <v>1</v>
          </cell>
          <cell r="BF880">
            <v>1</v>
          </cell>
          <cell r="BG880">
            <v>3</v>
          </cell>
          <cell r="BH880">
            <v>3</v>
          </cell>
          <cell r="BI880">
            <v>3</v>
          </cell>
          <cell r="BJ880">
            <v>3</v>
          </cell>
          <cell r="BK880">
            <v>3</v>
          </cell>
          <cell r="BL880">
            <v>3</v>
          </cell>
          <cell r="BM880">
            <v>3</v>
          </cell>
          <cell r="BN880">
            <v>3</v>
          </cell>
        </row>
        <row r="881">
          <cell r="B881" t="str">
            <v>NORTE_DE_SANTANDER</v>
          </cell>
          <cell r="F881">
            <v>5</v>
          </cell>
          <cell r="BC881">
            <v>1</v>
          </cell>
          <cell r="BD881">
            <v>1</v>
          </cell>
          <cell r="BE881">
            <v>1</v>
          </cell>
          <cell r="BF881">
            <v>1</v>
          </cell>
          <cell r="BG881">
            <v>3</v>
          </cell>
          <cell r="BH881">
            <v>3</v>
          </cell>
          <cell r="BI881">
            <v>3</v>
          </cell>
          <cell r="BJ881">
            <v>3</v>
          </cell>
          <cell r="BK881">
            <v>3</v>
          </cell>
          <cell r="BL881">
            <v>3</v>
          </cell>
          <cell r="BM881">
            <v>3</v>
          </cell>
          <cell r="BN881">
            <v>3</v>
          </cell>
        </row>
        <row r="882">
          <cell r="B882" t="str">
            <v>NORTE_DE_SANTANDER</v>
          </cell>
          <cell r="F882">
            <v>5</v>
          </cell>
          <cell r="BC882">
            <v>1</v>
          </cell>
          <cell r="BD882">
            <v>1</v>
          </cell>
          <cell r="BE882">
            <v>1</v>
          </cell>
          <cell r="BF882">
            <v>1</v>
          </cell>
          <cell r="BG882">
            <v>3</v>
          </cell>
          <cell r="BH882">
            <v>3</v>
          </cell>
          <cell r="BI882">
            <v>3</v>
          </cell>
          <cell r="BJ882">
            <v>3</v>
          </cell>
          <cell r="BK882">
            <v>3</v>
          </cell>
          <cell r="BL882">
            <v>3</v>
          </cell>
          <cell r="BM882">
            <v>3</v>
          </cell>
          <cell r="BN882">
            <v>3</v>
          </cell>
        </row>
        <row r="883">
          <cell r="B883" t="str">
            <v>NORTE_DE_SANTANDER</v>
          </cell>
          <cell r="F883">
            <v>5</v>
          </cell>
          <cell r="BC883">
            <v>1</v>
          </cell>
          <cell r="BD883">
            <v>1</v>
          </cell>
          <cell r="BE883">
            <v>1</v>
          </cell>
          <cell r="BF883">
            <v>1</v>
          </cell>
          <cell r="BG883">
            <v>3</v>
          </cell>
          <cell r="BH883">
            <v>3</v>
          </cell>
          <cell r="BI883">
            <v>3</v>
          </cell>
          <cell r="BJ883">
            <v>3</v>
          </cell>
          <cell r="BK883">
            <v>3</v>
          </cell>
          <cell r="BL883">
            <v>3</v>
          </cell>
          <cell r="BM883">
            <v>3</v>
          </cell>
          <cell r="BN883">
            <v>3</v>
          </cell>
        </row>
        <row r="884">
          <cell r="B884" t="str">
            <v>NORTE_DE_SANTANDER</v>
          </cell>
          <cell r="F884">
            <v>4</v>
          </cell>
          <cell r="BC884">
            <v>1</v>
          </cell>
          <cell r="BD884">
            <v>1</v>
          </cell>
          <cell r="BE884">
            <v>1</v>
          </cell>
          <cell r="BF884">
            <v>1</v>
          </cell>
          <cell r="BG884">
            <v>3</v>
          </cell>
          <cell r="BH884">
            <v>3</v>
          </cell>
          <cell r="BI884">
            <v>3</v>
          </cell>
          <cell r="BJ884">
            <v>3</v>
          </cell>
          <cell r="BK884">
            <v>3</v>
          </cell>
          <cell r="BL884">
            <v>3</v>
          </cell>
          <cell r="BM884">
            <v>3</v>
          </cell>
          <cell r="BN884">
            <v>3</v>
          </cell>
        </row>
        <row r="885">
          <cell r="B885" t="str">
            <v>BOYACA</v>
          </cell>
          <cell r="F885">
            <v>4</v>
          </cell>
          <cell r="BC885">
            <v>1</v>
          </cell>
          <cell r="BD885">
            <v>2</v>
          </cell>
          <cell r="BE885">
            <v>1</v>
          </cell>
          <cell r="BF885">
            <v>1</v>
          </cell>
          <cell r="BG885">
            <v>3</v>
          </cell>
          <cell r="BH885">
            <v>3</v>
          </cell>
          <cell r="BI885">
            <v>3</v>
          </cell>
          <cell r="BJ885">
            <v>3</v>
          </cell>
          <cell r="BK885">
            <v>3</v>
          </cell>
          <cell r="BL885">
            <v>3</v>
          </cell>
          <cell r="BM885">
            <v>3</v>
          </cell>
          <cell r="BN885">
            <v>3</v>
          </cell>
        </row>
        <row r="886">
          <cell r="B886" t="str">
            <v>BOYACA</v>
          </cell>
          <cell r="F886">
            <v>4</v>
          </cell>
          <cell r="BC886">
            <v>1</v>
          </cell>
          <cell r="BD886">
            <v>1</v>
          </cell>
          <cell r="BE886">
            <v>1</v>
          </cell>
          <cell r="BF886">
            <v>1</v>
          </cell>
          <cell r="BG886">
            <v>3</v>
          </cell>
          <cell r="BH886">
            <v>3</v>
          </cell>
          <cell r="BI886">
            <v>3</v>
          </cell>
          <cell r="BJ886">
            <v>3</v>
          </cell>
          <cell r="BK886">
            <v>3</v>
          </cell>
          <cell r="BL886">
            <v>3</v>
          </cell>
          <cell r="BM886">
            <v>3</v>
          </cell>
          <cell r="BN886">
            <v>3</v>
          </cell>
        </row>
        <row r="887">
          <cell r="B887" t="str">
            <v>BOYACA</v>
          </cell>
          <cell r="F887">
            <v>4</v>
          </cell>
          <cell r="BC887">
            <v>1</v>
          </cell>
          <cell r="BD887">
            <v>1</v>
          </cell>
          <cell r="BE887">
            <v>1</v>
          </cell>
          <cell r="BF887">
            <v>1</v>
          </cell>
          <cell r="BG887">
            <v>3</v>
          </cell>
          <cell r="BH887">
            <v>3</v>
          </cell>
          <cell r="BI887">
            <v>3</v>
          </cell>
          <cell r="BJ887">
            <v>3</v>
          </cell>
          <cell r="BK887">
            <v>3</v>
          </cell>
          <cell r="BL887">
            <v>3</v>
          </cell>
          <cell r="BM887">
            <v>3</v>
          </cell>
          <cell r="BN887">
            <v>3</v>
          </cell>
        </row>
        <row r="888">
          <cell r="B888" t="str">
            <v>BOYACA</v>
          </cell>
          <cell r="F888">
            <v>4</v>
          </cell>
          <cell r="BC888">
            <v>1</v>
          </cell>
          <cell r="BD888">
            <v>1</v>
          </cell>
          <cell r="BE888">
            <v>1</v>
          </cell>
          <cell r="BF888">
            <v>1</v>
          </cell>
          <cell r="BG888">
            <v>3</v>
          </cell>
          <cell r="BH888">
            <v>3</v>
          </cell>
          <cell r="BI888">
            <v>3</v>
          </cell>
          <cell r="BJ888">
            <v>3</v>
          </cell>
          <cell r="BK888">
            <v>3</v>
          </cell>
          <cell r="BL888">
            <v>3</v>
          </cell>
          <cell r="BM888">
            <v>3</v>
          </cell>
          <cell r="BN888">
            <v>3</v>
          </cell>
        </row>
        <row r="889">
          <cell r="B889" t="str">
            <v>BOYACA</v>
          </cell>
          <cell r="F889">
            <v>4</v>
          </cell>
          <cell r="BC889">
            <v>1</v>
          </cell>
          <cell r="BD889">
            <v>1</v>
          </cell>
          <cell r="BE889">
            <v>1</v>
          </cell>
          <cell r="BF889">
            <v>1</v>
          </cell>
          <cell r="BG889">
            <v>3</v>
          </cell>
          <cell r="BH889">
            <v>3</v>
          </cell>
          <cell r="BI889">
            <v>3</v>
          </cell>
          <cell r="BJ889">
            <v>3</v>
          </cell>
          <cell r="BK889">
            <v>3</v>
          </cell>
          <cell r="BL889">
            <v>3</v>
          </cell>
          <cell r="BM889">
            <v>3</v>
          </cell>
          <cell r="BN889">
            <v>3</v>
          </cell>
        </row>
        <row r="890">
          <cell r="B890" t="str">
            <v>BOYACA</v>
          </cell>
          <cell r="F890">
            <v>4</v>
          </cell>
          <cell r="BC890">
            <v>1</v>
          </cell>
          <cell r="BD890">
            <v>1</v>
          </cell>
          <cell r="BE890">
            <v>1</v>
          </cell>
          <cell r="BF890">
            <v>1</v>
          </cell>
          <cell r="BG890">
            <v>3</v>
          </cell>
          <cell r="BH890">
            <v>3</v>
          </cell>
          <cell r="BI890">
            <v>3</v>
          </cell>
          <cell r="BJ890">
            <v>3</v>
          </cell>
          <cell r="BK890">
            <v>3</v>
          </cell>
          <cell r="BL890">
            <v>3</v>
          </cell>
          <cell r="BM890">
            <v>3</v>
          </cell>
          <cell r="BN890">
            <v>3</v>
          </cell>
        </row>
        <row r="891">
          <cell r="B891" t="str">
            <v>BOYACA</v>
          </cell>
          <cell r="F891">
            <v>4</v>
          </cell>
          <cell r="BC891">
            <v>1</v>
          </cell>
          <cell r="BD891">
            <v>1</v>
          </cell>
          <cell r="BE891">
            <v>1</v>
          </cell>
          <cell r="BF891">
            <v>1</v>
          </cell>
          <cell r="BG891">
            <v>3</v>
          </cell>
          <cell r="BH891">
            <v>3</v>
          </cell>
          <cell r="BI891">
            <v>3</v>
          </cell>
          <cell r="BJ891">
            <v>3</v>
          </cell>
          <cell r="BK891">
            <v>3</v>
          </cell>
          <cell r="BL891">
            <v>3</v>
          </cell>
          <cell r="BM891">
            <v>3</v>
          </cell>
          <cell r="BN891">
            <v>3</v>
          </cell>
        </row>
        <row r="892">
          <cell r="B892" t="str">
            <v>BOYACA</v>
          </cell>
          <cell r="F892">
            <v>4</v>
          </cell>
          <cell r="BC892">
            <v>1</v>
          </cell>
          <cell r="BD892">
            <v>2</v>
          </cell>
          <cell r="BE892">
            <v>1</v>
          </cell>
          <cell r="BF892">
            <v>1</v>
          </cell>
          <cell r="BG892">
            <v>3</v>
          </cell>
          <cell r="BH892">
            <v>3</v>
          </cell>
          <cell r="BI892">
            <v>3</v>
          </cell>
          <cell r="BJ892">
            <v>3</v>
          </cell>
          <cell r="BK892">
            <v>3</v>
          </cell>
          <cell r="BL892">
            <v>3</v>
          </cell>
          <cell r="BM892">
            <v>3</v>
          </cell>
          <cell r="BN892">
            <v>3</v>
          </cell>
        </row>
        <row r="893">
          <cell r="B893" t="str">
            <v>BOYACA</v>
          </cell>
          <cell r="F893">
            <v>4</v>
          </cell>
          <cell r="BC893">
            <v>1</v>
          </cell>
          <cell r="BD893">
            <v>1</v>
          </cell>
          <cell r="BE893">
            <v>1</v>
          </cell>
          <cell r="BF893">
            <v>1</v>
          </cell>
          <cell r="BG893">
            <v>3</v>
          </cell>
          <cell r="BH893">
            <v>3</v>
          </cell>
          <cell r="BI893">
            <v>3</v>
          </cell>
          <cell r="BJ893">
            <v>3</v>
          </cell>
          <cell r="BK893">
            <v>3</v>
          </cell>
          <cell r="BL893">
            <v>3</v>
          </cell>
          <cell r="BM893">
            <v>3</v>
          </cell>
          <cell r="BN893">
            <v>3</v>
          </cell>
        </row>
        <row r="894">
          <cell r="B894" t="str">
            <v>BOYACA</v>
          </cell>
          <cell r="F894">
            <v>4</v>
          </cell>
          <cell r="BC894">
            <v>1</v>
          </cell>
          <cell r="BD894">
            <v>1</v>
          </cell>
          <cell r="BE894">
            <v>1</v>
          </cell>
          <cell r="BF894">
            <v>1</v>
          </cell>
          <cell r="BG894">
            <v>3</v>
          </cell>
          <cell r="BH894">
            <v>3</v>
          </cell>
          <cell r="BI894">
            <v>3</v>
          </cell>
          <cell r="BJ894">
            <v>3</v>
          </cell>
          <cell r="BK894">
            <v>3</v>
          </cell>
          <cell r="BL894">
            <v>3</v>
          </cell>
          <cell r="BM894">
            <v>3</v>
          </cell>
          <cell r="BN894">
            <v>3</v>
          </cell>
        </row>
        <row r="895">
          <cell r="B895" t="str">
            <v>BOYACA</v>
          </cell>
          <cell r="F895">
            <v>4</v>
          </cell>
          <cell r="BC895">
            <v>1</v>
          </cell>
          <cell r="BD895">
            <v>1</v>
          </cell>
          <cell r="BE895">
            <v>1</v>
          </cell>
          <cell r="BF895">
            <v>1</v>
          </cell>
          <cell r="BG895">
            <v>3</v>
          </cell>
          <cell r="BH895">
            <v>3</v>
          </cell>
          <cell r="BI895">
            <v>3</v>
          </cell>
          <cell r="BJ895">
            <v>3</v>
          </cell>
          <cell r="BK895">
            <v>3</v>
          </cell>
          <cell r="BL895">
            <v>3</v>
          </cell>
          <cell r="BM895">
            <v>3</v>
          </cell>
          <cell r="BN895">
            <v>3</v>
          </cell>
        </row>
        <row r="896">
          <cell r="B896" t="str">
            <v>BOYACA</v>
          </cell>
          <cell r="F896">
            <v>4</v>
          </cell>
          <cell r="BC896">
            <v>1</v>
          </cell>
          <cell r="BD896">
            <v>1</v>
          </cell>
          <cell r="BE896">
            <v>1</v>
          </cell>
          <cell r="BF896">
            <v>1</v>
          </cell>
          <cell r="BG896">
            <v>3</v>
          </cell>
          <cell r="BH896">
            <v>3</v>
          </cell>
          <cell r="BI896">
            <v>3</v>
          </cell>
          <cell r="BJ896">
            <v>3</v>
          </cell>
          <cell r="BK896">
            <v>3</v>
          </cell>
          <cell r="BL896">
            <v>3</v>
          </cell>
          <cell r="BM896">
            <v>3</v>
          </cell>
          <cell r="BN896">
            <v>3</v>
          </cell>
        </row>
        <row r="897">
          <cell r="B897" t="str">
            <v>BOYACA</v>
          </cell>
          <cell r="F897">
            <v>4</v>
          </cell>
          <cell r="BC897">
            <v>1</v>
          </cell>
          <cell r="BD897">
            <v>1</v>
          </cell>
          <cell r="BE897">
            <v>1</v>
          </cell>
          <cell r="BF897">
            <v>1</v>
          </cell>
          <cell r="BG897">
            <v>3</v>
          </cell>
          <cell r="BH897">
            <v>3</v>
          </cell>
          <cell r="BI897">
            <v>3</v>
          </cell>
          <cell r="BJ897">
            <v>3</v>
          </cell>
          <cell r="BK897">
            <v>3</v>
          </cell>
          <cell r="BL897">
            <v>3</v>
          </cell>
          <cell r="BM897">
            <v>3</v>
          </cell>
          <cell r="BN897">
            <v>3</v>
          </cell>
        </row>
        <row r="898">
          <cell r="B898" t="str">
            <v>BOYACA</v>
          </cell>
          <cell r="F898">
            <v>4</v>
          </cell>
          <cell r="BC898">
            <v>1</v>
          </cell>
          <cell r="BD898">
            <v>1</v>
          </cell>
          <cell r="BE898">
            <v>1</v>
          </cell>
          <cell r="BF898">
            <v>1</v>
          </cell>
          <cell r="BG898">
            <v>3</v>
          </cell>
          <cell r="BH898">
            <v>3</v>
          </cell>
          <cell r="BI898">
            <v>3</v>
          </cell>
          <cell r="BJ898">
            <v>3</v>
          </cell>
          <cell r="BK898">
            <v>3</v>
          </cell>
          <cell r="BL898">
            <v>3</v>
          </cell>
          <cell r="BM898">
            <v>3</v>
          </cell>
          <cell r="BN898">
            <v>3</v>
          </cell>
        </row>
        <row r="899">
          <cell r="B899" t="str">
            <v>BOYACA</v>
          </cell>
          <cell r="F899">
            <v>4</v>
          </cell>
          <cell r="BC899">
            <v>1</v>
          </cell>
          <cell r="BD899">
            <v>1</v>
          </cell>
          <cell r="BE899">
            <v>1</v>
          </cell>
          <cell r="BF899">
            <v>1</v>
          </cell>
          <cell r="BG899">
            <v>3</v>
          </cell>
          <cell r="BH899">
            <v>3</v>
          </cell>
          <cell r="BI899">
            <v>3</v>
          </cell>
          <cell r="BJ899">
            <v>3</v>
          </cell>
          <cell r="BK899">
            <v>3</v>
          </cell>
          <cell r="BL899">
            <v>3</v>
          </cell>
          <cell r="BM899">
            <v>3</v>
          </cell>
          <cell r="BN899">
            <v>3</v>
          </cell>
        </row>
        <row r="900">
          <cell r="B900" t="str">
            <v>BOYACA</v>
          </cell>
          <cell r="F900">
            <v>4</v>
          </cell>
          <cell r="BC900">
            <v>1</v>
          </cell>
          <cell r="BD900">
            <v>1</v>
          </cell>
          <cell r="BE900">
            <v>2</v>
          </cell>
          <cell r="BF900">
            <v>2</v>
          </cell>
          <cell r="BG900">
            <v>3</v>
          </cell>
          <cell r="BH900">
            <v>3</v>
          </cell>
          <cell r="BI900">
            <v>3</v>
          </cell>
          <cell r="BJ900">
            <v>3</v>
          </cell>
          <cell r="BK900">
            <v>3</v>
          </cell>
          <cell r="BL900">
            <v>3</v>
          </cell>
          <cell r="BM900">
            <v>3</v>
          </cell>
          <cell r="BN900">
            <v>3</v>
          </cell>
        </row>
        <row r="901">
          <cell r="B901" t="str">
            <v>BOYACA</v>
          </cell>
          <cell r="F901">
            <v>4</v>
          </cell>
          <cell r="BC901">
            <v>1</v>
          </cell>
          <cell r="BD901">
            <v>1</v>
          </cell>
          <cell r="BE901">
            <v>1</v>
          </cell>
          <cell r="BF901">
            <v>1</v>
          </cell>
          <cell r="BG901">
            <v>3</v>
          </cell>
          <cell r="BH901">
            <v>3</v>
          </cell>
          <cell r="BI901">
            <v>3</v>
          </cell>
          <cell r="BJ901">
            <v>3</v>
          </cell>
          <cell r="BK901">
            <v>3</v>
          </cell>
          <cell r="BL901">
            <v>3</v>
          </cell>
          <cell r="BM901">
            <v>3</v>
          </cell>
          <cell r="BN901">
            <v>3</v>
          </cell>
        </row>
        <row r="902">
          <cell r="B902" t="str">
            <v>BOYACA</v>
          </cell>
          <cell r="F902">
            <v>4</v>
          </cell>
          <cell r="BC902">
            <v>1</v>
          </cell>
          <cell r="BD902">
            <v>1</v>
          </cell>
          <cell r="BE902">
            <v>1</v>
          </cell>
          <cell r="BF902">
            <v>1</v>
          </cell>
          <cell r="BG902">
            <v>3</v>
          </cell>
          <cell r="BH902">
            <v>3</v>
          </cell>
          <cell r="BI902">
            <v>3</v>
          </cell>
          <cell r="BJ902">
            <v>3</v>
          </cell>
          <cell r="BK902">
            <v>3</v>
          </cell>
          <cell r="BL902">
            <v>3</v>
          </cell>
          <cell r="BM902">
            <v>3</v>
          </cell>
          <cell r="BN902">
            <v>3</v>
          </cell>
        </row>
        <row r="903">
          <cell r="B903" t="str">
            <v>BOYACA</v>
          </cell>
          <cell r="F903">
            <v>4</v>
          </cell>
          <cell r="BC903">
            <v>1</v>
          </cell>
          <cell r="BD903">
            <v>1</v>
          </cell>
          <cell r="BE903">
            <v>1</v>
          </cell>
          <cell r="BF903">
            <v>1</v>
          </cell>
          <cell r="BG903">
            <v>3</v>
          </cell>
          <cell r="BH903">
            <v>3</v>
          </cell>
          <cell r="BI903">
            <v>3</v>
          </cell>
          <cell r="BJ903">
            <v>3</v>
          </cell>
          <cell r="BK903">
            <v>3</v>
          </cell>
          <cell r="BL903">
            <v>3</v>
          </cell>
          <cell r="BM903">
            <v>3</v>
          </cell>
          <cell r="BN903">
            <v>3</v>
          </cell>
        </row>
        <row r="904">
          <cell r="B904" t="str">
            <v>BOYACA</v>
          </cell>
          <cell r="F904">
            <v>4</v>
          </cell>
          <cell r="BC904">
            <v>1</v>
          </cell>
          <cell r="BD904">
            <v>1</v>
          </cell>
          <cell r="BE904">
            <v>1</v>
          </cell>
          <cell r="BF904">
            <v>1</v>
          </cell>
          <cell r="BG904">
            <v>3</v>
          </cell>
          <cell r="BH904">
            <v>3</v>
          </cell>
          <cell r="BI904">
            <v>3</v>
          </cell>
          <cell r="BJ904">
            <v>3</v>
          </cell>
          <cell r="BK904">
            <v>3</v>
          </cell>
          <cell r="BL904">
            <v>3</v>
          </cell>
          <cell r="BM904">
            <v>3</v>
          </cell>
          <cell r="BN904">
            <v>3</v>
          </cell>
        </row>
        <row r="905">
          <cell r="B905" t="str">
            <v>BOYACA</v>
          </cell>
          <cell r="F905">
            <v>4</v>
          </cell>
          <cell r="BC905">
            <v>1</v>
          </cell>
          <cell r="BD905">
            <v>1</v>
          </cell>
          <cell r="BE905">
            <v>1</v>
          </cell>
          <cell r="BF905">
            <v>1</v>
          </cell>
          <cell r="BG905">
            <v>3</v>
          </cell>
          <cell r="BH905">
            <v>3</v>
          </cell>
          <cell r="BI905">
            <v>3</v>
          </cell>
          <cell r="BJ905">
            <v>3</v>
          </cell>
          <cell r="BK905">
            <v>3</v>
          </cell>
          <cell r="BL905">
            <v>3</v>
          </cell>
          <cell r="BM905">
            <v>3</v>
          </cell>
          <cell r="BN905">
            <v>3</v>
          </cell>
        </row>
        <row r="906">
          <cell r="B906" t="str">
            <v>BOYACA</v>
          </cell>
          <cell r="F906">
            <v>4</v>
          </cell>
          <cell r="BC906">
            <v>1</v>
          </cell>
          <cell r="BD906">
            <v>1</v>
          </cell>
          <cell r="BE906">
            <v>2</v>
          </cell>
          <cell r="BF906">
            <v>2</v>
          </cell>
          <cell r="BG906">
            <v>3</v>
          </cell>
          <cell r="BH906">
            <v>3</v>
          </cell>
          <cell r="BI906">
            <v>3</v>
          </cell>
          <cell r="BJ906">
            <v>3</v>
          </cell>
          <cell r="BK906">
            <v>3</v>
          </cell>
          <cell r="BL906">
            <v>3</v>
          </cell>
          <cell r="BM906">
            <v>3</v>
          </cell>
          <cell r="BN906">
            <v>3</v>
          </cell>
        </row>
        <row r="907">
          <cell r="B907" t="str">
            <v>BOYACA</v>
          </cell>
          <cell r="F907">
            <v>4</v>
          </cell>
          <cell r="BC907">
            <v>1</v>
          </cell>
          <cell r="BD907">
            <v>1</v>
          </cell>
          <cell r="BE907">
            <v>2</v>
          </cell>
          <cell r="BF907">
            <v>2</v>
          </cell>
          <cell r="BG907">
            <v>3</v>
          </cell>
          <cell r="BH907">
            <v>3</v>
          </cell>
          <cell r="BI907">
            <v>3</v>
          </cell>
          <cell r="BJ907">
            <v>3</v>
          </cell>
          <cell r="BK907">
            <v>3</v>
          </cell>
          <cell r="BL907">
            <v>3</v>
          </cell>
          <cell r="BM907">
            <v>3</v>
          </cell>
          <cell r="BN907">
            <v>3</v>
          </cell>
        </row>
        <row r="908">
          <cell r="B908" t="str">
            <v>BOYACA</v>
          </cell>
          <cell r="F908">
            <v>4</v>
          </cell>
          <cell r="BC908">
            <v>1</v>
          </cell>
          <cell r="BD908">
            <v>1</v>
          </cell>
          <cell r="BE908">
            <v>1</v>
          </cell>
          <cell r="BF908">
            <v>1</v>
          </cell>
          <cell r="BG908">
            <v>3</v>
          </cell>
          <cell r="BH908">
            <v>3</v>
          </cell>
          <cell r="BI908">
            <v>3</v>
          </cell>
          <cell r="BJ908">
            <v>3</v>
          </cell>
          <cell r="BK908">
            <v>3</v>
          </cell>
          <cell r="BL908">
            <v>3</v>
          </cell>
          <cell r="BM908">
            <v>3</v>
          </cell>
          <cell r="BN908">
            <v>3</v>
          </cell>
        </row>
        <row r="909">
          <cell r="B909" t="str">
            <v>BOYACA</v>
          </cell>
          <cell r="F909">
            <v>4</v>
          </cell>
          <cell r="BC909">
            <v>1</v>
          </cell>
          <cell r="BD909">
            <v>1</v>
          </cell>
          <cell r="BE909">
            <v>2</v>
          </cell>
          <cell r="BF909">
            <v>2</v>
          </cell>
          <cell r="BG909">
            <v>3</v>
          </cell>
          <cell r="BH909">
            <v>3</v>
          </cell>
          <cell r="BI909">
            <v>3</v>
          </cell>
          <cell r="BJ909">
            <v>3</v>
          </cell>
          <cell r="BK909">
            <v>3</v>
          </cell>
          <cell r="BL909">
            <v>3</v>
          </cell>
          <cell r="BM909">
            <v>3</v>
          </cell>
          <cell r="BN909">
            <v>3</v>
          </cell>
        </row>
        <row r="910">
          <cell r="B910" t="str">
            <v>BOYACA</v>
          </cell>
          <cell r="F910">
            <v>4</v>
          </cell>
          <cell r="BC910">
            <v>1</v>
          </cell>
          <cell r="BD910">
            <v>1</v>
          </cell>
          <cell r="BE910">
            <v>1</v>
          </cell>
          <cell r="BF910">
            <v>1</v>
          </cell>
          <cell r="BG910">
            <v>3</v>
          </cell>
          <cell r="BH910">
            <v>3</v>
          </cell>
          <cell r="BI910">
            <v>3</v>
          </cell>
          <cell r="BJ910">
            <v>3</v>
          </cell>
          <cell r="BK910">
            <v>3</v>
          </cell>
          <cell r="BL910">
            <v>3</v>
          </cell>
          <cell r="BM910">
            <v>3</v>
          </cell>
          <cell r="BN910">
            <v>3</v>
          </cell>
        </row>
        <row r="911">
          <cell r="B911" t="str">
            <v>BOYACA</v>
          </cell>
          <cell r="F911">
            <v>4</v>
          </cell>
          <cell r="BC911">
            <v>1</v>
          </cell>
          <cell r="BD911">
            <v>1</v>
          </cell>
          <cell r="BE911">
            <v>1</v>
          </cell>
          <cell r="BF911">
            <v>1</v>
          </cell>
          <cell r="BG911">
            <v>3</v>
          </cell>
          <cell r="BH911">
            <v>3</v>
          </cell>
          <cell r="BI911">
            <v>3</v>
          </cell>
          <cell r="BJ911">
            <v>3</v>
          </cell>
          <cell r="BK911">
            <v>3</v>
          </cell>
          <cell r="BL911">
            <v>3</v>
          </cell>
          <cell r="BM911">
            <v>3</v>
          </cell>
          <cell r="BN911">
            <v>3</v>
          </cell>
        </row>
        <row r="912">
          <cell r="B912" t="str">
            <v>BOYACA</v>
          </cell>
          <cell r="F912">
            <v>4</v>
          </cell>
          <cell r="BC912">
            <v>1</v>
          </cell>
          <cell r="BD912">
            <v>1</v>
          </cell>
          <cell r="BE912">
            <v>2</v>
          </cell>
          <cell r="BF912">
            <v>1</v>
          </cell>
          <cell r="BG912">
            <v>3</v>
          </cell>
          <cell r="BH912">
            <v>3</v>
          </cell>
          <cell r="BI912">
            <v>3</v>
          </cell>
          <cell r="BJ912">
            <v>3</v>
          </cell>
          <cell r="BK912">
            <v>3</v>
          </cell>
          <cell r="BL912">
            <v>3</v>
          </cell>
          <cell r="BM912">
            <v>3</v>
          </cell>
          <cell r="BN912">
            <v>3</v>
          </cell>
        </row>
        <row r="913">
          <cell r="B913" t="str">
            <v>BOYACA</v>
          </cell>
          <cell r="F913">
            <v>4</v>
          </cell>
          <cell r="BC913">
            <v>1</v>
          </cell>
          <cell r="BD913">
            <v>1</v>
          </cell>
          <cell r="BE913">
            <v>2</v>
          </cell>
          <cell r="BF913">
            <v>2</v>
          </cell>
          <cell r="BG913">
            <v>3</v>
          </cell>
          <cell r="BH913">
            <v>3</v>
          </cell>
          <cell r="BI913">
            <v>3</v>
          </cell>
          <cell r="BJ913">
            <v>3</v>
          </cell>
          <cell r="BK913">
            <v>3</v>
          </cell>
          <cell r="BL913">
            <v>3</v>
          </cell>
          <cell r="BM913">
            <v>3</v>
          </cell>
          <cell r="BN913">
            <v>3</v>
          </cell>
        </row>
        <row r="914">
          <cell r="B914" t="str">
            <v>BOYACA</v>
          </cell>
          <cell r="F914">
            <v>4</v>
          </cell>
          <cell r="BC914">
            <v>1</v>
          </cell>
          <cell r="BD914">
            <v>1</v>
          </cell>
          <cell r="BE914">
            <v>2</v>
          </cell>
          <cell r="BF914">
            <v>2</v>
          </cell>
          <cell r="BG914">
            <v>3</v>
          </cell>
          <cell r="BH914">
            <v>3</v>
          </cell>
          <cell r="BI914">
            <v>3</v>
          </cell>
          <cell r="BJ914">
            <v>3</v>
          </cell>
          <cell r="BK914">
            <v>3</v>
          </cell>
          <cell r="BL914">
            <v>3</v>
          </cell>
          <cell r="BM914">
            <v>3</v>
          </cell>
          <cell r="BN914">
            <v>3</v>
          </cell>
        </row>
        <row r="915">
          <cell r="B915" t="str">
            <v>BOYACA</v>
          </cell>
          <cell r="F915">
            <v>4</v>
          </cell>
          <cell r="BC915">
            <v>1</v>
          </cell>
          <cell r="BD915">
            <v>1</v>
          </cell>
          <cell r="BE915">
            <v>1</v>
          </cell>
          <cell r="BF915">
            <v>1</v>
          </cell>
          <cell r="BG915">
            <v>3</v>
          </cell>
          <cell r="BH915">
            <v>3</v>
          </cell>
          <cell r="BI915">
            <v>3</v>
          </cell>
          <cell r="BJ915">
            <v>3</v>
          </cell>
          <cell r="BK915">
            <v>3</v>
          </cell>
          <cell r="BL915">
            <v>3</v>
          </cell>
          <cell r="BM915">
            <v>3</v>
          </cell>
          <cell r="BN915">
            <v>3</v>
          </cell>
        </row>
        <row r="916">
          <cell r="B916" t="str">
            <v>BOYACA</v>
          </cell>
          <cell r="F916">
            <v>4</v>
          </cell>
          <cell r="BC916">
            <v>1</v>
          </cell>
          <cell r="BD916">
            <v>1</v>
          </cell>
          <cell r="BE916">
            <v>1</v>
          </cell>
          <cell r="BF916">
            <v>1</v>
          </cell>
          <cell r="BG916">
            <v>3</v>
          </cell>
          <cell r="BH916">
            <v>3</v>
          </cell>
          <cell r="BI916">
            <v>3</v>
          </cell>
          <cell r="BJ916">
            <v>3</v>
          </cell>
          <cell r="BK916">
            <v>3</v>
          </cell>
          <cell r="BL916">
            <v>3</v>
          </cell>
          <cell r="BM916">
            <v>3</v>
          </cell>
          <cell r="BN916">
            <v>3</v>
          </cell>
        </row>
        <row r="917">
          <cell r="B917" t="str">
            <v>BOYACA</v>
          </cell>
          <cell r="F917">
            <v>4</v>
          </cell>
          <cell r="BC917">
            <v>1</v>
          </cell>
          <cell r="BD917">
            <v>1</v>
          </cell>
          <cell r="BE917">
            <v>1</v>
          </cell>
          <cell r="BF917">
            <v>1</v>
          </cell>
          <cell r="BG917">
            <v>3</v>
          </cell>
          <cell r="BH917">
            <v>3</v>
          </cell>
          <cell r="BI917">
            <v>3</v>
          </cell>
          <cell r="BJ917">
            <v>3</v>
          </cell>
          <cell r="BK917">
            <v>3</v>
          </cell>
          <cell r="BL917">
            <v>3</v>
          </cell>
          <cell r="BM917">
            <v>3</v>
          </cell>
          <cell r="BN917">
            <v>3</v>
          </cell>
        </row>
        <row r="918">
          <cell r="B918" t="str">
            <v>BOYACA</v>
          </cell>
          <cell r="F918">
            <v>4</v>
          </cell>
          <cell r="BC918">
            <v>1</v>
          </cell>
          <cell r="BD918">
            <v>1</v>
          </cell>
          <cell r="BE918">
            <v>1</v>
          </cell>
          <cell r="BF918">
            <v>1</v>
          </cell>
          <cell r="BG918">
            <v>3</v>
          </cell>
          <cell r="BH918">
            <v>3</v>
          </cell>
          <cell r="BI918">
            <v>3</v>
          </cell>
          <cell r="BJ918">
            <v>3</v>
          </cell>
          <cell r="BK918">
            <v>3</v>
          </cell>
          <cell r="BL918">
            <v>3</v>
          </cell>
          <cell r="BM918">
            <v>3</v>
          </cell>
          <cell r="BN918">
            <v>3</v>
          </cell>
        </row>
        <row r="919">
          <cell r="B919" t="str">
            <v>BOYACA</v>
          </cell>
          <cell r="F919">
            <v>4</v>
          </cell>
          <cell r="BC919">
            <v>1</v>
          </cell>
          <cell r="BD919">
            <v>1</v>
          </cell>
          <cell r="BE919">
            <v>1</v>
          </cell>
          <cell r="BF919">
            <v>1</v>
          </cell>
          <cell r="BG919">
            <v>3</v>
          </cell>
          <cell r="BH919">
            <v>3</v>
          </cell>
          <cell r="BI919">
            <v>3</v>
          </cell>
          <cell r="BJ919">
            <v>3</v>
          </cell>
          <cell r="BK919">
            <v>3</v>
          </cell>
          <cell r="BL919">
            <v>3</v>
          </cell>
          <cell r="BM919">
            <v>3</v>
          </cell>
          <cell r="BN919">
            <v>3</v>
          </cell>
        </row>
        <row r="920">
          <cell r="B920" t="str">
            <v>BOYACA</v>
          </cell>
          <cell r="F920">
            <v>4</v>
          </cell>
          <cell r="BC920">
            <v>1</v>
          </cell>
          <cell r="BD920">
            <v>1</v>
          </cell>
          <cell r="BE920">
            <v>1</v>
          </cell>
          <cell r="BF920">
            <v>1</v>
          </cell>
          <cell r="BG920">
            <v>3</v>
          </cell>
          <cell r="BH920">
            <v>3</v>
          </cell>
          <cell r="BI920">
            <v>3</v>
          </cell>
          <cell r="BJ920">
            <v>3</v>
          </cell>
          <cell r="BK920">
            <v>3</v>
          </cell>
          <cell r="BL920">
            <v>3</v>
          </cell>
          <cell r="BM920">
            <v>3</v>
          </cell>
          <cell r="BN920">
            <v>3</v>
          </cell>
        </row>
        <row r="921">
          <cell r="B921" t="str">
            <v>BOYACA</v>
          </cell>
          <cell r="F921">
            <v>4</v>
          </cell>
          <cell r="BC921">
            <v>1</v>
          </cell>
          <cell r="BD921">
            <v>1</v>
          </cell>
          <cell r="BE921">
            <v>1</v>
          </cell>
          <cell r="BF921">
            <v>1</v>
          </cell>
          <cell r="BG921">
            <v>3</v>
          </cell>
          <cell r="BH921">
            <v>3</v>
          </cell>
          <cell r="BI921">
            <v>3</v>
          </cell>
          <cell r="BJ921">
            <v>3</v>
          </cell>
          <cell r="BK921">
            <v>3</v>
          </cell>
          <cell r="BL921">
            <v>3</v>
          </cell>
          <cell r="BM921">
            <v>3</v>
          </cell>
          <cell r="BN921">
            <v>3</v>
          </cell>
        </row>
        <row r="922">
          <cell r="B922" t="str">
            <v>BOYACA</v>
          </cell>
          <cell r="F922">
            <v>4</v>
          </cell>
          <cell r="BC922">
            <v>1</v>
          </cell>
          <cell r="BD922">
            <v>1</v>
          </cell>
          <cell r="BE922">
            <v>1</v>
          </cell>
          <cell r="BF922">
            <v>1</v>
          </cell>
          <cell r="BG922">
            <v>3</v>
          </cell>
          <cell r="BH922">
            <v>3</v>
          </cell>
          <cell r="BI922">
            <v>3</v>
          </cell>
          <cell r="BJ922">
            <v>3</v>
          </cell>
          <cell r="BK922">
            <v>3</v>
          </cell>
          <cell r="BL922">
            <v>3</v>
          </cell>
          <cell r="BM922">
            <v>3</v>
          </cell>
          <cell r="BN922">
            <v>3</v>
          </cell>
        </row>
        <row r="923">
          <cell r="B923" t="str">
            <v>BOYACA</v>
          </cell>
          <cell r="F923">
            <v>4</v>
          </cell>
          <cell r="BC923">
            <v>1</v>
          </cell>
          <cell r="BD923">
            <v>1</v>
          </cell>
          <cell r="BE923">
            <v>1</v>
          </cell>
          <cell r="BF923">
            <v>1</v>
          </cell>
          <cell r="BG923">
            <v>3</v>
          </cell>
          <cell r="BH923">
            <v>3</v>
          </cell>
          <cell r="BI923">
            <v>3</v>
          </cell>
          <cell r="BJ923">
            <v>3</v>
          </cell>
          <cell r="BK923">
            <v>3</v>
          </cell>
          <cell r="BL923">
            <v>3</v>
          </cell>
          <cell r="BM923">
            <v>3</v>
          </cell>
          <cell r="BN923">
            <v>3</v>
          </cell>
        </row>
        <row r="924">
          <cell r="B924" t="str">
            <v>BOYACA</v>
          </cell>
          <cell r="F924">
            <v>4</v>
          </cell>
          <cell r="BC924">
            <v>1</v>
          </cell>
          <cell r="BD924">
            <v>1</v>
          </cell>
          <cell r="BE924">
            <v>1</v>
          </cell>
          <cell r="BF924">
            <v>1</v>
          </cell>
          <cell r="BG924">
            <v>3</v>
          </cell>
          <cell r="BH924">
            <v>3</v>
          </cell>
          <cell r="BI924">
            <v>3</v>
          </cell>
          <cell r="BJ924">
            <v>3</v>
          </cell>
          <cell r="BK924">
            <v>3</v>
          </cell>
          <cell r="BL924">
            <v>3</v>
          </cell>
          <cell r="BM924">
            <v>3</v>
          </cell>
          <cell r="BN924">
            <v>3</v>
          </cell>
        </row>
        <row r="925">
          <cell r="B925" t="str">
            <v>BOYACA</v>
          </cell>
          <cell r="F925">
            <v>4</v>
          </cell>
          <cell r="BC925">
            <v>1</v>
          </cell>
          <cell r="BD925">
            <v>2</v>
          </cell>
          <cell r="BE925">
            <v>1</v>
          </cell>
          <cell r="BF925">
            <v>1</v>
          </cell>
          <cell r="BG925">
            <v>3</v>
          </cell>
          <cell r="BH925">
            <v>3</v>
          </cell>
          <cell r="BI925">
            <v>3</v>
          </cell>
          <cell r="BJ925">
            <v>3</v>
          </cell>
          <cell r="BK925">
            <v>3</v>
          </cell>
          <cell r="BL925">
            <v>3</v>
          </cell>
          <cell r="BM925">
            <v>3</v>
          </cell>
          <cell r="BN925">
            <v>3</v>
          </cell>
        </row>
        <row r="926">
          <cell r="B926" t="str">
            <v>BOYACA</v>
          </cell>
          <cell r="F926">
            <v>4</v>
          </cell>
          <cell r="BC926">
            <v>1</v>
          </cell>
          <cell r="BD926">
            <v>1</v>
          </cell>
          <cell r="BE926">
            <v>1</v>
          </cell>
          <cell r="BF926">
            <v>1</v>
          </cell>
          <cell r="BG926">
            <v>3</v>
          </cell>
          <cell r="BH926">
            <v>3</v>
          </cell>
          <cell r="BI926">
            <v>3</v>
          </cell>
          <cell r="BJ926">
            <v>3</v>
          </cell>
          <cell r="BK926">
            <v>3</v>
          </cell>
          <cell r="BL926">
            <v>3</v>
          </cell>
          <cell r="BM926">
            <v>3</v>
          </cell>
          <cell r="BN926">
            <v>3</v>
          </cell>
        </row>
        <row r="927">
          <cell r="B927" t="str">
            <v>BOYACA</v>
          </cell>
          <cell r="F927">
            <v>4</v>
          </cell>
          <cell r="BC927">
            <v>1</v>
          </cell>
          <cell r="BD927">
            <v>1</v>
          </cell>
          <cell r="BE927">
            <v>1</v>
          </cell>
          <cell r="BF927">
            <v>1</v>
          </cell>
          <cell r="BG927">
            <v>3</v>
          </cell>
          <cell r="BH927">
            <v>3</v>
          </cell>
          <cell r="BI927">
            <v>3</v>
          </cell>
          <cell r="BJ927">
            <v>3</v>
          </cell>
          <cell r="BK927">
            <v>3</v>
          </cell>
          <cell r="BL927">
            <v>3</v>
          </cell>
          <cell r="BM927">
            <v>3</v>
          </cell>
          <cell r="BN927">
            <v>3</v>
          </cell>
        </row>
        <row r="928">
          <cell r="B928" t="str">
            <v>BOYACA</v>
          </cell>
          <cell r="F928">
            <v>4</v>
          </cell>
          <cell r="BC928">
            <v>1</v>
          </cell>
          <cell r="BD928">
            <v>1</v>
          </cell>
          <cell r="BE928">
            <v>1</v>
          </cell>
          <cell r="BF928">
            <v>1</v>
          </cell>
          <cell r="BG928">
            <v>3</v>
          </cell>
          <cell r="BH928">
            <v>3</v>
          </cell>
          <cell r="BI928">
            <v>3</v>
          </cell>
          <cell r="BJ928">
            <v>3</v>
          </cell>
          <cell r="BK928">
            <v>3</v>
          </cell>
          <cell r="BL928">
            <v>3</v>
          </cell>
          <cell r="BM928">
            <v>3</v>
          </cell>
          <cell r="BN928">
            <v>3</v>
          </cell>
        </row>
        <row r="929">
          <cell r="B929" t="str">
            <v>BOYACA</v>
          </cell>
          <cell r="F929">
            <v>4</v>
          </cell>
          <cell r="BC929">
            <v>1</v>
          </cell>
          <cell r="BD929">
            <v>1</v>
          </cell>
          <cell r="BE929">
            <v>1</v>
          </cell>
          <cell r="BF929">
            <v>1</v>
          </cell>
          <cell r="BG929">
            <v>3</v>
          </cell>
          <cell r="BH929">
            <v>3</v>
          </cell>
          <cell r="BI929">
            <v>3</v>
          </cell>
          <cell r="BJ929">
            <v>3</v>
          </cell>
          <cell r="BK929">
            <v>3</v>
          </cell>
          <cell r="BL929">
            <v>3</v>
          </cell>
          <cell r="BM929">
            <v>3</v>
          </cell>
          <cell r="BN929">
            <v>3</v>
          </cell>
        </row>
        <row r="930">
          <cell r="B930" t="str">
            <v>BOYACA</v>
          </cell>
          <cell r="F930">
            <v>4</v>
          </cell>
          <cell r="BC930">
            <v>1</v>
          </cell>
          <cell r="BD930">
            <v>1</v>
          </cell>
          <cell r="BE930">
            <v>1</v>
          </cell>
          <cell r="BF930">
            <v>1</v>
          </cell>
          <cell r="BG930">
            <v>3</v>
          </cell>
          <cell r="BH930">
            <v>3</v>
          </cell>
          <cell r="BI930">
            <v>3</v>
          </cell>
          <cell r="BJ930">
            <v>3</v>
          </cell>
          <cell r="BK930">
            <v>3</v>
          </cell>
          <cell r="BL930">
            <v>3</v>
          </cell>
          <cell r="BM930">
            <v>3</v>
          </cell>
          <cell r="BN930">
            <v>3</v>
          </cell>
        </row>
        <row r="931">
          <cell r="B931" t="str">
            <v>BOYACA</v>
          </cell>
          <cell r="F931">
            <v>4</v>
          </cell>
          <cell r="BC931">
            <v>1</v>
          </cell>
          <cell r="BD931">
            <v>1</v>
          </cell>
          <cell r="BE931">
            <v>1</v>
          </cell>
          <cell r="BF931">
            <v>1</v>
          </cell>
          <cell r="BG931">
            <v>3</v>
          </cell>
          <cell r="BH931">
            <v>3</v>
          </cell>
          <cell r="BI931">
            <v>3</v>
          </cell>
          <cell r="BJ931">
            <v>3</v>
          </cell>
          <cell r="BK931">
            <v>3</v>
          </cell>
          <cell r="BL931">
            <v>3</v>
          </cell>
          <cell r="BM931">
            <v>3</v>
          </cell>
          <cell r="BN931">
            <v>3</v>
          </cell>
        </row>
        <row r="932">
          <cell r="B932" t="str">
            <v>BOYACA</v>
          </cell>
          <cell r="F932">
            <v>4</v>
          </cell>
          <cell r="BC932">
            <v>1</v>
          </cell>
          <cell r="BD932">
            <v>1</v>
          </cell>
          <cell r="BE932">
            <v>1</v>
          </cell>
          <cell r="BF932">
            <v>1</v>
          </cell>
          <cell r="BG932">
            <v>3</v>
          </cell>
          <cell r="BH932">
            <v>3</v>
          </cell>
          <cell r="BI932">
            <v>3</v>
          </cell>
          <cell r="BJ932">
            <v>3</v>
          </cell>
          <cell r="BK932">
            <v>3</v>
          </cell>
          <cell r="BL932">
            <v>3</v>
          </cell>
          <cell r="BM932">
            <v>3</v>
          </cell>
          <cell r="BN932">
            <v>3</v>
          </cell>
        </row>
        <row r="933">
          <cell r="B933" t="str">
            <v>BOYACA</v>
          </cell>
          <cell r="F933">
            <v>4</v>
          </cell>
          <cell r="BC933">
            <v>1</v>
          </cell>
          <cell r="BD933">
            <v>1</v>
          </cell>
          <cell r="BE933">
            <v>1</v>
          </cell>
          <cell r="BF933">
            <v>1</v>
          </cell>
          <cell r="BG933">
            <v>3</v>
          </cell>
          <cell r="BH933">
            <v>3</v>
          </cell>
          <cell r="BI933">
            <v>3</v>
          </cell>
          <cell r="BJ933">
            <v>3</v>
          </cell>
          <cell r="BK933">
            <v>3</v>
          </cell>
          <cell r="BL933">
            <v>3</v>
          </cell>
          <cell r="BM933">
            <v>3</v>
          </cell>
          <cell r="BN933">
            <v>3</v>
          </cell>
        </row>
        <row r="934">
          <cell r="B934" t="str">
            <v>BOYACA</v>
          </cell>
          <cell r="F934">
            <v>4</v>
          </cell>
          <cell r="BC934">
            <v>1</v>
          </cell>
          <cell r="BD934">
            <v>1</v>
          </cell>
          <cell r="BE934">
            <v>1</v>
          </cell>
          <cell r="BF934">
            <v>1</v>
          </cell>
          <cell r="BG934">
            <v>3</v>
          </cell>
          <cell r="BH934">
            <v>3</v>
          </cell>
          <cell r="BI934">
            <v>3</v>
          </cell>
          <cell r="BJ934">
            <v>3</v>
          </cell>
          <cell r="BK934">
            <v>3</v>
          </cell>
          <cell r="BL934">
            <v>3</v>
          </cell>
          <cell r="BM934">
            <v>3</v>
          </cell>
          <cell r="BN934">
            <v>3</v>
          </cell>
        </row>
        <row r="935">
          <cell r="B935" t="str">
            <v>BOYACA</v>
          </cell>
          <cell r="F935">
            <v>4</v>
          </cell>
          <cell r="BC935">
            <v>1</v>
          </cell>
          <cell r="BD935">
            <v>1</v>
          </cell>
          <cell r="BE935">
            <v>1</v>
          </cell>
          <cell r="BF935">
            <v>1</v>
          </cell>
          <cell r="BG935">
            <v>3</v>
          </cell>
          <cell r="BH935">
            <v>3</v>
          </cell>
          <cell r="BI935">
            <v>3</v>
          </cell>
          <cell r="BJ935">
            <v>3</v>
          </cell>
          <cell r="BK935">
            <v>3</v>
          </cell>
          <cell r="BL935">
            <v>3</v>
          </cell>
          <cell r="BM935">
            <v>3</v>
          </cell>
          <cell r="BN935">
            <v>3</v>
          </cell>
        </row>
        <row r="936">
          <cell r="B936" t="str">
            <v>BOYACA</v>
          </cell>
          <cell r="F936">
            <v>4</v>
          </cell>
          <cell r="BC936">
            <v>1</v>
          </cell>
          <cell r="BD936">
            <v>1</v>
          </cell>
          <cell r="BE936">
            <v>1</v>
          </cell>
          <cell r="BF936">
            <v>1</v>
          </cell>
          <cell r="BG936">
            <v>3</v>
          </cell>
          <cell r="BH936">
            <v>3</v>
          </cell>
          <cell r="BI936">
            <v>3</v>
          </cell>
          <cell r="BJ936">
            <v>3</v>
          </cell>
          <cell r="BK936">
            <v>3</v>
          </cell>
          <cell r="BL936">
            <v>3</v>
          </cell>
          <cell r="BM936">
            <v>3</v>
          </cell>
          <cell r="BN936">
            <v>3</v>
          </cell>
        </row>
        <row r="937">
          <cell r="B937" t="str">
            <v>BOYACA</v>
          </cell>
          <cell r="F937">
            <v>4</v>
          </cell>
          <cell r="BC937">
            <v>1</v>
          </cell>
          <cell r="BD937">
            <v>1</v>
          </cell>
          <cell r="BE937">
            <v>1</v>
          </cell>
          <cell r="BF937">
            <v>1</v>
          </cell>
          <cell r="BG937">
            <v>3</v>
          </cell>
          <cell r="BH937">
            <v>3</v>
          </cell>
          <cell r="BI937">
            <v>3</v>
          </cell>
          <cell r="BJ937">
            <v>3</v>
          </cell>
          <cell r="BK937">
            <v>3</v>
          </cell>
          <cell r="BL937">
            <v>3</v>
          </cell>
          <cell r="BM937">
            <v>3</v>
          </cell>
          <cell r="BN937">
            <v>3</v>
          </cell>
        </row>
        <row r="938">
          <cell r="B938" t="str">
            <v>BOYACA</v>
          </cell>
          <cell r="F938">
            <v>4</v>
          </cell>
          <cell r="BC938">
            <v>1</v>
          </cell>
          <cell r="BD938">
            <v>1</v>
          </cell>
          <cell r="BE938">
            <v>1</v>
          </cell>
          <cell r="BF938">
            <v>1</v>
          </cell>
          <cell r="BG938">
            <v>3</v>
          </cell>
          <cell r="BH938">
            <v>3</v>
          </cell>
          <cell r="BI938">
            <v>3</v>
          </cell>
          <cell r="BJ938">
            <v>3</v>
          </cell>
          <cell r="BK938">
            <v>3</v>
          </cell>
          <cell r="BL938">
            <v>3</v>
          </cell>
          <cell r="BM938">
            <v>3</v>
          </cell>
          <cell r="BN938">
            <v>3</v>
          </cell>
        </row>
        <row r="939">
          <cell r="B939" t="str">
            <v>BOYACA</v>
          </cell>
          <cell r="F939">
            <v>4</v>
          </cell>
          <cell r="BC939">
            <v>1</v>
          </cell>
          <cell r="BD939">
            <v>1</v>
          </cell>
          <cell r="BE939">
            <v>1</v>
          </cell>
          <cell r="BF939">
            <v>1</v>
          </cell>
          <cell r="BG939">
            <v>3</v>
          </cell>
          <cell r="BH939">
            <v>3</v>
          </cell>
          <cell r="BI939">
            <v>3</v>
          </cell>
          <cell r="BJ939">
            <v>3</v>
          </cell>
          <cell r="BK939">
            <v>3</v>
          </cell>
          <cell r="BL939">
            <v>3</v>
          </cell>
          <cell r="BM939">
            <v>3</v>
          </cell>
          <cell r="BN939">
            <v>3</v>
          </cell>
        </row>
        <row r="940">
          <cell r="B940" t="str">
            <v>BOYACA</v>
          </cell>
          <cell r="F940">
            <v>4</v>
          </cell>
          <cell r="BC940">
            <v>1</v>
          </cell>
          <cell r="BD940">
            <v>1</v>
          </cell>
          <cell r="BE940">
            <v>1</v>
          </cell>
          <cell r="BF940">
            <v>1</v>
          </cell>
          <cell r="BG940">
            <v>3</v>
          </cell>
          <cell r="BH940">
            <v>3</v>
          </cell>
          <cell r="BI940">
            <v>3</v>
          </cell>
          <cell r="BJ940">
            <v>3</v>
          </cell>
          <cell r="BK940">
            <v>3</v>
          </cell>
          <cell r="BL940">
            <v>3</v>
          </cell>
          <cell r="BM940">
            <v>3</v>
          </cell>
          <cell r="BN940">
            <v>3</v>
          </cell>
        </row>
        <row r="941">
          <cell r="B941" t="str">
            <v>BOYACA</v>
          </cell>
          <cell r="F941">
            <v>4</v>
          </cell>
          <cell r="BC941">
            <v>1</v>
          </cell>
          <cell r="BD941">
            <v>1</v>
          </cell>
          <cell r="BE941">
            <v>1</v>
          </cell>
          <cell r="BF941">
            <v>1</v>
          </cell>
          <cell r="BG941">
            <v>3</v>
          </cell>
          <cell r="BH941">
            <v>3</v>
          </cell>
          <cell r="BI941">
            <v>3</v>
          </cell>
          <cell r="BJ941">
            <v>3</v>
          </cell>
          <cell r="BK941">
            <v>3</v>
          </cell>
          <cell r="BL941">
            <v>3</v>
          </cell>
          <cell r="BM941">
            <v>3</v>
          </cell>
          <cell r="BN941">
            <v>3</v>
          </cell>
        </row>
        <row r="942">
          <cell r="B942" t="str">
            <v>BOYACA</v>
          </cell>
          <cell r="F942">
            <v>4</v>
          </cell>
          <cell r="BC942">
            <v>1</v>
          </cell>
          <cell r="BD942">
            <v>1</v>
          </cell>
          <cell r="BE942">
            <v>1</v>
          </cell>
          <cell r="BF942">
            <v>1</v>
          </cell>
          <cell r="BG942">
            <v>3</v>
          </cell>
          <cell r="BH942">
            <v>3</v>
          </cell>
          <cell r="BI942">
            <v>3</v>
          </cell>
          <cell r="BJ942">
            <v>3</v>
          </cell>
          <cell r="BK942">
            <v>3</v>
          </cell>
          <cell r="BL942">
            <v>3</v>
          </cell>
          <cell r="BM942">
            <v>3</v>
          </cell>
          <cell r="BN942">
            <v>3</v>
          </cell>
        </row>
        <row r="943">
          <cell r="B943" t="str">
            <v>BOYACA</v>
          </cell>
          <cell r="F943">
            <v>4</v>
          </cell>
          <cell r="BC943">
            <v>1</v>
          </cell>
          <cell r="BD943">
            <v>1</v>
          </cell>
          <cell r="BE943">
            <v>1</v>
          </cell>
          <cell r="BF943">
            <v>1</v>
          </cell>
          <cell r="BG943">
            <v>3</v>
          </cell>
          <cell r="BH943">
            <v>3</v>
          </cell>
          <cell r="BI943">
            <v>3</v>
          </cell>
          <cell r="BJ943">
            <v>3</v>
          </cell>
          <cell r="BK943">
            <v>3</v>
          </cell>
          <cell r="BL943">
            <v>3</v>
          </cell>
          <cell r="BM943">
            <v>3</v>
          </cell>
          <cell r="BN943">
            <v>3</v>
          </cell>
        </row>
        <row r="944">
          <cell r="B944" t="str">
            <v>BOYACA</v>
          </cell>
          <cell r="F944">
            <v>4</v>
          </cell>
          <cell r="BC944">
            <v>1</v>
          </cell>
          <cell r="BD944">
            <v>1</v>
          </cell>
          <cell r="BE944">
            <v>1</v>
          </cell>
          <cell r="BF944">
            <v>1</v>
          </cell>
          <cell r="BG944">
            <v>3</v>
          </cell>
          <cell r="BH944">
            <v>3</v>
          </cell>
          <cell r="BI944">
            <v>3</v>
          </cell>
          <cell r="BJ944">
            <v>3</v>
          </cell>
          <cell r="BK944">
            <v>3</v>
          </cell>
          <cell r="BL944">
            <v>3</v>
          </cell>
          <cell r="BM944">
            <v>3</v>
          </cell>
          <cell r="BN944">
            <v>3</v>
          </cell>
        </row>
        <row r="945">
          <cell r="B945" t="str">
            <v>BOYACA</v>
          </cell>
          <cell r="F945">
            <v>4</v>
          </cell>
          <cell r="BC945">
            <v>1</v>
          </cell>
          <cell r="BD945">
            <v>1</v>
          </cell>
          <cell r="BE945">
            <v>1</v>
          </cell>
          <cell r="BF945">
            <v>1</v>
          </cell>
          <cell r="BG945">
            <v>3</v>
          </cell>
          <cell r="BH945">
            <v>3</v>
          </cell>
          <cell r="BI945">
            <v>3</v>
          </cell>
          <cell r="BJ945">
            <v>3</v>
          </cell>
          <cell r="BK945">
            <v>3</v>
          </cell>
          <cell r="BL945">
            <v>3</v>
          </cell>
          <cell r="BM945">
            <v>3</v>
          </cell>
          <cell r="BN945">
            <v>3</v>
          </cell>
        </row>
        <row r="946">
          <cell r="B946" t="str">
            <v>BOYACA</v>
          </cell>
          <cell r="F946">
            <v>4</v>
          </cell>
          <cell r="BC946">
            <v>1</v>
          </cell>
          <cell r="BD946">
            <v>1</v>
          </cell>
          <cell r="BE946">
            <v>1</v>
          </cell>
          <cell r="BF946">
            <v>1</v>
          </cell>
          <cell r="BG946">
            <v>3</v>
          </cell>
          <cell r="BH946">
            <v>3</v>
          </cell>
          <cell r="BI946">
            <v>3</v>
          </cell>
          <cell r="BJ946">
            <v>3</v>
          </cell>
          <cell r="BK946">
            <v>3</v>
          </cell>
          <cell r="BL946">
            <v>3</v>
          </cell>
          <cell r="BM946">
            <v>3</v>
          </cell>
          <cell r="BN946">
            <v>3</v>
          </cell>
        </row>
        <row r="947">
          <cell r="B947" t="str">
            <v>BOYACA</v>
          </cell>
          <cell r="F947">
            <v>4</v>
          </cell>
          <cell r="BC947">
            <v>1</v>
          </cell>
          <cell r="BD947">
            <v>1</v>
          </cell>
          <cell r="BE947">
            <v>1</v>
          </cell>
          <cell r="BF947">
            <v>1</v>
          </cell>
          <cell r="BG947">
            <v>3</v>
          </cell>
          <cell r="BH947">
            <v>3</v>
          </cell>
          <cell r="BI947">
            <v>3</v>
          </cell>
          <cell r="BJ947">
            <v>3</v>
          </cell>
          <cell r="BK947">
            <v>3</v>
          </cell>
          <cell r="BL947">
            <v>3</v>
          </cell>
          <cell r="BM947">
            <v>3</v>
          </cell>
          <cell r="BN947">
            <v>3</v>
          </cell>
        </row>
        <row r="948">
          <cell r="B948" t="str">
            <v>BOYACA</v>
          </cell>
          <cell r="F948">
            <v>4</v>
          </cell>
          <cell r="BC948">
            <v>1</v>
          </cell>
          <cell r="BD948">
            <v>1</v>
          </cell>
          <cell r="BE948">
            <v>1</v>
          </cell>
          <cell r="BF948">
            <v>1</v>
          </cell>
          <cell r="BG948">
            <v>3</v>
          </cell>
          <cell r="BH948">
            <v>3</v>
          </cell>
          <cell r="BI948">
            <v>3</v>
          </cell>
          <cell r="BJ948">
            <v>3</v>
          </cell>
          <cell r="BK948">
            <v>3</v>
          </cell>
          <cell r="BL948">
            <v>3</v>
          </cell>
          <cell r="BM948">
            <v>3</v>
          </cell>
          <cell r="BN948">
            <v>3</v>
          </cell>
        </row>
        <row r="949">
          <cell r="B949" t="str">
            <v>BOYACA</v>
          </cell>
          <cell r="F949">
            <v>4</v>
          </cell>
          <cell r="BC949">
            <v>1</v>
          </cell>
          <cell r="BD949">
            <v>1</v>
          </cell>
          <cell r="BE949">
            <v>1</v>
          </cell>
          <cell r="BF949">
            <v>1</v>
          </cell>
          <cell r="BG949">
            <v>3</v>
          </cell>
          <cell r="BH949">
            <v>3</v>
          </cell>
          <cell r="BI949">
            <v>3</v>
          </cell>
          <cell r="BJ949">
            <v>3</v>
          </cell>
          <cell r="BK949">
            <v>3</v>
          </cell>
          <cell r="BL949">
            <v>3</v>
          </cell>
          <cell r="BM949">
            <v>3</v>
          </cell>
          <cell r="BN949">
            <v>3</v>
          </cell>
        </row>
        <row r="950">
          <cell r="B950" t="str">
            <v>BOYACA</v>
          </cell>
          <cell r="F950">
            <v>4</v>
          </cell>
          <cell r="BC950">
            <v>1</v>
          </cell>
          <cell r="BD950">
            <v>1</v>
          </cell>
          <cell r="BE950">
            <v>1</v>
          </cell>
          <cell r="BF950">
            <v>1</v>
          </cell>
          <cell r="BG950">
            <v>3</v>
          </cell>
          <cell r="BH950">
            <v>3</v>
          </cell>
          <cell r="BI950">
            <v>3</v>
          </cell>
          <cell r="BJ950">
            <v>3</v>
          </cell>
          <cell r="BK950">
            <v>3</v>
          </cell>
          <cell r="BL950">
            <v>3</v>
          </cell>
          <cell r="BM950">
            <v>3</v>
          </cell>
          <cell r="BN950">
            <v>3</v>
          </cell>
        </row>
        <row r="951">
          <cell r="B951" t="str">
            <v>BOYACA</v>
          </cell>
          <cell r="F951">
            <v>4</v>
          </cell>
          <cell r="BC951">
            <v>1</v>
          </cell>
          <cell r="BD951">
            <v>1</v>
          </cell>
          <cell r="BE951">
            <v>1</v>
          </cell>
          <cell r="BF951">
            <v>1</v>
          </cell>
          <cell r="BG951">
            <v>3</v>
          </cell>
          <cell r="BH951">
            <v>3</v>
          </cell>
          <cell r="BI951">
            <v>3</v>
          </cell>
          <cell r="BJ951">
            <v>3</v>
          </cell>
          <cell r="BK951">
            <v>3</v>
          </cell>
          <cell r="BL951">
            <v>3</v>
          </cell>
          <cell r="BM951">
            <v>3</v>
          </cell>
          <cell r="BN951">
            <v>3</v>
          </cell>
        </row>
        <row r="952">
          <cell r="B952" t="str">
            <v>BOYACA</v>
          </cell>
          <cell r="F952">
            <v>4</v>
          </cell>
          <cell r="BC952">
            <v>1</v>
          </cell>
          <cell r="BD952">
            <v>1</v>
          </cell>
          <cell r="BE952">
            <v>1</v>
          </cell>
          <cell r="BF952">
            <v>1</v>
          </cell>
          <cell r="BG952">
            <v>3</v>
          </cell>
          <cell r="BH952">
            <v>3</v>
          </cell>
          <cell r="BI952">
            <v>3</v>
          </cell>
          <cell r="BJ952">
            <v>3</v>
          </cell>
          <cell r="BK952">
            <v>3</v>
          </cell>
          <cell r="BL952">
            <v>3</v>
          </cell>
          <cell r="BM952">
            <v>3</v>
          </cell>
          <cell r="BN952">
            <v>3</v>
          </cell>
        </row>
        <row r="953">
          <cell r="B953" t="str">
            <v>BOYACA</v>
          </cell>
          <cell r="F953">
            <v>4</v>
          </cell>
          <cell r="BC953">
            <v>1</v>
          </cell>
          <cell r="BD953">
            <v>1</v>
          </cell>
          <cell r="BE953">
            <v>1</v>
          </cell>
          <cell r="BF953">
            <v>1</v>
          </cell>
          <cell r="BG953">
            <v>3</v>
          </cell>
          <cell r="BH953">
            <v>3</v>
          </cell>
          <cell r="BI953">
            <v>3</v>
          </cell>
          <cell r="BJ953">
            <v>3</v>
          </cell>
          <cell r="BK953">
            <v>3</v>
          </cell>
          <cell r="BL953">
            <v>3</v>
          </cell>
          <cell r="BM953">
            <v>3</v>
          </cell>
          <cell r="BN953">
            <v>3</v>
          </cell>
        </row>
        <row r="954">
          <cell r="B954" t="str">
            <v>BOYACA</v>
          </cell>
          <cell r="F954">
            <v>4</v>
          </cell>
          <cell r="BC954">
            <v>1</v>
          </cell>
          <cell r="BD954">
            <v>1</v>
          </cell>
          <cell r="BE954">
            <v>1</v>
          </cell>
          <cell r="BF954">
            <v>1</v>
          </cell>
          <cell r="BG954">
            <v>3</v>
          </cell>
          <cell r="BH954">
            <v>3</v>
          </cell>
          <cell r="BI954">
            <v>3</v>
          </cell>
          <cell r="BJ954">
            <v>3</v>
          </cell>
          <cell r="BK954">
            <v>3</v>
          </cell>
          <cell r="BL954">
            <v>3</v>
          </cell>
          <cell r="BM954">
            <v>3</v>
          </cell>
          <cell r="BN954">
            <v>3</v>
          </cell>
        </row>
        <row r="955">
          <cell r="B955" t="str">
            <v>BOYACA</v>
          </cell>
          <cell r="F955">
            <v>4</v>
          </cell>
          <cell r="BC955">
            <v>1</v>
          </cell>
          <cell r="BD955">
            <v>1</v>
          </cell>
          <cell r="BE955">
            <v>1</v>
          </cell>
          <cell r="BF955">
            <v>1</v>
          </cell>
          <cell r="BG955">
            <v>3</v>
          </cell>
          <cell r="BH955">
            <v>3</v>
          </cell>
          <cell r="BI955">
            <v>3</v>
          </cell>
          <cell r="BJ955">
            <v>3</v>
          </cell>
          <cell r="BK955">
            <v>3</v>
          </cell>
          <cell r="BL955">
            <v>3</v>
          </cell>
          <cell r="BM955">
            <v>3</v>
          </cell>
          <cell r="BN955">
            <v>3</v>
          </cell>
        </row>
        <row r="956">
          <cell r="B956" t="str">
            <v>BOYACA</v>
          </cell>
          <cell r="F956">
            <v>4</v>
          </cell>
          <cell r="BC956">
            <v>1</v>
          </cell>
          <cell r="BD956">
            <v>1</v>
          </cell>
          <cell r="BE956">
            <v>1</v>
          </cell>
          <cell r="BF956">
            <v>1</v>
          </cell>
          <cell r="BG956">
            <v>3</v>
          </cell>
          <cell r="BH956">
            <v>3</v>
          </cell>
          <cell r="BI956">
            <v>3</v>
          </cell>
          <cell r="BJ956">
            <v>3</v>
          </cell>
          <cell r="BK956">
            <v>3</v>
          </cell>
          <cell r="BL956">
            <v>3</v>
          </cell>
          <cell r="BM956">
            <v>3</v>
          </cell>
          <cell r="BN956">
            <v>3</v>
          </cell>
        </row>
        <row r="957">
          <cell r="B957" t="str">
            <v>BOYACA</v>
          </cell>
          <cell r="F957">
            <v>4</v>
          </cell>
          <cell r="BC957">
            <v>1</v>
          </cell>
          <cell r="BD957">
            <v>1</v>
          </cell>
          <cell r="BE957">
            <v>1</v>
          </cell>
          <cell r="BF957">
            <v>1</v>
          </cell>
          <cell r="BG957">
            <v>3</v>
          </cell>
          <cell r="BH957">
            <v>3</v>
          </cell>
          <cell r="BI957">
            <v>3</v>
          </cell>
          <cell r="BJ957">
            <v>3</v>
          </cell>
          <cell r="BK957">
            <v>3</v>
          </cell>
          <cell r="BL957">
            <v>3</v>
          </cell>
          <cell r="BM957">
            <v>3</v>
          </cell>
          <cell r="BN957">
            <v>3</v>
          </cell>
        </row>
        <row r="958">
          <cell r="B958" t="str">
            <v>BOYACA</v>
          </cell>
          <cell r="F958">
            <v>4</v>
          </cell>
          <cell r="BC958">
            <v>1</v>
          </cell>
          <cell r="BD958">
            <v>1</v>
          </cell>
          <cell r="BE958">
            <v>1</v>
          </cell>
          <cell r="BF958">
            <v>1</v>
          </cell>
          <cell r="BG958">
            <v>3</v>
          </cell>
          <cell r="BH958">
            <v>3</v>
          </cell>
          <cell r="BI958">
            <v>3</v>
          </cell>
          <cell r="BJ958">
            <v>3</v>
          </cell>
          <cell r="BK958">
            <v>3</v>
          </cell>
          <cell r="BL958">
            <v>3</v>
          </cell>
          <cell r="BM958">
            <v>3</v>
          </cell>
          <cell r="BN958">
            <v>3</v>
          </cell>
        </row>
        <row r="959">
          <cell r="B959" t="str">
            <v>BOYACA</v>
          </cell>
          <cell r="F959">
            <v>4</v>
          </cell>
          <cell r="BC959">
            <v>1</v>
          </cell>
          <cell r="BD959">
            <v>1</v>
          </cell>
          <cell r="BE959">
            <v>1</v>
          </cell>
          <cell r="BF959">
            <v>1</v>
          </cell>
          <cell r="BG959">
            <v>3</v>
          </cell>
          <cell r="BH959">
            <v>3</v>
          </cell>
          <cell r="BI959">
            <v>3</v>
          </cell>
          <cell r="BJ959">
            <v>3</v>
          </cell>
          <cell r="BK959">
            <v>3</v>
          </cell>
          <cell r="BL959">
            <v>3</v>
          </cell>
          <cell r="BM959">
            <v>3</v>
          </cell>
          <cell r="BN959">
            <v>3</v>
          </cell>
        </row>
        <row r="960">
          <cell r="B960" t="str">
            <v>BOYACA</v>
          </cell>
          <cell r="F960">
            <v>4</v>
          </cell>
          <cell r="BC960">
            <v>1</v>
          </cell>
          <cell r="BD960">
            <v>1</v>
          </cell>
          <cell r="BE960">
            <v>1</v>
          </cell>
          <cell r="BF960">
            <v>1</v>
          </cell>
          <cell r="BG960">
            <v>3</v>
          </cell>
          <cell r="BH960">
            <v>3</v>
          </cell>
          <cell r="BI960">
            <v>3</v>
          </cell>
          <cell r="BJ960">
            <v>3</v>
          </cell>
          <cell r="BK960">
            <v>3</v>
          </cell>
          <cell r="BL960">
            <v>3</v>
          </cell>
          <cell r="BM960">
            <v>3</v>
          </cell>
          <cell r="BN960">
            <v>3</v>
          </cell>
        </row>
        <row r="961">
          <cell r="B961" t="str">
            <v>BOYACA</v>
          </cell>
          <cell r="F961">
            <v>4</v>
          </cell>
          <cell r="BC961">
            <v>1</v>
          </cell>
          <cell r="BD961">
            <v>1</v>
          </cell>
          <cell r="BE961">
            <v>1</v>
          </cell>
          <cell r="BF961">
            <v>1</v>
          </cell>
          <cell r="BG961">
            <v>3</v>
          </cell>
          <cell r="BH961">
            <v>3</v>
          </cell>
          <cell r="BI961">
            <v>3</v>
          </cell>
          <cell r="BJ961">
            <v>3</v>
          </cell>
          <cell r="BK961">
            <v>3</v>
          </cell>
          <cell r="BL961">
            <v>3</v>
          </cell>
          <cell r="BM961">
            <v>3</v>
          </cell>
          <cell r="BN961">
            <v>3</v>
          </cell>
        </row>
        <row r="962">
          <cell r="B962" t="str">
            <v>BOYACA</v>
          </cell>
          <cell r="F962">
            <v>4</v>
          </cell>
          <cell r="BC962">
            <v>1</v>
          </cell>
          <cell r="BD962">
            <v>1</v>
          </cell>
          <cell r="BE962">
            <v>1</v>
          </cell>
          <cell r="BF962">
            <v>1</v>
          </cell>
          <cell r="BG962">
            <v>3</v>
          </cell>
          <cell r="BH962">
            <v>3</v>
          </cell>
          <cell r="BI962">
            <v>3</v>
          </cell>
          <cell r="BJ962">
            <v>3</v>
          </cell>
          <cell r="BK962">
            <v>3</v>
          </cell>
          <cell r="BL962">
            <v>3</v>
          </cell>
          <cell r="BM962">
            <v>3</v>
          </cell>
          <cell r="BN962">
            <v>3</v>
          </cell>
        </row>
        <row r="963">
          <cell r="B963" t="str">
            <v>BOYACA</v>
          </cell>
          <cell r="F963">
            <v>4</v>
          </cell>
          <cell r="BC963">
            <v>1</v>
          </cell>
          <cell r="BD963">
            <v>1</v>
          </cell>
          <cell r="BE963">
            <v>1</v>
          </cell>
          <cell r="BF963">
            <v>1</v>
          </cell>
          <cell r="BG963">
            <v>3</v>
          </cell>
          <cell r="BH963">
            <v>3</v>
          </cell>
          <cell r="BI963">
            <v>3</v>
          </cell>
          <cell r="BJ963">
            <v>3</v>
          </cell>
          <cell r="BK963">
            <v>3</v>
          </cell>
          <cell r="BL963">
            <v>3</v>
          </cell>
          <cell r="BM963">
            <v>3</v>
          </cell>
          <cell r="BN963">
            <v>3</v>
          </cell>
        </row>
        <row r="964">
          <cell r="B964" t="str">
            <v>BOYACA</v>
          </cell>
          <cell r="F964">
            <v>4</v>
          </cell>
          <cell r="BC964">
            <v>1</v>
          </cell>
          <cell r="BD964">
            <v>1</v>
          </cell>
          <cell r="BE964">
            <v>1</v>
          </cell>
          <cell r="BF964">
            <v>1</v>
          </cell>
          <cell r="BG964">
            <v>3</v>
          </cell>
          <cell r="BH964">
            <v>3</v>
          </cell>
          <cell r="BI964">
            <v>3</v>
          </cell>
          <cell r="BJ964">
            <v>3</v>
          </cell>
          <cell r="BK964">
            <v>3</v>
          </cell>
          <cell r="BL964">
            <v>3</v>
          </cell>
          <cell r="BM964">
            <v>3</v>
          </cell>
          <cell r="BN964">
            <v>3</v>
          </cell>
        </row>
        <row r="965">
          <cell r="B965" t="str">
            <v>BOYACA</v>
          </cell>
          <cell r="F965">
            <v>4</v>
          </cell>
          <cell r="BC965">
            <v>1</v>
          </cell>
          <cell r="BD965">
            <v>1</v>
          </cell>
          <cell r="BE965">
            <v>1</v>
          </cell>
          <cell r="BF965">
            <v>1</v>
          </cell>
          <cell r="BG965">
            <v>3</v>
          </cell>
          <cell r="BH965">
            <v>3</v>
          </cell>
          <cell r="BI965">
            <v>3</v>
          </cell>
          <cell r="BJ965">
            <v>3</v>
          </cell>
          <cell r="BK965">
            <v>3</v>
          </cell>
          <cell r="BL965">
            <v>3</v>
          </cell>
          <cell r="BM965">
            <v>3</v>
          </cell>
          <cell r="BN965">
            <v>3</v>
          </cell>
        </row>
        <row r="966">
          <cell r="B966" t="str">
            <v>BOYACA</v>
          </cell>
          <cell r="F966">
            <v>4</v>
          </cell>
          <cell r="BC966">
            <v>1</v>
          </cell>
          <cell r="BD966">
            <v>1</v>
          </cell>
          <cell r="BE966">
            <v>1</v>
          </cell>
          <cell r="BF966">
            <v>1</v>
          </cell>
          <cell r="BG966">
            <v>3</v>
          </cell>
          <cell r="BH966">
            <v>3</v>
          </cell>
          <cell r="BI966">
            <v>3</v>
          </cell>
          <cell r="BJ966">
            <v>3</v>
          </cell>
          <cell r="BK966">
            <v>3</v>
          </cell>
          <cell r="BL966">
            <v>3</v>
          </cell>
          <cell r="BM966">
            <v>3</v>
          </cell>
          <cell r="BN966">
            <v>3</v>
          </cell>
        </row>
        <row r="967">
          <cell r="B967" t="str">
            <v>BOYACA</v>
          </cell>
          <cell r="F967">
            <v>4</v>
          </cell>
          <cell r="BC967">
            <v>1</v>
          </cell>
          <cell r="BD967">
            <v>1</v>
          </cell>
          <cell r="BE967">
            <v>1</v>
          </cell>
          <cell r="BF967">
            <v>1</v>
          </cell>
          <cell r="BG967">
            <v>3</v>
          </cell>
          <cell r="BH967">
            <v>3</v>
          </cell>
          <cell r="BI967">
            <v>3</v>
          </cell>
          <cell r="BJ967">
            <v>3</v>
          </cell>
          <cell r="BK967">
            <v>3</v>
          </cell>
          <cell r="BL967">
            <v>3</v>
          </cell>
          <cell r="BM967">
            <v>3</v>
          </cell>
          <cell r="BN967">
            <v>3</v>
          </cell>
        </row>
        <row r="968">
          <cell r="B968" t="str">
            <v>BOYACA</v>
          </cell>
          <cell r="F968">
            <v>4</v>
          </cell>
          <cell r="BC968">
            <v>1</v>
          </cell>
          <cell r="BD968">
            <v>1</v>
          </cell>
          <cell r="BE968">
            <v>1</v>
          </cell>
          <cell r="BF968">
            <v>1</v>
          </cell>
          <cell r="BG968">
            <v>3</v>
          </cell>
          <cell r="BH968">
            <v>3</v>
          </cell>
          <cell r="BI968">
            <v>3</v>
          </cell>
          <cell r="BJ968">
            <v>3</v>
          </cell>
          <cell r="BK968">
            <v>3</v>
          </cell>
          <cell r="BL968">
            <v>3</v>
          </cell>
          <cell r="BM968">
            <v>3</v>
          </cell>
          <cell r="BN968">
            <v>3</v>
          </cell>
        </row>
        <row r="969">
          <cell r="B969" t="str">
            <v>BOYACA</v>
          </cell>
          <cell r="F969">
            <v>4</v>
          </cell>
          <cell r="BC969">
            <v>1</v>
          </cell>
          <cell r="BD969">
            <v>1</v>
          </cell>
          <cell r="BE969">
            <v>1</v>
          </cell>
          <cell r="BF969">
            <v>1</v>
          </cell>
          <cell r="BG969">
            <v>3</v>
          </cell>
          <cell r="BH969">
            <v>3</v>
          </cell>
          <cell r="BI969">
            <v>3</v>
          </cell>
          <cell r="BJ969">
            <v>3</v>
          </cell>
          <cell r="BK969">
            <v>3</v>
          </cell>
          <cell r="BL969">
            <v>3</v>
          </cell>
          <cell r="BM969">
            <v>3</v>
          </cell>
          <cell r="BN969">
            <v>3</v>
          </cell>
        </row>
        <row r="970">
          <cell r="B970" t="str">
            <v>BOYACA</v>
          </cell>
          <cell r="F970">
            <v>4</v>
          </cell>
          <cell r="BC970">
            <v>1</v>
          </cell>
          <cell r="BD970">
            <v>1</v>
          </cell>
          <cell r="BE970">
            <v>1</v>
          </cell>
          <cell r="BF970">
            <v>1</v>
          </cell>
          <cell r="BG970">
            <v>3</v>
          </cell>
          <cell r="BH970">
            <v>3</v>
          </cell>
          <cell r="BI970">
            <v>3</v>
          </cell>
          <cell r="BJ970">
            <v>3</v>
          </cell>
          <cell r="BK970">
            <v>3</v>
          </cell>
          <cell r="BL970">
            <v>3</v>
          </cell>
          <cell r="BM970">
            <v>3</v>
          </cell>
          <cell r="BN970">
            <v>3</v>
          </cell>
        </row>
        <row r="971">
          <cell r="B971" t="str">
            <v>BOYACA</v>
          </cell>
          <cell r="F971">
            <v>4</v>
          </cell>
          <cell r="BC971">
            <v>1</v>
          </cell>
          <cell r="BD971">
            <v>1</v>
          </cell>
          <cell r="BE971">
            <v>1</v>
          </cell>
          <cell r="BF971">
            <v>1</v>
          </cell>
          <cell r="BG971">
            <v>3</v>
          </cell>
          <cell r="BH971">
            <v>3</v>
          </cell>
          <cell r="BI971">
            <v>3</v>
          </cell>
          <cell r="BJ971">
            <v>3</v>
          </cell>
          <cell r="BK971">
            <v>3</v>
          </cell>
          <cell r="BL971">
            <v>3</v>
          </cell>
          <cell r="BM971">
            <v>3</v>
          </cell>
          <cell r="BN971">
            <v>3</v>
          </cell>
        </row>
        <row r="972">
          <cell r="B972" t="str">
            <v>BOYACA</v>
          </cell>
          <cell r="F972">
            <v>4</v>
          </cell>
          <cell r="BC972">
            <v>1</v>
          </cell>
          <cell r="BD972">
            <v>1</v>
          </cell>
          <cell r="BE972">
            <v>1</v>
          </cell>
          <cell r="BF972">
            <v>1</v>
          </cell>
          <cell r="BG972">
            <v>3</v>
          </cell>
          <cell r="BH972">
            <v>3</v>
          </cell>
          <cell r="BI972">
            <v>3</v>
          </cell>
          <cell r="BJ972">
            <v>3</v>
          </cell>
          <cell r="BK972">
            <v>3</v>
          </cell>
          <cell r="BL972">
            <v>3</v>
          </cell>
          <cell r="BM972">
            <v>3</v>
          </cell>
          <cell r="BN972">
            <v>3</v>
          </cell>
        </row>
        <row r="973">
          <cell r="B973" t="str">
            <v>BOYACA</v>
          </cell>
          <cell r="F973">
            <v>4</v>
          </cell>
          <cell r="BC973">
            <v>1</v>
          </cell>
          <cell r="BD973">
            <v>1</v>
          </cell>
          <cell r="BE973">
            <v>1</v>
          </cell>
          <cell r="BF973">
            <v>1</v>
          </cell>
          <cell r="BG973">
            <v>3</v>
          </cell>
          <cell r="BH973">
            <v>3</v>
          </cell>
          <cell r="BI973">
            <v>3</v>
          </cell>
          <cell r="BJ973">
            <v>3</v>
          </cell>
          <cell r="BK973">
            <v>3</v>
          </cell>
          <cell r="BL973">
            <v>3</v>
          </cell>
          <cell r="BM973">
            <v>3</v>
          </cell>
          <cell r="BN973">
            <v>3</v>
          </cell>
        </row>
        <row r="974">
          <cell r="B974" t="str">
            <v>BOYACA</v>
          </cell>
          <cell r="F974">
            <v>4</v>
          </cell>
          <cell r="BC974">
            <v>1</v>
          </cell>
          <cell r="BD974">
            <v>1</v>
          </cell>
          <cell r="BE974">
            <v>1</v>
          </cell>
          <cell r="BF974">
            <v>1</v>
          </cell>
          <cell r="BG974">
            <v>3</v>
          </cell>
          <cell r="BH974">
            <v>3</v>
          </cell>
          <cell r="BI974">
            <v>3</v>
          </cell>
          <cell r="BJ974">
            <v>3</v>
          </cell>
          <cell r="BK974">
            <v>3</v>
          </cell>
          <cell r="BL974">
            <v>3</v>
          </cell>
          <cell r="BM974">
            <v>3</v>
          </cell>
          <cell r="BN974">
            <v>3</v>
          </cell>
        </row>
        <row r="975">
          <cell r="B975" t="str">
            <v>BOYACA</v>
          </cell>
          <cell r="F975">
            <v>4</v>
          </cell>
          <cell r="BC975">
            <v>1</v>
          </cell>
          <cell r="BD975">
            <v>1</v>
          </cell>
          <cell r="BE975">
            <v>1</v>
          </cell>
          <cell r="BF975">
            <v>1</v>
          </cell>
          <cell r="BG975">
            <v>3</v>
          </cell>
          <cell r="BH975">
            <v>3</v>
          </cell>
          <cell r="BI975">
            <v>3</v>
          </cell>
          <cell r="BJ975">
            <v>3</v>
          </cell>
          <cell r="BK975">
            <v>3</v>
          </cell>
          <cell r="BL975">
            <v>3</v>
          </cell>
          <cell r="BM975">
            <v>3</v>
          </cell>
          <cell r="BN975">
            <v>3</v>
          </cell>
        </row>
        <row r="976">
          <cell r="B976" t="str">
            <v>BOYACA</v>
          </cell>
          <cell r="F976">
            <v>4</v>
          </cell>
          <cell r="BC976">
            <v>1</v>
          </cell>
          <cell r="BD976">
            <v>1</v>
          </cell>
          <cell r="BE976">
            <v>2</v>
          </cell>
          <cell r="BF976">
            <v>1</v>
          </cell>
          <cell r="BG976">
            <v>3</v>
          </cell>
          <cell r="BH976">
            <v>3</v>
          </cell>
          <cell r="BI976">
            <v>3</v>
          </cell>
          <cell r="BJ976">
            <v>3</v>
          </cell>
          <cell r="BK976">
            <v>3</v>
          </cell>
          <cell r="BL976">
            <v>3</v>
          </cell>
          <cell r="BM976">
            <v>3</v>
          </cell>
          <cell r="BN976">
            <v>3</v>
          </cell>
        </row>
        <row r="977">
          <cell r="B977" t="str">
            <v>BOYACA</v>
          </cell>
          <cell r="F977">
            <v>4</v>
          </cell>
          <cell r="BC977">
            <v>1</v>
          </cell>
          <cell r="BD977">
            <v>1</v>
          </cell>
          <cell r="BE977">
            <v>1</v>
          </cell>
          <cell r="BF977">
            <v>1</v>
          </cell>
          <cell r="BG977">
            <v>3</v>
          </cell>
          <cell r="BH977">
            <v>3</v>
          </cell>
          <cell r="BI977">
            <v>3</v>
          </cell>
          <cell r="BJ977">
            <v>3</v>
          </cell>
          <cell r="BK977">
            <v>3</v>
          </cell>
          <cell r="BL977">
            <v>3</v>
          </cell>
          <cell r="BM977">
            <v>3</v>
          </cell>
          <cell r="BN977">
            <v>3</v>
          </cell>
        </row>
        <row r="978">
          <cell r="B978" t="str">
            <v>BOYACA</v>
          </cell>
          <cell r="F978">
            <v>4</v>
          </cell>
          <cell r="BC978">
            <v>1</v>
          </cell>
          <cell r="BD978">
            <v>1</v>
          </cell>
          <cell r="BE978">
            <v>1</v>
          </cell>
          <cell r="BF978">
            <v>1</v>
          </cell>
          <cell r="BG978">
            <v>3</v>
          </cell>
          <cell r="BH978">
            <v>3</v>
          </cell>
          <cell r="BI978">
            <v>3</v>
          </cell>
          <cell r="BJ978">
            <v>3</v>
          </cell>
          <cell r="BK978">
            <v>3</v>
          </cell>
          <cell r="BL978">
            <v>3</v>
          </cell>
          <cell r="BM978">
            <v>3</v>
          </cell>
          <cell r="BN978">
            <v>3</v>
          </cell>
        </row>
        <row r="979">
          <cell r="B979" t="str">
            <v>BOYACA</v>
          </cell>
          <cell r="F979">
            <v>4</v>
          </cell>
          <cell r="BC979">
            <v>1</v>
          </cell>
          <cell r="BD979">
            <v>1</v>
          </cell>
          <cell r="BE979">
            <v>1</v>
          </cell>
          <cell r="BF979">
            <v>1</v>
          </cell>
          <cell r="BG979">
            <v>3</v>
          </cell>
          <cell r="BH979">
            <v>3</v>
          </cell>
          <cell r="BI979">
            <v>3</v>
          </cell>
          <cell r="BJ979">
            <v>3</v>
          </cell>
          <cell r="BK979">
            <v>3</v>
          </cell>
          <cell r="BL979">
            <v>3</v>
          </cell>
          <cell r="BM979">
            <v>3</v>
          </cell>
          <cell r="BN979">
            <v>3</v>
          </cell>
        </row>
        <row r="980">
          <cell r="B980" t="str">
            <v>BOYACA</v>
          </cell>
          <cell r="F980">
            <v>4</v>
          </cell>
          <cell r="BC980">
            <v>1</v>
          </cell>
          <cell r="BD980">
            <v>1</v>
          </cell>
          <cell r="BE980">
            <v>1</v>
          </cell>
          <cell r="BF980">
            <v>1</v>
          </cell>
          <cell r="BG980">
            <v>3</v>
          </cell>
          <cell r="BH980">
            <v>3</v>
          </cell>
          <cell r="BI980">
            <v>3</v>
          </cell>
          <cell r="BJ980">
            <v>3</v>
          </cell>
          <cell r="BK980">
            <v>3</v>
          </cell>
          <cell r="BL980">
            <v>3</v>
          </cell>
          <cell r="BM980">
            <v>3</v>
          </cell>
          <cell r="BN980">
            <v>3</v>
          </cell>
        </row>
        <row r="981">
          <cell r="B981" t="str">
            <v>BOYACA</v>
          </cell>
          <cell r="F981">
            <v>4</v>
          </cell>
          <cell r="BC981">
            <v>1</v>
          </cell>
          <cell r="BD981">
            <v>1</v>
          </cell>
          <cell r="BE981">
            <v>1</v>
          </cell>
          <cell r="BF981">
            <v>1</v>
          </cell>
          <cell r="BG981">
            <v>3</v>
          </cell>
          <cell r="BH981">
            <v>3</v>
          </cell>
          <cell r="BI981">
            <v>3</v>
          </cell>
          <cell r="BJ981">
            <v>3</v>
          </cell>
          <cell r="BK981">
            <v>3</v>
          </cell>
          <cell r="BL981">
            <v>3</v>
          </cell>
          <cell r="BM981">
            <v>3</v>
          </cell>
          <cell r="BN981">
            <v>3</v>
          </cell>
        </row>
        <row r="982">
          <cell r="B982" t="str">
            <v>BOYACA</v>
          </cell>
          <cell r="F982">
            <v>4</v>
          </cell>
          <cell r="BC982">
            <v>1</v>
          </cell>
          <cell r="BD982">
            <v>1</v>
          </cell>
          <cell r="BE982">
            <v>1</v>
          </cell>
          <cell r="BF982">
            <v>1</v>
          </cell>
          <cell r="BG982">
            <v>3</v>
          </cell>
          <cell r="BH982">
            <v>3</v>
          </cell>
          <cell r="BI982">
            <v>3</v>
          </cell>
          <cell r="BJ982">
            <v>3</v>
          </cell>
          <cell r="BK982">
            <v>3</v>
          </cell>
          <cell r="BL982">
            <v>3</v>
          </cell>
          <cell r="BM982">
            <v>3</v>
          </cell>
          <cell r="BN982">
            <v>3</v>
          </cell>
        </row>
        <row r="983">
          <cell r="B983" t="str">
            <v>BOYACA</v>
          </cell>
          <cell r="F983">
            <v>4</v>
          </cell>
          <cell r="BC983">
            <v>1</v>
          </cell>
          <cell r="BD983">
            <v>1</v>
          </cell>
          <cell r="BE983">
            <v>1</v>
          </cell>
          <cell r="BF983">
            <v>1</v>
          </cell>
          <cell r="BG983">
            <v>3</v>
          </cell>
          <cell r="BH983">
            <v>3</v>
          </cell>
          <cell r="BI983">
            <v>3</v>
          </cell>
          <cell r="BJ983">
            <v>3</v>
          </cell>
          <cell r="BK983">
            <v>3</v>
          </cell>
          <cell r="BL983">
            <v>3</v>
          </cell>
          <cell r="BM983">
            <v>3</v>
          </cell>
          <cell r="BN983">
            <v>3</v>
          </cell>
        </row>
        <row r="984">
          <cell r="B984" t="str">
            <v>BOYACA</v>
          </cell>
          <cell r="F984">
            <v>4</v>
          </cell>
          <cell r="BC984">
            <v>1</v>
          </cell>
          <cell r="BD984">
            <v>1</v>
          </cell>
          <cell r="BE984">
            <v>1</v>
          </cell>
          <cell r="BF984">
            <v>1</v>
          </cell>
          <cell r="BG984">
            <v>3</v>
          </cell>
          <cell r="BH984">
            <v>3</v>
          </cell>
          <cell r="BI984">
            <v>3</v>
          </cell>
          <cell r="BJ984">
            <v>3</v>
          </cell>
          <cell r="BK984">
            <v>3</v>
          </cell>
          <cell r="BL984">
            <v>3</v>
          </cell>
          <cell r="BM984">
            <v>3</v>
          </cell>
          <cell r="BN984">
            <v>3</v>
          </cell>
        </row>
        <row r="985">
          <cell r="B985" t="str">
            <v>BOYACA</v>
          </cell>
          <cell r="F985">
            <v>4</v>
          </cell>
          <cell r="BC985">
            <v>1</v>
          </cell>
          <cell r="BD985">
            <v>1</v>
          </cell>
          <cell r="BE985">
            <v>1</v>
          </cell>
          <cell r="BF985">
            <v>1</v>
          </cell>
          <cell r="BG985">
            <v>3</v>
          </cell>
          <cell r="BH985">
            <v>3</v>
          </cell>
          <cell r="BI985">
            <v>3</v>
          </cell>
          <cell r="BJ985">
            <v>3</v>
          </cell>
          <cell r="BK985">
            <v>3</v>
          </cell>
          <cell r="BL985">
            <v>3</v>
          </cell>
          <cell r="BM985">
            <v>3</v>
          </cell>
          <cell r="BN985">
            <v>3</v>
          </cell>
        </row>
        <row r="986">
          <cell r="B986" t="str">
            <v>BOYACA</v>
          </cell>
          <cell r="F986">
            <v>4</v>
          </cell>
          <cell r="BC986">
            <v>1</v>
          </cell>
          <cell r="BD986">
            <v>1</v>
          </cell>
          <cell r="BE986">
            <v>1</v>
          </cell>
          <cell r="BF986">
            <v>1</v>
          </cell>
          <cell r="BG986">
            <v>3</v>
          </cell>
          <cell r="BH986">
            <v>3</v>
          </cell>
          <cell r="BI986">
            <v>3</v>
          </cell>
          <cell r="BJ986">
            <v>3</v>
          </cell>
          <cell r="BK986">
            <v>3</v>
          </cell>
          <cell r="BL986">
            <v>3</v>
          </cell>
          <cell r="BM986">
            <v>3</v>
          </cell>
          <cell r="BN986">
            <v>3</v>
          </cell>
        </row>
        <row r="987">
          <cell r="B987" t="str">
            <v>BOYACA</v>
          </cell>
          <cell r="F987">
            <v>4</v>
          </cell>
          <cell r="BC987">
            <v>1</v>
          </cell>
          <cell r="BD987">
            <v>1</v>
          </cell>
          <cell r="BE987">
            <v>1</v>
          </cell>
          <cell r="BF987">
            <v>1</v>
          </cell>
          <cell r="BG987">
            <v>3</v>
          </cell>
          <cell r="BH987">
            <v>3</v>
          </cell>
          <cell r="BI987">
            <v>3</v>
          </cell>
          <cell r="BJ987">
            <v>3</v>
          </cell>
          <cell r="BK987">
            <v>3</v>
          </cell>
          <cell r="BL987">
            <v>3</v>
          </cell>
          <cell r="BM987">
            <v>3</v>
          </cell>
          <cell r="BN987">
            <v>3</v>
          </cell>
        </row>
        <row r="988">
          <cell r="B988" t="str">
            <v>BOYACA</v>
          </cell>
          <cell r="F988">
            <v>4</v>
          </cell>
          <cell r="BC988">
            <v>1</v>
          </cell>
          <cell r="BD988">
            <v>2</v>
          </cell>
          <cell r="BE988">
            <v>3</v>
          </cell>
          <cell r="BF988">
            <v>1</v>
          </cell>
          <cell r="BG988">
            <v>3</v>
          </cell>
          <cell r="BH988">
            <v>3</v>
          </cell>
          <cell r="BI988">
            <v>3</v>
          </cell>
          <cell r="BJ988">
            <v>3</v>
          </cell>
          <cell r="BK988">
            <v>3</v>
          </cell>
          <cell r="BL988">
            <v>3</v>
          </cell>
          <cell r="BM988">
            <v>3</v>
          </cell>
          <cell r="BN988">
            <v>3</v>
          </cell>
        </row>
        <row r="989">
          <cell r="B989" t="str">
            <v>BOYACA</v>
          </cell>
          <cell r="F989">
            <v>4</v>
          </cell>
          <cell r="BC989">
            <v>1</v>
          </cell>
          <cell r="BD989">
            <v>1</v>
          </cell>
          <cell r="BE989">
            <v>1</v>
          </cell>
          <cell r="BF989">
            <v>1</v>
          </cell>
          <cell r="BG989">
            <v>3</v>
          </cell>
          <cell r="BH989">
            <v>3</v>
          </cell>
          <cell r="BI989">
            <v>3</v>
          </cell>
          <cell r="BJ989">
            <v>3</v>
          </cell>
          <cell r="BK989">
            <v>3</v>
          </cell>
          <cell r="BL989">
            <v>3</v>
          </cell>
          <cell r="BM989">
            <v>3</v>
          </cell>
          <cell r="BN989">
            <v>3</v>
          </cell>
        </row>
        <row r="990">
          <cell r="B990" t="str">
            <v>BOYACA</v>
          </cell>
          <cell r="F990">
            <v>4</v>
          </cell>
          <cell r="BC990">
            <v>1</v>
          </cell>
          <cell r="BD990">
            <v>1</v>
          </cell>
          <cell r="BE990">
            <v>1</v>
          </cell>
          <cell r="BF990">
            <v>2</v>
          </cell>
          <cell r="BG990">
            <v>3</v>
          </cell>
          <cell r="BH990">
            <v>3</v>
          </cell>
          <cell r="BI990">
            <v>3</v>
          </cell>
          <cell r="BJ990">
            <v>3</v>
          </cell>
          <cell r="BK990">
            <v>3</v>
          </cell>
          <cell r="BL990">
            <v>3</v>
          </cell>
          <cell r="BM990">
            <v>3</v>
          </cell>
          <cell r="BN990">
            <v>3</v>
          </cell>
        </row>
        <row r="991">
          <cell r="B991" t="str">
            <v>BOYACA</v>
          </cell>
          <cell r="F991">
            <v>4</v>
          </cell>
          <cell r="BC991">
            <v>1</v>
          </cell>
          <cell r="BD991">
            <v>1</v>
          </cell>
          <cell r="BE991">
            <v>2</v>
          </cell>
          <cell r="BF991">
            <v>2</v>
          </cell>
          <cell r="BG991">
            <v>3</v>
          </cell>
          <cell r="BH991">
            <v>3</v>
          </cell>
          <cell r="BI991">
            <v>3</v>
          </cell>
          <cell r="BJ991">
            <v>3</v>
          </cell>
          <cell r="BK991">
            <v>3</v>
          </cell>
          <cell r="BL991">
            <v>3</v>
          </cell>
          <cell r="BM991">
            <v>3</v>
          </cell>
          <cell r="BN991">
            <v>3</v>
          </cell>
        </row>
        <row r="992">
          <cell r="B992" t="str">
            <v>BOYACA</v>
          </cell>
          <cell r="F992">
            <v>4</v>
          </cell>
          <cell r="BC992">
            <v>1</v>
          </cell>
          <cell r="BD992">
            <v>1</v>
          </cell>
          <cell r="BE992">
            <v>1</v>
          </cell>
          <cell r="BF992">
            <v>1</v>
          </cell>
          <cell r="BG992">
            <v>3</v>
          </cell>
          <cell r="BH992">
            <v>3</v>
          </cell>
          <cell r="BI992">
            <v>3</v>
          </cell>
          <cell r="BJ992">
            <v>3</v>
          </cell>
          <cell r="BK992">
            <v>3</v>
          </cell>
          <cell r="BL992">
            <v>3</v>
          </cell>
          <cell r="BM992">
            <v>3</v>
          </cell>
          <cell r="BN992">
            <v>3</v>
          </cell>
        </row>
        <row r="993">
          <cell r="B993" t="str">
            <v>BOYACA</v>
          </cell>
          <cell r="F993">
            <v>4</v>
          </cell>
          <cell r="BC993">
            <v>1</v>
          </cell>
          <cell r="BD993">
            <v>1</v>
          </cell>
          <cell r="BE993">
            <v>1</v>
          </cell>
          <cell r="BF993">
            <v>1</v>
          </cell>
          <cell r="BG993">
            <v>3</v>
          </cell>
          <cell r="BH993">
            <v>3</v>
          </cell>
          <cell r="BI993">
            <v>3</v>
          </cell>
          <cell r="BJ993">
            <v>3</v>
          </cell>
          <cell r="BK993">
            <v>3</v>
          </cell>
          <cell r="BL993">
            <v>3</v>
          </cell>
          <cell r="BM993">
            <v>3</v>
          </cell>
          <cell r="BN993">
            <v>3</v>
          </cell>
        </row>
        <row r="994">
          <cell r="B994" t="str">
            <v>BOYACA</v>
          </cell>
          <cell r="F994">
            <v>4</v>
          </cell>
          <cell r="BC994">
            <v>1</v>
          </cell>
          <cell r="BD994">
            <v>1</v>
          </cell>
          <cell r="BE994">
            <v>1</v>
          </cell>
          <cell r="BF994">
            <v>1</v>
          </cell>
          <cell r="BG994">
            <v>3</v>
          </cell>
          <cell r="BH994">
            <v>3</v>
          </cell>
          <cell r="BI994">
            <v>3</v>
          </cell>
          <cell r="BJ994">
            <v>3</v>
          </cell>
          <cell r="BK994">
            <v>3</v>
          </cell>
          <cell r="BL994">
            <v>3</v>
          </cell>
          <cell r="BM994">
            <v>3</v>
          </cell>
          <cell r="BN994">
            <v>3</v>
          </cell>
        </row>
        <row r="995">
          <cell r="B995" t="str">
            <v>BOYACA</v>
          </cell>
          <cell r="F995">
            <v>4</v>
          </cell>
          <cell r="BC995">
            <v>1</v>
          </cell>
          <cell r="BD995">
            <v>1</v>
          </cell>
          <cell r="BE995">
            <v>1</v>
          </cell>
          <cell r="BF995">
            <v>1</v>
          </cell>
          <cell r="BG995">
            <v>3</v>
          </cell>
          <cell r="BH995">
            <v>3</v>
          </cell>
          <cell r="BI995">
            <v>3</v>
          </cell>
          <cell r="BJ995">
            <v>3</v>
          </cell>
          <cell r="BK995">
            <v>3</v>
          </cell>
          <cell r="BL995">
            <v>3</v>
          </cell>
          <cell r="BM995">
            <v>3</v>
          </cell>
          <cell r="BN995">
            <v>3</v>
          </cell>
        </row>
        <row r="996">
          <cell r="B996" t="str">
            <v>BOYACA</v>
          </cell>
          <cell r="F996">
            <v>4</v>
          </cell>
          <cell r="BC996">
            <v>1</v>
          </cell>
          <cell r="BD996">
            <v>1</v>
          </cell>
          <cell r="BE996">
            <v>1</v>
          </cell>
          <cell r="BF996">
            <v>1</v>
          </cell>
          <cell r="BG996">
            <v>3</v>
          </cell>
          <cell r="BH996">
            <v>3</v>
          </cell>
          <cell r="BI996">
            <v>3</v>
          </cell>
          <cell r="BJ996">
            <v>3</v>
          </cell>
          <cell r="BK996">
            <v>3</v>
          </cell>
          <cell r="BL996">
            <v>3</v>
          </cell>
          <cell r="BM996">
            <v>3</v>
          </cell>
          <cell r="BN996">
            <v>3</v>
          </cell>
        </row>
        <row r="997">
          <cell r="B997" t="str">
            <v>BOYACA</v>
          </cell>
          <cell r="F997">
            <v>4</v>
          </cell>
          <cell r="BC997">
            <v>1</v>
          </cell>
          <cell r="BD997">
            <v>1</v>
          </cell>
          <cell r="BE997">
            <v>1</v>
          </cell>
          <cell r="BF997">
            <v>1</v>
          </cell>
          <cell r="BG997">
            <v>3</v>
          </cell>
          <cell r="BH997">
            <v>3</v>
          </cell>
          <cell r="BI997">
            <v>3</v>
          </cell>
          <cell r="BJ997">
            <v>3</v>
          </cell>
          <cell r="BK997">
            <v>3</v>
          </cell>
          <cell r="BL997">
            <v>3</v>
          </cell>
          <cell r="BM997">
            <v>3</v>
          </cell>
          <cell r="BN997">
            <v>3</v>
          </cell>
        </row>
        <row r="998">
          <cell r="B998" t="str">
            <v>BOYACA</v>
          </cell>
          <cell r="F998">
            <v>4</v>
          </cell>
          <cell r="BC998">
            <v>1</v>
          </cell>
          <cell r="BD998">
            <v>1</v>
          </cell>
          <cell r="BE998">
            <v>1</v>
          </cell>
          <cell r="BF998">
            <v>1</v>
          </cell>
          <cell r="BG998">
            <v>3</v>
          </cell>
          <cell r="BH998">
            <v>3</v>
          </cell>
          <cell r="BI998">
            <v>3</v>
          </cell>
          <cell r="BJ998">
            <v>3</v>
          </cell>
          <cell r="BK998">
            <v>3</v>
          </cell>
          <cell r="BL998">
            <v>3</v>
          </cell>
          <cell r="BM998">
            <v>3</v>
          </cell>
          <cell r="BN998">
            <v>3</v>
          </cell>
        </row>
        <row r="999">
          <cell r="B999" t="str">
            <v>BOYACA</v>
          </cell>
          <cell r="F999">
            <v>4</v>
          </cell>
          <cell r="BC999">
            <v>1</v>
          </cell>
          <cell r="BD999">
            <v>2</v>
          </cell>
          <cell r="BE999">
            <v>2</v>
          </cell>
          <cell r="BF999">
            <v>2</v>
          </cell>
          <cell r="BG999">
            <v>3</v>
          </cell>
          <cell r="BH999">
            <v>3</v>
          </cell>
          <cell r="BI999">
            <v>3</v>
          </cell>
          <cell r="BJ999">
            <v>3</v>
          </cell>
          <cell r="BK999">
            <v>3</v>
          </cell>
          <cell r="BL999">
            <v>3</v>
          </cell>
          <cell r="BM999">
            <v>3</v>
          </cell>
          <cell r="BN999">
            <v>3</v>
          </cell>
        </row>
        <row r="1000">
          <cell r="B1000" t="str">
            <v>BOYACA</v>
          </cell>
          <cell r="F1000">
            <v>4</v>
          </cell>
          <cell r="BC1000">
            <v>1</v>
          </cell>
          <cell r="BD1000">
            <v>1</v>
          </cell>
          <cell r="BE1000">
            <v>1</v>
          </cell>
          <cell r="BF1000">
            <v>1</v>
          </cell>
          <cell r="BG1000">
            <v>3</v>
          </cell>
          <cell r="BH1000">
            <v>3</v>
          </cell>
          <cell r="BI1000">
            <v>3</v>
          </cell>
          <cell r="BJ1000">
            <v>3</v>
          </cell>
          <cell r="BK1000">
            <v>3</v>
          </cell>
          <cell r="BL1000">
            <v>3</v>
          </cell>
          <cell r="BM1000">
            <v>3</v>
          </cell>
          <cell r="BN1000">
            <v>3</v>
          </cell>
        </row>
        <row r="1001">
          <cell r="B1001" t="str">
            <v>BOYACA</v>
          </cell>
          <cell r="F1001">
            <v>4</v>
          </cell>
          <cell r="BC1001">
            <v>1</v>
          </cell>
          <cell r="BD1001">
            <v>1</v>
          </cell>
          <cell r="BE1001">
            <v>1</v>
          </cell>
          <cell r="BF1001">
            <v>1</v>
          </cell>
          <cell r="BG1001">
            <v>3</v>
          </cell>
          <cell r="BH1001">
            <v>3</v>
          </cell>
          <cell r="BI1001">
            <v>3</v>
          </cell>
          <cell r="BJ1001">
            <v>3</v>
          </cell>
          <cell r="BK1001">
            <v>3</v>
          </cell>
          <cell r="BL1001">
            <v>3</v>
          </cell>
          <cell r="BM1001">
            <v>3</v>
          </cell>
          <cell r="BN1001">
            <v>3</v>
          </cell>
        </row>
        <row r="1002">
          <cell r="B1002" t="str">
            <v>BOYACA</v>
          </cell>
          <cell r="F1002">
            <v>4</v>
          </cell>
          <cell r="BC1002">
            <v>1</v>
          </cell>
          <cell r="BD1002">
            <v>1</v>
          </cell>
          <cell r="BE1002">
            <v>1</v>
          </cell>
          <cell r="BF1002">
            <v>1</v>
          </cell>
          <cell r="BG1002">
            <v>3</v>
          </cell>
          <cell r="BH1002">
            <v>3</v>
          </cell>
          <cell r="BI1002">
            <v>3</v>
          </cell>
          <cell r="BJ1002">
            <v>3</v>
          </cell>
          <cell r="BK1002">
            <v>3</v>
          </cell>
          <cell r="BL1002">
            <v>3</v>
          </cell>
          <cell r="BM1002">
            <v>3</v>
          </cell>
          <cell r="BN1002">
            <v>3</v>
          </cell>
        </row>
        <row r="1003">
          <cell r="B1003" t="str">
            <v>BOYACA</v>
          </cell>
          <cell r="F1003">
            <v>4</v>
          </cell>
          <cell r="BC1003">
            <v>1</v>
          </cell>
          <cell r="BD1003">
            <v>1</v>
          </cell>
          <cell r="BE1003">
            <v>1</v>
          </cell>
          <cell r="BF1003">
            <v>1</v>
          </cell>
          <cell r="BG1003">
            <v>3</v>
          </cell>
          <cell r="BH1003">
            <v>3</v>
          </cell>
          <cell r="BI1003">
            <v>3</v>
          </cell>
          <cell r="BJ1003">
            <v>3</v>
          </cell>
          <cell r="BK1003">
            <v>3</v>
          </cell>
          <cell r="BL1003">
            <v>3</v>
          </cell>
          <cell r="BM1003">
            <v>3</v>
          </cell>
          <cell r="BN1003">
            <v>3</v>
          </cell>
        </row>
        <row r="1004">
          <cell r="B1004" t="str">
            <v>BOYACA</v>
          </cell>
          <cell r="F1004">
            <v>4</v>
          </cell>
          <cell r="BC1004">
            <v>1</v>
          </cell>
          <cell r="BD1004">
            <v>1</v>
          </cell>
          <cell r="BE1004">
            <v>1</v>
          </cell>
          <cell r="BF1004">
            <v>1</v>
          </cell>
          <cell r="BG1004">
            <v>3</v>
          </cell>
          <cell r="BH1004">
            <v>3</v>
          </cell>
          <cell r="BI1004">
            <v>3</v>
          </cell>
          <cell r="BJ1004">
            <v>3</v>
          </cell>
          <cell r="BK1004">
            <v>3</v>
          </cell>
          <cell r="BL1004">
            <v>3</v>
          </cell>
          <cell r="BM1004">
            <v>3</v>
          </cell>
          <cell r="BN1004">
            <v>3</v>
          </cell>
        </row>
        <row r="1005">
          <cell r="B1005" t="str">
            <v>BOYACA</v>
          </cell>
          <cell r="F1005">
            <v>4</v>
          </cell>
          <cell r="BC1005">
            <v>1</v>
          </cell>
          <cell r="BD1005">
            <v>1</v>
          </cell>
          <cell r="BE1005">
            <v>1</v>
          </cell>
          <cell r="BF1005">
            <v>1</v>
          </cell>
          <cell r="BG1005">
            <v>3</v>
          </cell>
          <cell r="BH1005">
            <v>3</v>
          </cell>
          <cell r="BI1005">
            <v>3</v>
          </cell>
          <cell r="BJ1005">
            <v>3</v>
          </cell>
          <cell r="BK1005">
            <v>3</v>
          </cell>
          <cell r="BL1005">
            <v>3</v>
          </cell>
          <cell r="BM1005">
            <v>3</v>
          </cell>
          <cell r="BN1005">
            <v>3</v>
          </cell>
        </row>
        <row r="1006">
          <cell r="B1006" t="str">
            <v>BOYACA</v>
          </cell>
          <cell r="F1006">
            <v>4</v>
          </cell>
          <cell r="BC1006">
            <v>1</v>
          </cell>
          <cell r="BD1006">
            <v>1</v>
          </cell>
          <cell r="BE1006">
            <v>1</v>
          </cell>
          <cell r="BF1006">
            <v>1</v>
          </cell>
          <cell r="BG1006">
            <v>3</v>
          </cell>
          <cell r="BH1006">
            <v>3</v>
          </cell>
          <cell r="BI1006">
            <v>3</v>
          </cell>
          <cell r="BJ1006">
            <v>3</v>
          </cell>
          <cell r="BK1006">
            <v>3</v>
          </cell>
          <cell r="BL1006">
            <v>3</v>
          </cell>
          <cell r="BM1006">
            <v>3</v>
          </cell>
          <cell r="BN1006">
            <v>3</v>
          </cell>
        </row>
        <row r="1007">
          <cell r="B1007" t="str">
            <v>BOLIVAR_</v>
          </cell>
          <cell r="F1007">
            <v>4</v>
          </cell>
          <cell r="BC1007">
            <v>1</v>
          </cell>
          <cell r="BD1007">
            <v>1</v>
          </cell>
          <cell r="BE1007">
            <v>1</v>
          </cell>
          <cell r="BF1007">
            <v>1</v>
          </cell>
          <cell r="BG1007">
            <v>3</v>
          </cell>
          <cell r="BH1007">
            <v>3</v>
          </cell>
          <cell r="BI1007">
            <v>3</v>
          </cell>
          <cell r="BJ1007">
            <v>3</v>
          </cell>
          <cell r="BK1007">
            <v>3</v>
          </cell>
          <cell r="BL1007">
            <v>3</v>
          </cell>
          <cell r="BM1007">
            <v>3</v>
          </cell>
          <cell r="BN1007">
            <v>3</v>
          </cell>
        </row>
        <row r="1008">
          <cell r="B1008" t="str">
            <v>BOLIVAR_</v>
          </cell>
          <cell r="F1008">
            <v>4</v>
          </cell>
          <cell r="BC1008">
            <v>1</v>
          </cell>
          <cell r="BD1008">
            <v>1</v>
          </cell>
          <cell r="BE1008">
            <v>1</v>
          </cell>
          <cell r="BF1008">
            <v>1</v>
          </cell>
          <cell r="BG1008">
            <v>3</v>
          </cell>
          <cell r="BH1008">
            <v>3</v>
          </cell>
          <cell r="BI1008">
            <v>3</v>
          </cell>
          <cell r="BJ1008">
            <v>3</v>
          </cell>
          <cell r="BK1008">
            <v>3</v>
          </cell>
          <cell r="BL1008">
            <v>3</v>
          </cell>
          <cell r="BM1008">
            <v>3</v>
          </cell>
          <cell r="BN1008">
            <v>3</v>
          </cell>
        </row>
        <row r="1009">
          <cell r="B1009" t="str">
            <v>BOLIVAR_</v>
          </cell>
          <cell r="F1009">
            <v>4</v>
          </cell>
          <cell r="BC1009">
            <v>1</v>
          </cell>
          <cell r="BD1009">
            <v>1</v>
          </cell>
          <cell r="BE1009">
            <v>1</v>
          </cell>
          <cell r="BF1009">
            <v>1</v>
          </cell>
          <cell r="BG1009">
            <v>3</v>
          </cell>
          <cell r="BH1009">
            <v>3</v>
          </cell>
          <cell r="BI1009">
            <v>3</v>
          </cell>
          <cell r="BJ1009">
            <v>3</v>
          </cell>
          <cell r="BK1009">
            <v>3</v>
          </cell>
          <cell r="BL1009">
            <v>3</v>
          </cell>
          <cell r="BM1009">
            <v>3</v>
          </cell>
          <cell r="BN1009">
            <v>3</v>
          </cell>
        </row>
        <row r="1010">
          <cell r="B1010" t="str">
            <v>BOLIVAR_</v>
          </cell>
          <cell r="F1010">
            <v>4</v>
          </cell>
          <cell r="BC1010">
            <v>1</v>
          </cell>
          <cell r="BD1010">
            <v>1</v>
          </cell>
          <cell r="BE1010">
            <v>1</v>
          </cell>
          <cell r="BF1010">
            <v>1</v>
          </cell>
          <cell r="BG1010">
            <v>3</v>
          </cell>
          <cell r="BH1010">
            <v>3</v>
          </cell>
          <cell r="BI1010">
            <v>3</v>
          </cell>
          <cell r="BJ1010">
            <v>3</v>
          </cell>
          <cell r="BK1010">
            <v>3</v>
          </cell>
          <cell r="BL1010">
            <v>3</v>
          </cell>
          <cell r="BM1010">
            <v>3</v>
          </cell>
          <cell r="BN1010">
            <v>3</v>
          </cell>
        </row>
        <row r="1011">
          <cell r="B1011" t="str">
            <v>BOLIVAR_</v>
          </cell>
          <cell r="F1011">
            <v>4</v>
          </cell>
          <cell r="BC1011">
            <v>1</v>
          </cell>
          <cell r="BD1011">
            <v>1</v>
          </cell>
          <cell r="BE1011">
            <v>1</v>
          </cell>
          <cell r="BF1011">
            <v>1</v>
          </cell>
          <cell r="BG1011">
            <v>3</v>
          </cell>
          <cell r="BH1011">
            <v>3</v>
          </cell>
          <cell r="BI1011">
            <v>3</v>
          </cell>
          <cell r="BJ1011">
            <v>3</v>
          </cell>
          <cell r="BK1011">
            <v>3</v>
          </cell>
          <cell r="BL1011">
            <v>3</v>
          </cell>
          <cell r="BM1011">
            <v>3</v>
          </cell>
          <cell r="BN1011">
            <v>3</v>
          </cell>
        </row>
        <row r="1012">
          <cell r="B1012" t="str">
            <v>BOLIVAR_</v>
          </cell>
          <cell r="F1012">
            <v>4</v>
          </cell>
          <cell r="BC1012">
            <v>2</v>
          </cell>
          <cell r="BD1012">
            <v>2</v>
          </cell>
          <cell r="BE1012">
            <v>1</v>
          </cell>
          <cell r="BF1012">
            <v>1</v>
          </cell>
          <cell r="BG1012">
            <v>3</v>
          </cell>
          <cell r="BH1012">
            <v>3</v>
          </cell>
          <cell r="BI1012">
            <v>3</v>
          </cell>
          <cell r="BJ1012">
            <v>3</v>
          </cell>
          <cell r="BK1012">
            <v>3</v>
          </cell>
          <cell r="BL1012">
            <v>3</v>
          </cell>
          <cell r="BM1012">
            <v>3</v>
          </cell>
          <cell r="BN1012">
            <v>3</v>
          </cell>
        </row>
        <row r="1013">
          <cell r="B1013" t="str">
            <v>BOLIVAR_</v>
          </cell>
          <cell r="F1013">
            <v>4</v>
          </cell>
          <cell r="BC1013">
            <v>1</v>
          </cell>
          <cell r="BD1013">
            <v>1</v>
          </cell>
          <cell r="BE1013">
            <v>1</v>
          </cell>
          <cell r="BF1013">
            <v>1</v>
          </cell>
          <cell r="BG1013">
            <v>3</v>
          </cell>
          <cell r="BH1013">
            <v>3</v>
          </cell>
          <cell r="BI1013">
            <v>3</v>
          </cell>
          <cell r="BJ1013">
            <v>3</v>
          </cell>
          <cell r="BK1013">
            <v>3</v>
          </cell>
          <cell r="BL1013">
            <v>3</v>
          </cell>
          <cell r="BM1013">
            <v>3</v>
          </cell>
          <cell r="BN1013">
            <v>3</v>
          </cell>
        </row>
        <row r="1014">
          <cell r="B1014" t="str">
            <v>BOLIVAR_</v>
          </cell>
          <cell r="F1014">
            <v>4</v>
          </cell>
          <cell r="BC1014">
            <v>2</v>
          </cell>
          <cell r="BD1014">
            <v>2</v>
          </cell>
          <cell r="BE1014">
            <v>1</v>
          </cell>
          <cell r="BF1014">
            <v>1</v>
          </cell>
          <cell r="BG1014">
            <v>3</v>
          </cell>
          <cell r="BH1014">
            <v>3</v>
          </cell>
          <cell r="BI1014">
            <v>3</v>
          </cell>
          <cell r="BJ1014">
            <v>3</v>
          </cell>
          <cell r="BK1014">
            <v>3</v>
          </cell>
          <cell r="BL1014">
            <v>3</v>
          </cell>
          <cell r="BM1014">
            <v>3</v>
          </cell>
          <cell r="BN1014">
            <v>3</v>
          </cell>
        </row>
        <row r="1015">
          <cell r="B1015" t="str">
            <v>BOLIVAR_</v>
          </cell>
          <cell r="F1015">
            <v>5</v>
          </cell>
          <cell r="BC1015">
            <v>2</v>
          </cell>
          <cell r="BD1015">
            <v>2</v>
          </cell>
          <cell r="BE1015">
            <v>1</v>
          </cell>
          <cell r="BF1015">
            <v>1</v>
          </cell>
          <cell r="BG1015">
            <v>3</v>
          </cell>
          <cell r="BH1015">
            <v>3</v>
          </cell>
          <cell r="BI1015">
            <v>3</v>
          </cell>
          <cell r="BJ1015">
            <v>3</v>
          </cell>
          <cell r="BK1015">
            <v>3</v>
          </cell>
          <cell r="BL1015">
            <v>3</v>
          </cell>
          <cell r="BM1015">
            <v>3</v>
          </cell>
          <cell r="BN1015">
            <v>3</v>
          </cell>
        </row>
        <row r="1016">
          <cell r="B1016" t="str">
            <v>CESAR</v>
          </cell>
          <cell r="F1016">
            <v>5</v>
          </cell>
          <cell r="BC1016">
            <v>1</v>
          </cell>
          <cell r="BD1016">
            <v>1</v>
          </cell>
          <cell r="BE1016">
            <v>1</v>
          </cell>
          <cell r="BF1016">
            <v>1</v>
          </cell>
          <cell r="BG1016">
            <v>3</v>
          </cell>
          <cell r="BH1016">
            <v>3</v>
          </cell>
          <cell r="BI1016">
            <v>3</v>
          </cell>
          <cell r="BJ1016">
            <v>3</v>
          </cell>
          <cell r="BK1016">
            <v>3</v>
          </cell>
          <cell r="BL1016">
            <v>3</v>
          </cell>
          <cell r="BM1016">
            <v>3</v>
          </cell>
          <cell r="BN1016">
            <v>3</v>
          </cell>
        </row>
        <row r="1017">
          <cell r="B1017" t="str">
            <v>CESAR</v>
          </cell>
          <cell r="F1017">
            <v>5</v>
          </cell>
          <cell r="BC1017">
            <v>1</v>
          </cell>
          <cell r="BD1017">
            <v>1</v>
          </cell>
          <cell r="BE1017">
            <v>1</v>
          </cell>
          <cell r="BF1017">
            <v>1</v>
          </cell>
          <cell r="BG1017">
            <v>3</v>
          </cell>
          <cell r="BH1017">
            <v>3</v>
          </cell>
          <cell r="BI1017">
            <v>3</v>
          </cell>
          <cell r="BJ1017">
            <v>3</v>
          </cell>
          <cell r="BK1017">
            <v>3</v>
          </cell>
          <cell r="BL1017">
            <v>3</v>
          </cell>
          <cell r="BM1017">
            <v>3</v>
          </cell>
          <cell r="BN1017">
            <v>3</v>
          </cell>
        </row>
        <row r="1018">
          <cell r="B1018" t="str">
            <v>CESAR</v>
          </cell>
          <cell r="F1018">
            <v>5</v>
          </cell>
          <cell r="BC1018">
            <v>1</v>
          </cell>
          <cell r="BD1018">
            <v>1</v>
          </cell>
          <cell r="BE1018">
            <v>1</v>
          </cell>
          <cell r="BF1018">
            <v>1</v>
          </cell>
          <cell r="BG1018">
            <v>3</v>
          </cell>
          <cell r="BH1018">
            <v>3</v>
          </cell>
          <cell r="BI1018">
            <v>3</v>
          </cell>
          <cell r="BJ1018">
            <v>3</v>
          </cell>
          <cell r="BK1018">
            <v>3</v>
          </cell>
          <cell r="BL1018">
            <v>3</v>
          </cell>
          <cell r="BM1018">
            <v>3</v>
          </cell>
          <cell r="BN1018">
            <v>3</v>
          </cell>
        </row>
        <row r="1019">
          <cell r="B1019" t="str">
            <v>CESAR</v>
          </cell>
          <cell r="F1019">
            <v>5</v>
          </cell>
          <cell r="BC1019">
            <v>1</v>
          </cell>
          <cell r="BD1019">
            <v>1</v>
          </cell>
          <cell r="BE1019">
            <v>1</v>
          </cell>
          <cell r="BF1019">
            <v>1</v>
          </cell>
          <cell r="BG1019">
            <v>3</v>
          </cell>
          <cell r="BH1019">
            <v>3</v>
          </cell>
          <cell r="BI1019">
            <v>3</v>
          </cell>
          <cell r="BJ1019">
            <v>3</v>
          </cell>
          <cell r="BK1019">
            <v>3</v>
          </cell>
          <cell r="BL1019">
            <v>3</v>
          </cell>
          <cell r="BM1019">
            <v>3</v>
          </cell>
          <cell r="BN1019">
            <v>3</v>
          </cell>
        </row>
        <row r="1020">
          <cell r="B1020" t="str">
            <v>CESAR</v>
          </cell>
          <cell r="F1020">
            <v>5</v>
          </cell>
          <cell r="BC1020">
            <v>1</v>
          </cell>
          <cell r="BD1020">
            <v>1</v>
          </cell>
          <cell r="BE1020">
            <v>1</v>
          </cell>
          <cell r="BF1020">
            <v>1</v>
          </cell>
          <cell r="BG1020">
            <v>3</v>
          </cell>
          <cell r="BH1020">
            <v>3</v>
          </cell>
          <cell r="BI1020">
            <v>3</v>
          </cell>
          <cell r="BJ1020">
            <v>3</v>
          </cell>
          <cell r="BK1020">
            <v>3</v>
          </cell>
          <cell r="BL1020">
            <v>3</v>
          </cell>
          <cell r="BM1020">
            <v>3</v>
          </cell>
          <cell r="BN1020">
            <v>3</v>
          </cell>
        </row>
        <row r="1021">
          <cell r="B1021" t="str">
            <v>CESAR</v>
          </cell>
          <cell r="F1021">
            <v>5</v>
          </cell>
          <cell r="BC1021">
            <v>1</v>
          </cell>
          <cell r="BD1021">
            <v>1</v>
          </cell>
          <cell r="BE1021">
            <v>1</v>
          </cell>
          <cell r="BF1021">
            <v>1</v>
          </cell>
          <cell r="BG1021">
            <v>3</v>
          </cell>
          <cell r="BH1021">
            <v>3</v>
          </cell>
          <cell r="BI1021">
            <v>3</v>
          </cell>
          <cell r="BJ1021">
            <v>3</v>
          </cell>
          <cell r="BK1021">
            <v>3</v>
          </cell>
          <cell r="BL1021">
            <v>3</v>
          </cell>
          <cell r="BM1021">
            <v>3</v>
          </cell>
          <cell r="BN1021">
            <v>3</v>
          </cell>
        </row>
        <row r="1022">
          <cell r="B1022" t="str">
            <v>CESAR</v>
          </cell>
          <cell r="F1022">
            <v>5</v>
          </cell>
          <cell r="BC1022">
            <v>1</v>
          </cell>
          <cell r="BD1022">
            <v>1</v>
          </cell>
          <cell r="BE1022">
            <v>1</v>
          </cell>
          <cell r="BF1022">
            <v>1</v>
          </cell>
          <cell r="BG1022">
            <v>3</v>
          </cell>
          <cell r="BH1022">
            <v>3</v>
          </cell>
          <cell r="BI1022">
            <v>3</v>
          </cell>
          <cell r="BJ1022">
            <v>3</v>
          </cell>
          <cell r="BK1022">
            <v>3</v>
          </cell>
          <cell r="BL1022">
            <v>3</v>
          </cell>
          <cell r="BM1022">
            <v>3</v>
          </cell>
          <cell r="BN1022">
            <v>3</v>
          </cell>
        </row>
        <row r="1023">
          <cell r="B1023" t="str">
            <v>CESAR</v>
          </cell>
          <cell r="F1023">
            <v>5</v>
          </cell>
          <cell r="BC1023">
            <v>1</v>
          </cell>
          <cell r="BD1023">
            <v>1</v>
          </cell>
          <cell r="BE1023">
            <v>1</v>
          </cell>
          <cell r="BF1023">
            <v>1</v>
          </cell>
          <cell r="BG1023">
            <v>3</v>
          </cell>
          <cell r="BH1023">
            <v>3</v>
          </cell>
          <cell r="BI1023">
            <v>3</v>
          </cell>
          <cell r="BJ1023">
            <v>3</v>
          </cell>
          <cell r="BK1023">
            <v>3</v>
          </cell>
          <cell r="BL1023">
            <v>3</v>
          </cell>
          <cell r="BM1023">
            <v>3</v>
          </cell>
          <cell r="BN1023">
            <v>3</v>
          </cell>
        </row>
        <row r="1024">
          <cell r="B1024" t="str">
            <v>CESAR</v>
          </cell>
          <cell r="F1024">
            <v>5</v>
          </cell>
          <cell r="BC1024">
            <v>1</v>
          </cell>
          <cell r="BD1024">
            <v>1</v>
          </cell>
          <cell r="BE1024">
            <v>1</v>
          </cell>
          <cell r="BF1024">
            <v>1</v>
          </cell>
          <cell r="BG1024">
            <v>3</v>
          </cell>
          <cell r="BH1024">
            <v>3</v>
          </cell>
          <cell r="BI1024">
            <v>3</v>
          </cell>
          <cell r="BJ1024">
            <v>3</v>
          </cell>
          <cell r="BK1024">
            <v>3</v>
          </cell>
          <cell r="BL1024">
            <v>3</v>
          </cell>
          <cell r="BM1024">
            <v>3</v>
          </cell>
          <cell r="BN1024">
            <v>3</v>
          </cell>
        </row>
        <row r="1025">
          <cell r="B1025" t="str">
            <v>CESAR</v>
          </cell>
          <cell r="F1025">
            <v>5</v>
          </cell>
          <cell r="BC1025">
            <v>1</v>
          </cell>
          <cell r="BD1025">
            <v>1</v>
          </cell>
          <cell r="BE1025">
            <v>1</v>
          </cell>
          <cell r="BF1025">
            <v>1</v>
          </cell>
          <cell r="BG1025">
            <v>3</v>
          </cell>
          <cell r="BH1025">
            <v>3</v>
          </cell>
          <cell r="BI1025">
            <v>3</v>
          </cell>
          <cell r="BJ1025">
            <v>3</v>
          </cell>
          <cell r="BK1025">
            <v>3</v>
          </cell>
          <cell r="BL1025">
            <v>3</v>
          </cell>
          <cell r="BM1025">
            <v>3</v>
          </cell>
          <cell r="BN1025">
            <v>3</v>
          </cell>
        </row>
        <row r="1026">
          <cell r="B1026" t="str">
            <v>CESAR</v>
          </cell>
          <cell r="F1026">
            <v>5</v>
          </cell>
          <cell r="BC1026">
            <v>1</v>
          </cell>
          <cell r="BD1026">
            <v>1</v>
          </cell>
          <cell r="BE1026">
            <v>1</v>
          </cell>
          <cell r="BF1026">
            <v>1</v>
          </cell>
          <cell r="BG1026">
            <v>3</v>
          </cell>
          <cell r="BH1026">
            <v>3</v>
          </cell>
          <cell r="BI1026">
            <v>3</v>
          </cell>
          <cell r="BJ1026">
            <v>3</v>
          </cell>
          <cell r="BK1026">
            <v>3</v>
          </cell>
          <cell r="BL1026">
            <v>3</v>
          </cell>
          <cell r="BM1026">
            <v>3</v>
          </cell>
          <cell r="BN1026">
            <v>3</v>
          </cell>
        </row>
        <row r="1027">
          <cell r="B1027" t="str">
            <v>CESAR</v>
          </cell>
          <cell r="F1027">
            <v>5</v>
          </cell>
          <cell r="BC1027">
            <v>1</v>
          </cell>
          <cell r="BD1027">
            <v>1</v>
          </cell>
          <cell r="BE1027">
            <v>1</v>
          </cell>
          <cell r="BF1027">
            <v>1</v>
          </cell>
          <cell r="BG1027">
            <v>3</v>
          </cell>
          <cell r="BH1027">
            <v>3</v>
          </cell>
          <cell r="BI1027">
            <v>3</v>
          </cell>
          <cell r="BJ1027">
            <v>3</v>
          </cell>
          <cell r="BK1027">
            <v>3</v>
          </cell>
          <cell r="BL1027">
            <v>3</v>
          </cell>
          <cell r="BM1027">
            <v>3</v>
          </cell>
          <cell r="BN1027">
            <v>3</v>
          </cell>
        </row>
        <row r="1028">
          <cell r="B1028" t="str">
            <v>CESAR</v>
          </cell>
          <cell r="F1028">
            <v>5</v>
          </cell>
          <cell r="BC1028">
            <v>1</v>
          </cell>
          <cell r="BD1028">
            <v>1</v>
          </cell>
          <cell r="BE1028">
            <v>1</v>
          </cell>
          <cell r="BF1028">
            <v>1</v>
          </cell>
          <cell r="BG1028">
            <v>3</v>
          </cell>
          <cell r="BH1028">
            <v>3</v>
          </cell>
          <cell r="BI1028">
            <v>3</v>
          </cell>
          <cell r="BJ1028">
            <v>3</v>
          </cell>
          <cell r="BK1028">
            <v>3</v>
          </cell>
          <cell r="BL1028">
            <v>3</v>
          </cell>
          <cell r="BM1028">
            <v>3</v>
          </cell>
          <cell r="BN1028">
            <v>3</v>
          </cell>
        </row>
        <row r="1029">
          <cell r="B1029" t="str">
            <v>CESAR</v>
          </cell>
          <cell r="F1029">
            <v>5</v>
          </cell>
          <cell r="BC1029">
            <v>1</v>
          </cell>
          <cell r="BD1029">
            <v>1</v>
          </cell>
          <cell r="BE1029">
            <v>1</v>
          </cell>
          <cell r="BF1029">
            <v>1</v>
          </cell>
          <cell r="BG1029">
            <v>3</v>
          </cell>
          <cell r="BH1029">
            <v>3</v>
          </cell>
          <cell r="BI1029">
            <v>3</v>
          </cell>
          <cell r="BJ1029">
            <v>3</v>
          </cell>
          <cell r="BK1029">
            <v>3</v>
          </cell>
          <cell r="BL1029">
            <v>3</v>
          </cell>
          <cell r="BM1029">
            <v>3</v>
          </cell>
          <cell r="BN1029">
            <v>3</v>
          </cell>
        </row>
        <row r="1030">
          <cell r="B1030" t="str">
            <v>CESAR</v>
          </cell>
          <cell r="F1030">
            <v>5</v>
          </cell>
          <cell r="BC1030">
            <v>1</v>
          </cell>
          <cell r="BD1030">
            <v>1</v>
          </cell>
          <cell r="BE1030">
            <v>1</v>
          </cell>
          <cell r="BF1030">
            <v>1</v>
          </cell>
          <cell r="BG1030">
            <v>3</v>
          </cell>
          <cell r="BH1030">
            <v>3</v>
          </cell>
          <cell r="BI1030">
            <v>3</v>
          </cell>
          <cell r="BJ1030">
            <v>3</v>
          </cell>
          <cell r="BK1030">
            <v>3</v>
          </cell>
          <cell r="BL1030">
            <v>3</v>
          </cell>
          <cell r="BM1030">
            <v>3</v>
          </cell>
          <cell r="BN1030">
            <v>3</v>
          </cell>
        </row>
        <row r="1031">
          <cell r="B1031" t="str">
            <v>CESAR</v>
          </cell>
          <cell r="F1031">
            <v>5</v>
          </cell>
          <cell r="BC1031">
            <v>1</v>
          </cell>
          <cell r="BD1031">
            <v>1</v>
          </cell>
          <cell r="BE1031">
            <v>1</v>
          </cell>
          <cell r="BF1031">
            <v>1</v>
          </cell>
          <cell r="BG1031">
            <v>3</v>
          </cell>
          <cell r="BH1031">
            <v>3</v>
          </cell>
          <cell r="BI1031">
            <v>3</v>
          </cell>
          <cell r="BJ1031">
            <v>3</v>
          </cell>
          <cell r="BK1031">
            <v>3</v>
          </cell>
          <cell r="BL1031">
            <v>3</v>
          </cell>
          <cell r="BM1031">
            <v>3</v>
          </cell>
          <cell r="BN1031">
            <v>3</v>
          </cell>
        </row>
        <row r="1032">
          <cell r="B1032" t="str">
            <v>CESAR</v>
          </cell>
          <cell r="F1032">
            <v>5</v>
          </cell>
          <cell r="BC1032">
            <v>1</v>
          </cell>
          <cell r="BD1032">
            <v>1</v>
          </cell>
          <cell r="BE1032">
            <v>1</v>
          </cell>
          <cell r="BF1032">
            <v>1</v>
          </cell>
          <cell r="BG1032">
            <v>3</v>
          </cell>
          <cell r="BH1032">
            <v>3</v>
          </cell>
          <cell r="BI1032">
            <v>3</v>
          </cell>
          <cell r="BJ1032">
            <v>3</v>
          </cell>
          <cell r="BK1032">
            <v>3</v>
          </cell>
          <cell r="BL1032">
            <v>3</v>
          </cell>
          <cell r="BM1032">
            <v>3</v>
          </cell>
          <cell r="BN1032">
            <v>3</v>
          </cell>
        </row>
        <row r="1033">
          <cell r="B1033" t="str">
            <v>CESAR</v>
          </cell>
          <cell r="F1033">
            <v>5</v>
          </cell>
          <cell r="BC1033">
            <v>1</v>
          </cell>
          <cell r="BD1033">
            <v>1</v>
          </cell>
          <cell r="BE1033">
            <v>1</v>
          </cell>
          <cell r="BF1033">
            <v>1</v>
          </cell>
          <cell r="BG1033">
            <v>3</v>
          </cell>
          <cell r="BH1033">
            <v>3</v>
          </cell>
          <cell r="BI1033">
            <v>3</v>
          </cell>
          <cell r="BJ1033">
            <v>3</v>
          </cell>
          <cell r="BK1033">
            <v>3</v>
          </cell>
          <cell r="BL1033">
            <v>3</v>
          </cell>
          <cell r="BM1033">
            <v>3</v>
          </cell>
          <cell r="BN1033">
            <v>3</v>
          </cell>
        </row>
        <row r="1034">
          <cell r="B1034" t="str">
            <v>CESAR</v>
          </cell>
          <cell r="F1034">
            <v>5</v>
          </cell>
          <cell r="BC1034">
            <v>1</v>
          </cell>
          <cell r="BD1034">
            <v>1</v>
          </cell>
          <cell r="BE1034">
            <v>1</v>
          </cell>
          <cell r="BF1034">
            <v>1</v>
          </cell>
          <cell r="BG1034">
            <v>3</v>
          </cell>
          <cell r="BH1034">
            <v>3</v>
          </cell>
          <cell r="BI1034">
            <v>3</v>
          </cell>
          <cell r="BJ1034">
            <v>3</v>
          </cell>
          <cell r="BK1034">
            <v>3</v>
          </cell>
          <cell r="BL1034">
            <v>3</v>
          </cell>
          <cell r="BM1034">
            <v>3</v>
          </cell>
          <cell r="BN1034">
            <v>3</v>
          </cell>
        </row>
        <row r="1035">
          <cell r="B1035" t="str">
            <v>CESAR</v>
          </cell>
          <cell r="F1035">
            <v>5</v>
          </cell>
          <cell r="BC1035">
            <v>1</v>
          </cell>
          <cell r="BD1035">
            <v>1</v>
          </cell>
          <cell r="BE1035">
            <v>1</v>
          </cell>
          <cell r="BF1035">
            <v>1</v>
          </cell>
          <cell r="BG1035">
            <v>3</v>
          </cell>
          <cell r="BH1035">
            <v>3</v>
          </cell>
          <cell r="BI1035">
            <v>3</v>
          </cell>
          <cell r="BJ1035">
            <v>3</v>
          </cell>
          <cell r="BK1035">
            <v>3</v>
          </cell>
          <cell r="BL1035">
            <v>3</v>
          </cell>
          <cell r="BM1035">
            <v>3</v>
          </cell>
          <cell r="BN1035">
            <v>3</v>
          </cell>
        </row>
        <row r="1036">
          <cell r="B1036" t="str">
            <v>CESAR</v>
          </cell>
          <cell r="F1036">
            <v>5</v>
          </cell>
          <cell r="BC1036">
            <v>1</v>
          </cell>
          <cell r="BD1036">
            <v>1</v>
          </cell>
          <cell r="BE1036">
            <v>1</v>
          </cell>
          <cell r="BF1036">
            <v>1</v>
          </cell>
          <cell r="BG1036">
            <v>3</v>
          </cell>
          <cell r="BH1036">
            <v>3</v>
          </cell>
          <cell r="BI1036">
            <v>3</v>
          </cell>
          <cell r="BJ1036">
            <v>3</v>
          </cell>
          <cell r="BK1036">
            <v>3</v>
          </cell>
          <cell r="BL1036">
            <v>3</v>
          </cell>
          <cell r="BM1036">
            <v>3</v>
          </cell>
          <cell r="BN1036">
            <v>3</v>
          </cell>
        </row>
        <row r="1037">
          <cell r="B1037" t="str">
            <v>CESAR</v>
          </cell>
          <cell r="F1037">
            <v>5</v>
          </cell>
          <cell r="BC1037">
            <v>1</v>
          </cell>
          <cell r="BD1037">
            <v>1</v>
          </cell>
          <cell r="BE1037">
            <v>1</v>
          </cell>
          <cell r="BF1037">
            <v>1</v>
          </cell>
          <cell r="BG1037">
            <v>3</v>
          </cell>
          <cell r="BH1037">
            <v>3</v>
          </cell>
          <cell r="BI1037">
            <v>3</v>
          </cell>
          <cell r="BJ1037">
            <v>3</v>
          </cell>
          <cell r="BK1037">
            <v>3</v>
          </cell>
          <cell r="BL1037">
            <v>3</v>
          </cell>
          <cell r="BM1037">
            <v>3</v>
          </cell>
          <cell r="BN1037">
            <v>3</v>
          </cell>
        </row>
        <row r="1038">
          <cell r="B1038" t="str">
            <v>CESAR</v>
          </cell>
          <cell r="F1038">
            <v>5</v>
          </cell>
          <cell r="BC1038">
            <v>1</v>
          </cell>
          <cell r="BD1038">
            <v>1</v>
          </cell>
          <cell r="BE1038">
            <v>1</v>
          </cell>
          <cell r="BF1038">
            <v>1</v>
          </cell>
          <cell r="BG1038">
            <v>3</v>
          </cell>
          <cell r="BH1038">
            <v>3</v>
          </cell>
          <cell r="BI1038">
            <v>3</v>
          </cell>
          <cell r="BJ1038">
            <v>3</v>
          </cell>
          <cell r="BK1038">
            <v>3</v>
          </cell>
          <cell r="BL1038">
            <v>3</v>
          </cell>
          <cell r="BM1038">
            <v>3</v>
          </cell>
          <cell r="BN1038">
            <v>3</v>
          </cell>
        </row>
        <row r="1039">
          <cell r="B1039" t="str">
            <v>CESAR</v>
          </cell>
          <cell r="F1039">
            <v>5</v>
          </cell>
          <cell r="BC1039">
            <v>1</v>
          </cell>
          <cell r="BD1039">
            <v>1</v>
          </cell>
          <cell r="BE1039">
            <v>1</v>
          </cell>
          <cell r="BF1039">
            <v>1</v>
          </cell>
          <cell r="BG1039">
            <v>3</v>
          </cell>
          <cell r="BH1039">
            <v>3</v>
          </cell>
          <cell r="BI1039">
            <v>3</v>
          </cell>
          <cell r="BJ1039">
            <v>3</v>
          </cell>
          <cell r="BK1039">
            <v>3</v>
          </cell>
          <cell r="BL1039">
            <v>3</v>
          </cell>
          <cell r="BM1039">
            <v>3</v>
          </cell>
          <cell r="BN1039">
            <v>3</v>
          </cell>
        </row>
        <row r="1040">
          <cell r="B1040" t="str">
            <v>CESAR</v>
          </cell>
          <cell r="F1040">
            <v>5</v>
          </cell>
          <cell r="BC1040">
            <v>1</v>
          </cell>
          <cell r="BD1040">
            <v>1</v>
          </cell>
          <cell r="BE1040">
            <v>1</v>
          </cell>
          <cell r="BF1040">
            <v>1</v>
          </cell>
          <cell r="BG1040">
            <v>3</v>
          </cell>
          <cell r="BH1040">
            <v>3</v>
          </cell>
          <cell r="BI1040">
            <v>3</v>
          </cell>
          <cell r="BJ1040">
            <v>3</v>
          </cell>
          <cell r="BK1040">
            <v>3</v>
          </cell>
          <cell r="BL1040">
            <v>3</v>
          </cell>
          <cell r="BM1040">
            <v>3</v>
          </cell>
          <cell r="BN1040">
            <v>3</v>
          </cell>
        </row>
        <row r="1041">
          <cell r="B1041" t="str">
            <v>LA_GUAJIRA</v>
          </cell>
          <cell r="F1041">
            <v>5</v>
          </cell>
          <cell r="BC1041">
            <v>1</v>
          </cell>
          <cell r="BD1041">
            <v>1</v>
          </cell>
          <cell r="BE1041">
            <v>1</v>
          </cell>
          <cell r="BF1041">
            <v>1</v>
          </cell>
          <cell r="BG1041">
            <v>3</v>
          </cell>
          <cell r="BH1041">
            <v>3</v>
          </cell>
          <cell r="BI1041">
            <v>3</v>
          </cell>
          <cell r="BJ1041">
            <v>3</v>
          </cell>
          <cell r="BK1041">
            <v>3</v>
          </cell>
          <cell r="BL1041">
            <v>3</v>
          </cell>
          <cell r="BM1041">
            <v>3</v>
          </cell>
          <cell r="BN1041">
            <v>3</v>
          </cell>
        </row>
        <row r="1042">
          <cell r="B1042" t="str">
            <v>LA_GUAJIRA</v>
          </cell>
          <cell r="F1042">
            <v>5</v>
          </cell>
          <cell r="BC1042">
            <v>1</v>
          </cell>
          <cell r="BD1042">
            <v>1</v>
          </cell>
          <cell r="BE1042">
            <v>1</v>
          </cell>
          <cell r="BF1042">
            <v>1</v>
          </cell>
          <cell r="BG1042">
            <v>3</v>
          </cell>
          <cell r="BH1042">
            <v>3</v>
          </cell>
          <cell r="BI1042">
            <v>3</v>
          </cell>
          <cell r="BJ1042">
            <v>3</v>
          </cell>
          <cell r="BK1042">
            <v>3</v>
          </cell>
          <cell r="BL1042">
            <v>3</v>
          </cell>
          <cell r="BM1042">
            <v>3</v>
          </cell>
          <cell r="BN1042">
            <v>3</v>
          </cell>
        </row>
        <row r="1043">
          <cell r="B1043" t="str">
            <v>LA_GUAJIRA</v>
          </cell>
          <cell r="F1043">
            <v>5</v>
          </cell>
          <cell r="BC1043">
            <v>1</v>
          </cell>
          <cell r="BD1043">
            <v>1</v>
          </cell>
          <cell r="BE1043">
            <v>1</v>
          </cell>
          <cell r="BF1043">
            <v>1</v>
          </cell>
          <cell r="BG1043">
            <v>3</v>
          </cell>
          <cell r="BH1043">
            <v>3</v>
          </cell>
          <cell r="BI1043">
            <v>3</v>
          </cell>
          <cell r="BJ1043">
            <v>3</v>
          </cell>
          <cell r="BK1043">
            <v>3</v>
          </cell>
          <cell r="BL1043">
            <v>3</v>
          </cell>
          <cell r="BM1043">
            <v>3</v>
          </cell>
          <cell r="BN1043">
            <v>3</v>
          </cell>
        </row>
        <row r="1044">
          <cell r="B1044" t="str">
            <v>LA_GUAJIRA</v>
          </cell>
          <cell r="F1044">
            <v>5</v>
          </cell>
          <cell r="BC1044">
            <v>1</v>
          </cell>
          <cell r="BD1044">
            <v>1</v>
          </cell>
          <cell r="BE1044">
            <v>1</v>
          </cell>
          <cell r="BF1044">
            <v>1</v>
          </cell>
          <cell r="BG1044">
            <v>3</v>
          </cell>
          <cell r="BH1044">
            <v>3</v>
          </cell>
          <cell r="BI1044">
            <v>3</v>
          </cell>
          <cell r="BJ1044">
            <v>3</v>
          </cell>
          <cell r="BK1044">
            <v>3</v>
          </cell>
          <cell r="BL1044">
            <v>3</v>
          </cell>
          <cell r="BM1044">
            <v>3</v>
          </cell>
          <cell r="BN1044">
            <v>3</v>
          </cell>
        </row>
        <row r="1045">
          <cell r="B1045" t="str">
            <v>LA_GUAJIRA</v>
          </cell>
          <cell r="F1045">
            <v>5</v>
          </cell>
          <cell r="BC1045">
            <v>1</v>
          </cell>
          <cell r="BD1045">
            <v>1</v>
          </cell>
          <cell r="BE1045">
            <v>1</v>
          </cell>
          <cell r="BF1045">
            <v>1</v>
          </cell>
          <cell r="BG1045">
            <v>3</v>
          </cell>
          <cell r="BH1045">
            <v>3</v>
          </cell>
          <cell r="BI1045">
            <v>3</v>
          </cell>
          <cell r="BJ1045">
            <v>3</v>
          </cell>
          <cell r="BK1045">
            <v>3</v>
          </cell>
          <cell r="BL1045">
            <v>3</v>
          </cell>
          <cell r="BM1045">
            <v>3</v>
          </cell>
          <cell r="BN1045">
            <v>3</v>
          </cell>
        </row>
        <row r="1046">
          <cell r="B1046" t="str">
            <v>LA_GUAJIRA</v>
          </cell>
          <cell r="F1046">
            <v>5</v>
          </cell>
          <cell r="BC1046">
            <v>1</v>
          </cell>
          <cell r="BD1046">
            <v>1</v>
          </cell>
          <cell r="BE1046">
            <v>1</v>
          </cell>
          <cell r="BF1046">
            <v>1</v>
          </cell>
          <cell r="BG1046">
            <v>3</v>
          </cell>
          <cell r="BH1046">
            <v>3</v>
          </cell>
          <cell r="BI1046">
            <v>3</v>
          </cell>
          <cell r="BJ1046">
            <v>3</v>
          </cell>
          <cell r="BK1046">
            <v>3</v>
          </cell>
          <cell r="BL1046">
            <v>3</v>
          </cell>
          <cell r="BM1046">
            <v>3</v>
          </cell>
          <cell r="BN1046">
            <v>3</v>
          </cell>
        </row>
        <row r="1047">
          <cell r="B1047" t="str">
            <v>LA_GUAJIRA</v>
          </cell>
          <cell r="F1047">
            <v>5</v>
          </cell>
          <cell r="BC1047">
            <v>1</v>
          </cell>
          <cell r="BD1047">
            <v>1</v>
          </cell>
          <cell r="BE1047">
            <v>1</v>
          </cell>
          <cell r="BF1047">
            <v>1</v>
          </cell>
          <cell r="BG1047">
            <v>3</v>
          </cell>
          <cell r="BH1047">
            <v>3</v>
          </cell>
          <cell r="BI1047">
            <v>3</v>
          </cell>
          <cell r="BJ1047">
            <v>3</v>
          </cell>
          <cell r="BK1047">
            <v>3</v>
          </cell>
          <cell r="BL1047">
            <v>3</v>
          </cell>
          <cell r="BM1047">
            <v>3</v>
          </cell>
          <cell r="BN1047">
            <v>3</v>
          </cell>
        </row>
        <row r="1048">
          <cell r="B1048" t="str">
            <v>LA_GUAJIRA</v>
          </cell>
          <cell r="F1048">
            <v>5</v>
          </cell>
          <cell r="BC1048">
            <v>1</v>
          </cell>
          <cell r="BD1048">
            <v>1</v>
          </cell>
          <cell r="BE1048">
            <v>1</v>
          </cell>
          <cell r="BF1048">
            <v>1</v>
          </cell>
          <cell r="BG1048">
            <v>3</v>
          </cell>
          <cell r="BH1048">
            <v>3</v>
          </cell>
          <cell r="BI1048">
            <v>3</v>
          </cell>
          <cell r="BJ1048">
            <v>3</v>
          </cell>
          <cell r="BK1048">
            <v>3</v>
          </cell>
          <cell r="BL1048">
            <v>3</v>
          </cell>
          <cell r="BM1048">
            <v>3</v>
          </cell>
          <cell r="BN1048">
            <v>3</v>
          </cell>
        </row>
        <row r="1049">
          <cell r="B1049" t="str">
            <v>LA_GUAJIRA</v>
          </cell>
          <cell r="F1049">
            <v>5</v>
          </cell>
          <cell r="BC1049">
            <v>1</v>
          </cell>
          <cell r="BD1049">
            <v>1</v>
          </cell>
          <cell r="BE1049">
            <v>1</v>
          </cell>
          <cell r="BF1049">
            <v>1</v>
          </cell>
          <cell r="BG1049">
            <v>3</v>
          </cell>
          <cell r="BH1049">
            <v>3</v>
          </cell>
          <cell r="BI1049">
            <v>3</v>
          </cell>
          <cell r="BJ1049">
            <v>3</v>
          </cell>
          <cell r="BK1049">
            <v>3</v>
          </cell>
          <cell r="BL1049">
            <v>3</v>
          </cell>
          <cell r="BM1049">
            <v>3</v>
          </cell>
          <cell r="BN1049">
            <v>3</v>
          </cell>
        </row>
        <row r="1050">
          <cell r="B1050" t="str">
            <v>LA_GUAJIRA</v>
          </cell>
          <cell r="F1050">
            <v>5</v>
          </cell>
          <cell r="BC1050">
            <v>1</v>
          </cell>
          <cell r="BD1050">
            <v>1</v>
          </cell>
          <cell r="BE1050">
            <v>1</v>
          </cell>
          <cell r="BF1050">
            <v>1</v>
          </cell>
          <cell r="BG1050">
            <v>3</v>
          </cell>
          <cell r="BH1050">
            <v>3</v>
          </cell>
          <cell r="BI1050">
            <v>3</v>
          </cell>
          <cell r="BJ1050">
            <v>3</v>
          </cell>
          <cell r="BK1050">
            <v>3</v>
          </cell>
          <cell r="BL1050">
            <v>3</v>
          </cell>
          <cell r="BM1050">
            <v>3</v>
          </cell>
          <cell r="BN1050">
            <v>3</v>
          </cell>
        </row>
        <row r="1051">
          <cell r="B1051" t="str">
            <v>LA_GUAJIRA</v>
          </cell>
          <cell r="F1051">
            <v>5</v>
          </cell>
          <cell r="BC1051">
            <v>1</v>
          </cell>
          <cell r="BD1051">
            <v>1</v>
          </cell>
          <cell r="BE1051">
            <v>1</v>
          </cell>
          <cell r="BF1051">
            <v>1</v>
          </cell>
          <cell r="BG1051">
            <v>3</v>
          </cell>
          <cell r="BH1051">
            <v>3</v>
          </cell>
          <cell r="BI1051">
            <v>3</v>
          </cell>
          <cell r="BJ1051">
            <v>3</v>
          </cell>
          <cell r="BK1051">
            <v>3</v>
          </cell>
          <cell r="BL1051">
            <v>3</v>
          </cell>
          <cell r="BM1051">
            <v>3</v>
          </cell>
          <cell r="BN1051">
            <v>3</v>
          </cell>
        </row>
        <row r="1052">
          <cell r="B1052" t="str">
            <v>LA_GUAJIRA</v>
          </cell>
          <cell r="F1052">
            <v>5</v>
          </cell>
          <cell r="BC1052">
            <v>1</v>
          </cell>
          <cell r="BD1052">
            <v>1</v>
          </cell>
          <cell r="BE1052">
            <v>1</v>
          </cell>
          <cell r="BF1052">
            <v>1</v>
          </cell>
          <cell r="BG1052">
            <v>3</v>
          </cell>
          <cell r="BH1052">
            <v>3</v>
          </cell>
          <cell r="BI1052">
            <v>3</v>
          </cell>
          <cell r="BJ1052">
            <v>3</v>
          </cell>
          <cell r="BK1052">
            <v>3</v>
          </cell>
          <cell r="BL1052">
            <v>3</v>
          </cell>
          <cell r="BM1052">
            <v>3</v>
          </cell>
          <cell r="BN1052">
            <v>3</v>
          </cell>
        </row>
        <row r="1053">
          <cell r="B1053" t="str">
            <v>LA_GUAJIRA</v>
          </cell>
          <cell r="F1053">
            <v>5</v>
          </cell>
          <cell r="BC1053">
            <v>1</v>
          </cell>
          <cell r="BD1053">
            <v>1</v>
          </cell>
          <cell r="BE1053">
            <v>1</v>
          </cell>
          <cell r="BF1053">
            <v>1</v>
          </cell>
          <cell r="BG1053">
            <v>3</v>
          </cell>
          <cell r="BH1053">
            <v>3</v>
          </cell>
          <cell r="BI1053">
            <v>3</v>
          </cell>
          <cell r="BJ1053">
            <v>3</v>
          </cell>
          <cell r="BK1053">
            <v>3</v>
          </cell>
          <cell r="BL1053">
            <v>3</v>
          </cell>
          <cell r="BM1053">
            <v>3</v>
          </cell>
          <cell r="BN1053">
            <v>3</v>
          </cell>
        </row>
        <row r="1054">
          <cell r="B1054" t="str">
            <v>LA_GUAJIRA</v>
          </cell>
          <cell r="F1054">
            <v>5</v>
          </cell>
          <cell r="BC1054">
            <v>1</v>
          </cell>
          <cell r="BD1054">
            <v>1</v>
          </cell>
          <cell r="BE1054">
            <v>1</v>
          </cell>
          <cell r="BF1054">
            <v>1</v>
          </cell>
          <cell r="BG1054">
            <v>3</v>
          </cell>
          <cell r="BH1054">
            <v>3</v>
          </cell>
          <cell r="BI1054">
            <v>3</v>
          </cell>
          <cell r="BJ1054">
            <v>3</v>
          </cell>
          <cell r="BK1054">
            <v>3</v>
          </cell>
          <cell r="BL1054">
            <v>3</v>
          </cell>
          <cell r="BM1054">
            <v>3</v>
          </cell>
          <cell r="BN1054">
            <v>3</v>
          </cell>
        </row>
        <row r="1055">
          <cell r="B1055" t="str">
            <v>LA_GUAJIRA</v>
          </cell>
          <cell r="F1055">
            <v>5</v>
          </cell>
          <cell r="BC1055">
            <v>1</v>
          </cell>
          <cell r="BD1055">
            <v>1</v>
          </cell>
          <cell r="BE1055">
            <v>1</v>
          </cell>
          <cell r="BF1055">
            <v>1</v>
          </cell>
          <cell r="BG1055">
            <v>3</v>
          </cell>
          <cell r="BH1055">
            <v>3</v>
          </cell>
          <cell r="BI1055">
            <v>3</v>
          </cell>
          <cell r="BJ1055">
            <v>3</v>
          </cell>
          <cell r="BK1055">
            <v>3</v>
          </cell>
          <cell r="BL1055">
            <v>3</v>
          </cell>
          <cell r="BM1055">
            <v>3</v>
          </cell>
          <cell r="BN1055">
            <v>3</v>
          </cell>
        </row>
        <row r="1056">
          <cell r="B1056" t="str">
            <v>GUAINIA</v>
          </cell>
          <cell r="F1056">
            <v>1</v>
          </cell>
          <cell r="BC1056">
            <v>1</v>
          </cell>
          <cell r="BD1056">
            <v>1</v>
          </cell>
          <cell r="BE1056">
            <v>1</v>
          </cell>
          <cell r="BF1056">
            <v>1</v>
          </cell>
          <cell r="BG1056">
            <v>3</v>
          </cell>
          <cell r="BH1056">
            <v>3</v>
          </cell>
          <cell r="BI1056">
            <v>3</v>
          </cell>
          <cell r="BJ1056">
            <v>3</v>
          </cell>
          <cell r="BK1056">
            <v>3</v>
          </cell>
          <cell r="BL1056">
            <v>3</v>
          </cell>
          <cell r="BM1056">
            <v>3</v>
          </cell>
          <cell r="BN1056">
            <v>3</v>
          </cell>
        </row>
        <row r="1057">
          <cell r="B1057" t="str">
            <v>GUAINIA</v>
          </cell>
          <cell r="F1057">
            <v>5</v>
          </cell>
          <cell r="BC1057">
            <v>2</v>
          </cell>
          <cell r="BD1057">
            <v>2</v>
          </cell>
          <cell r="BE1057">
            <v>2</v>
          </cell>
          <cell r="BF1057">
            <v>2</v>
          </cell>
          <cell r="BG1057">
            <v>3</v>
          </cell>
          <cell r="BH1057">
            <v>3</v>
          </cell>
          <cell r="BI1057">
            <v>3</v>
          </cell>
          <cell r="BJ1057">
            <v>3</v>
          </cell>
          <cell r="BK1057">
            <v>3</v>
          </cell>
          <cell r="BL1057">
            <v>3</v>
          </cell>
          <cell r="BM1057">
            <v>3</v>
          </cell>
          <cell r="BN1057">
            <v>3</v>
          </cell>
        </row>
        <row r="1058">
          <cell r="B1058" t="str">
            <v>GUAINIA</v>
          </cell>
          <cell r="F1058">
            <v>1</v>
          </cell>
          <cell r="BC1058">
            <v>1</v>
          </cell>
          <cell r="BD1058">
            <v>1</v>
          </cell>
          <cell r="BE1058">
            <v>1</v>
          </cell>
          <cell r="BF1058">
            <v>1</v>
          </cell>
          <cell r="BG1058">
            <v>3</v>
          </cell>
          <cell r="BH1058">
            <v>3</v>
          </cell>
          <cell r="BI1058">
            <v>3</v>
          </cell>
          <cell r="BJ1058">
            <v>3</v>
          </cell>
          <cell r="BK1058">
            <v>3</v>
          </cell>
          <cell r="BL1058">
            <v>3</v>
          </cell>
          <cell r="BM1058">
            <v>3</v>
          </cell>
          <cell r="BN1058">
            <v>3</v>
          </cell>
        </row>
        <row r="1059">
          <cell r="B1059" t="str">
            <v>GUAINIA</v>
          </cell>
          <cell r="F1059">
            <v>1</v>
          </cell>
          <cell r="BC1059">
            <v>1</v>
          </cell>
          <cell r="BD1059">
            <v>1</v>
          </cell>
          <cell r="BE1059">
            <v>1</v>
          </cell>
          <cell r="BF1059">
            <v>1</v>
          </cell>
          <cell r="BG1059">
            <v>3</v>
          </cell>
          <cell r="BH1059">
            <v>3</v>
          </cell>
          <cell r="BI1059">
            <v>3</v>
          </cell>
          <cell r="BJ1059">
            <v>3</v>
          </cell>
          <cell r="BK1059">
            <v>3</v>
          </cell>
          <cell r="BL1059">
            <v>3</v>
          </cell>
          <cell r="BM1059">
            <v>3</v>
          </cell>
          <cell r="BN1059">
            <v>3</v>
          </cell>
        </row>
        <row r="1060">
          <cell r="B1060" t="str">
            <v>GUAINIA</v>
          </cell>
          <cell r="F1060">
            <v>1</v>
          </cell>
          <cell r="BC1060">
            <v>1</v>
          </cell>
          <cell r="BD1060">
            <v>1</v>
          </cell>
          <cell r="BE1060">
            <v>1</v>
          </cell>
          <cell r="BF1060">
            <v>1</v>
          </cell>
          <cell r="BG1060">
            <v>3</v>
          </cell>
          <cell r="BH1060">
            <v>3</v>
          </cell>
          <cell r="BI1060">
            <v>3</v>
          </cell>
          <cell r="BJ1060">
            <v>3</v>
          </cell>
          <cell r="BK1060">
            <v>3</v>
          </cell>
          <cell r="BL1060">
            <v>3</v>
          </cell>
          <cell r="BM1060">
            <v>3</v>
          </cell>
          <cell r="BN1060">
            <v>3</v>
          </cell>
        </row>
        <row r="1061">
          <cell r="B1061" t="str">
            <v>GUAINIA</v>
          </cell>
          <cell r="F1061">
            <v>1</v>
          </cell>
          <cell r="BC1061">
            <v>1</v>
          </cell>
          <cell r="BD1061">
            <v>1</v>
          </cell>
          <cell r="BE1061">
            <v>1</v>
          </cell>
          <cell r="BF1061">
            <v>1</v>
          </cell>
          <cell r="BG1061">
            <v>3</v>
          </cell>
          <cell r="BH1061">
            <v>3</v>
          </cell>
          <cell r="BI1061">
            <v>3</v>
          </cell>
          <cell r="BJ1061">
            <v>3</v>
          </cell>
          <cell r="BK1061">
            <v>3</v>
          </cell>
          <cell r="BL1061">
            <v>3</v>
          </cell>
          <cell r="BM1061">
            <v>3</v>
          </cell>
          <cell r="BN1061">
            <v>3</v>
          </cell>
        </row>
        <row r="1062">
          <cell r="B1062" t="str">
            <v>GUAINIA</v>
          </cell>
          <cell r="F1062">
            <v>1</v>
          </cell>
          <cell r="BC1062">
            <v>1</v>
          </cell>
          <cell r="BD1062">
            <v>1</v>
          </cell>
          <cell r="BE1062">
            <v>1</v>
          </cell>
          <cell r="BF1062">
            <v>1</v>
          </cell>
          <cell r="BG1062">
            <v>3</v>
          </cell>
          <cell r="BH1062">
            <v>3</v>
          </cell>
          <cell r="BI1062">
            <v>3</v>
          </cell>
          <cell r="BJ1062">
            <v>3</v>
          </cell>
          <cell r="BK1062">
            <v>3</v>
          </cell>
          <cell r="BL1062">
            <v>3</v>
          </cell>
          <cell r="BM1062">
            <v>3</v>
          </cell>
          <cell r="BN1062">
            <v>3</v>
          </cell>
        </row>
        <row r="1063">
          <cell r="B1063" t="str">
            <v>GUAINIA</v>
          </cell>
          <cell r="F1063">
            <v>4</v>
          </cell>
          <cell r="BC1063">
            <v>2</v>
          </cell>
          <cell r="BD1063">
            <v>2</v>
          </cell>
          <cell r="BE1063">
            <v>2</v>
          </cell>
          <cell r="BF1063">
            <v>2</v>
          </cell>
          <cell r="BG1063">
            <v>3</v>
          </cell>
          <cell r="BH1063">
            <v>3</v>
          </cell>
          <cell r="BI1063">
            <v>3</v>
          </cell>
          <cell r="BJ1063">
            <v>3</v>
          </cell>
          <cell r="BK1063">
            <v>3</v>
          </cell>
          <cell r="BL1063">
            <v>3</v>
          </cell>
          <cell r="BM1063">
            <v>3</v>
          </cell>
          <cell r="BN1063">
            <v>3</v>
          </cell>
        </row>
        <row r="1064">
          <cell r="B1064" t="str">
            <v>GUAVIARE</v>
          </cell>
          <cell r="F1064">
            <v>4</v>
          </cell>
          <cell r="BC1064">
            <v>1</v>
          </cell>
          <cell r="BD1064">
            <v>1</v>
          </cell>
          <cell r="BE1064">
            <v>1</v>
          </cell>
          <cell r="BF1064">
            <v>1</v>
          </cell>
          <cell r="BG1064">
            <v>3</v>
          </cell>
          <cell r="BH1064">
            <v>3</v>
          </cell>
          <cell r="BI1064">
            <v>3</v>
          </cell>
          <cell r="BJ1064">
            <v>3</v>
          </cell>
          <cell r="BK1064">
            <v>3</v>
          </cell>
          <cell r="BL1064">
            <v>3</v>
          </cell>
          <cell r="BM1064">
            <v>3</v>
          </cell>
          <cell r="BN1064">
            <v>3</v>
          </cell>
        </row>
        <row r="1065">
          <cell r="B1065" t="str">
            <v>GUAVIARE</v>
          </cell>
          <cell r="F1065">
            <v>4</v>
          </cell>
          <cell r="BC1065">
            <v>1</v>
          </cell>
          <cell r="BD1065">
            <v>1</v>
          </cell>
          <cell r="BE1065">
            <v>1</v>
          </cell>
          <cell r="BF1065">
            <v>1</v>
          </cell>
          <cell r="BG1065">
            <v>3</v>
          </cell>
          <cell r="BH1065">
            <v>3</v>
          </cell>
          <cell r="BI1065">
            <v>3</v>
          </cell>
          <cell r="BJ1065">
            <v>3</v>
          </cell>
          <cell r="BK1065">
            <v>3</v>
          </cell>
          <cell r="BL1065">
            <v>3</v>
          </cell>
          <cell r="BM1065">
            <v>3</v>
          </cell>
          <cell r="BN1065">
            <v>3</v>
          </cell>
        </row>
        <row r="1066">
          <cell r="B1066" t="str">
            <v>GUAVIARE</v>
          </cell>
          <cell r="F1066">
            <v>4</v>
          </cell>
          <cell r="BC1066">
            <v>1</v>
          </cell>
          <cell r="BD1066">
            <v>1</v>
          </cell>
          <cell r="BE1066">
            <v>1</v>
          </cell>
          <cell r="BF1066">
            <v>1</v>
          </cell>
          <cell r="BG1066">
            <v>3</v>
          </cell>
          <cell r="BH1066">
            <v>3</v>
          </cell>
          <cell r="BI1066">
            <v>3</v>
          </cell>
          <cell r="BJ1066">
            <v>3</v>
          </cell>
          <cell r="BK1066">
            <v>3</v>
          </cell>
          <cell r="BL1066">
            <v>3</v>
          </cell>
          <cell r="BM1066">
            <v>3</v>
          </cell>
          <cell r="BN1066">
            <v>3</v>
          </cell>
        </row>
        <row r="1067">
          <cell r="B1067" t="str">
            <v>GUAVIARE</v>
          </cell>
          <cell r="F1067">
            <v>4</v>
          </cell>
          <cell r="BC1067">
            <v>1</v>
          </cell>
          <cell r="BD1067">
            <v>1</v>
          </cell>
          <cell r="BE1067">
            <v>1</v>
          </cell>
          <cell r="BF1067">
            <v>1</v>
          </cell>
          <cell r="BG1067">
            <v>3</v>
          </cell>
          <cell r="BH1067">
            <v>3</v>
          </cell>
          <cell r="BI1067">
            <v>3</v>
          </cell>
          <cell r="BJ1067">
            <v>3</v>
          </cell>
          <cell r="BK1067">
            <v>3</v>
          </cell>
          <cell r="BL1067">
            <v>3</v>
          </cell>
          <cell r="BM1067">
            <v>3</v>
          </cell>
          <cell r="BN1067">
            <v>3</v>
          </cell>
        </row>
        <row r="1068">
          <cell r="B1068" t="str">
            <v>META</v>
          </cell>
          <cell r="F1068">
            <v>4</v>
          </cell>
          <cell r="BC1068">
            <v>1</v>
          </cell>
          <cell r="BD1068">
            <v>1</v>
          </cell>
          <cell r="BE1068">
            <v>1</v>
          </cell>
          <cell r="BF1068">
            <v>1</v>
          </cell>
          <cell r="BG1068">
            <v>3</v>
          </cell>
          <cell r="BH1068">
            <v>3</v>
          </cell>
          <cell r="BI1068">
            <v>3</v>
          </cell>
          <cell r="BJ1068">
            <v>3</v>
          </cell>
          <cell r="BK1068">
            <v>3</v>
          </cell>
          <cell r="BL1068">
            <v>3</v>
          </cell>
          <cell r="BM1068">
            <v>3</v>
          </cell>
          <cell r="BN1068">
            <v>3</v>
          </cell>
        </row>
        <row r="1069">
          <cell r="B1069" t="str">
            <v>META</v>
          </cell>
          <cell r="F1069">
            <v>4</v>
          </cell>
          <cell r="BC1069">
            <v>1</v>
          </cell>
          <cell r="BD1069">
            <v>1</v>
          </cell>
          <cell r="BE1069">
            <v>1</v>
          </cell>
          <cell r="BF1069">
            <v>2</v>
          </cell>
          <cell r="BG1069">
            <v>3</v>
          </cell>
          <cell r="BH1069">
            <v>3</v>
          </cell>
          <cell r="BI1069">
            <v>3</v>
          </cell>
          <cell r="BJ1069">
            <v>3</v>
          </cell>
          <cell r="BK1069">
            <v>3</v>
          </cell>
          <cell r="BL1069">
            <v>3</v>
          </cell>
          <cell r="BM1069">
            <v>3</v>
          </cell>
          <cell r="BN1069">
            <v>3</v>
          </cell>
        </row>
        <row r="1070">
          <cell r="B1070" t="str">
            <v>META</v>
          </cell>
          <cell r="F1070">
            <v>4</v>
          </cell>
          <cell r="BC1070">
            <v>1</v>
          </cell>
          <cell r="BD1070">
            <v>1</v>
          </cell>
          <cell r="BE1070">
            <v>1</v>
          </cell>
          <cell r="BF1070">
            <v>1</v>
          </cell>
          <cell r="BG1070">
            <v>3</v>
          </cell>
          <cell r="BH1070">
            <v>3</v>
          </cell>
          <cell r="BI1070">
            <v>3</v>
          </cell>
          <cell r="BJ1070">
            <v>3</v>
          </cell>
          <cell r="BK1070">
            <v>3</v>
          </cell>
          <cell r="BL1070">
            <v>3</v>
          </cell>
          <cell r="BM1070">
            <v>3</v>
          </cell>
          <cell r="BN1070">
            <v>3</v>
          </cell>
        </row>
        <row r="1071">
          <cell r="B1071" t="str">
            <v>META</v>
          </cell>
          <cell r="F1071">
            <v>4</v>
          </cell>
          <cell r="BC1071">
            <v>1</v>
          </cell>
          <cell r="BD1071">
            <v>1</v>
          </cell>
          <cell r="BE1071">
            <v>1</v>
          </cell>
          <cell r="BF1071">
            <v>1</v>
          </cell>
          <cell r="BG1071">
            <v>3</v>
          </cell>
          <cell r="BH1071">
            <v>3</v>
          </cell>
          <cell r="BI1071">
            <v>3</v>
          </cell>
          <cell r="BJ1071">
            <v>3</v>
          </cell>
          <cell r="BK1071">
            <v>3</v>
          </cell>
          <cell r="BL1071">
            <v>3</v>
          </cell>
          <cell r="BM1071">
            <v>3</v>
          </cell>
          <cell r="BN1071">
            <v>3</v>
          </cell>
        </row>
        <row r="1072">
          <cell r="B1072" t="str">
            <v>META</v>
          </cell>
          <cell r="F1072">
            <v>4</v>
          </cell>
          <cell r="BC1072">
            <v>1</v>
          </cell>
          <cell r="BD1072">
            <v>1</v>
          </cell>
          <cell r="BE1072">
            <v>1</v>
          </cell>
          <cell r="BF1072">
            <v>1</v>
          </cell>
          <cell r="BG1072">
            <v>3</v>
          </cell>
          <cell r="BH1072">
            <v>3</v>
          </cell>
          <cell r="BI1072">
            <v>3</v>
          </cell>
          <cell r="BJ1072">
            <v>3</v>
          </cell>
          <cell r="BK1072">
            <v>3</v>
          </cell>
          <cell r="BL1072">
            <v>3</v>
          </cell>
          <cell r="BM1072">
            <v>3</v>
          </cell>
          <cell r="BN1072">
            <v>3</v>
          </cell>
        </row>
        <row r="1073">
          <cell r="B1073" t="str">
            <v>META</v>
          </cell>
          <cell r="F1073">
            <v>4</v>
          </cell>
          <cell r="BC1073">
            <v>1</v>
          </cell>
          <cell r="BD1073">
            <v>1</v>
          </cell>
          <cell r="BE1073">
            <v>1</v>
          </cell>
          <cell r="BF1073">
            <v>1</v>
          </cell>
          <cell r="BG1073">
            <v>3</v>
          </cell>
          <cell r="BH1073">
            <v>3</v>
          </cell>
          <cell r="BI1073">
            <v>3</v>
          </cell>
          <cell r="BJ1073">
            <v>3</v>
          </cell>
          <cell r="BK1073">
            <v>3</v>
          </cell>
          <cell r="BL1073">
            <v>3</v>
          </cell>
          <cell r="BM1073">
            <v>3</v>
          </cell>
          <cell r="BN1073">
            <v>3</v>
          </cell>
        </row>
        <row r="1074">
          <cell r="B1074" t="str">
            <v>META</v>
          </cell>
          <cell r="F1074">
            <v>4</v>
          </cell>
          <cell r="BC1074">
            <v>1</v>
          </cell>
          <cell r="BD1074">
            <v>1</v>
          </cell>
          <cell r="BE1074">
            <v>1</v>
          </cell>
          <cell r="BF1074">
            <v>1</v>
          </cell>
          <cell r="BG1074">
            <v>3</v>
          </cell>
          <cell r="BH1074">
            <v>3</v>
          </cell>
          <cell r="BI1074">
            <v>3</v>
          </cell>
          <cell r="BJ1074">
            <v>3</v>
          </cell>
          <cell r="BK1074">
            <v>3</v>
          </cell>
          <cell r="BL1074">
            <v>3</v>
          </cell>
          <cell r="BM1074">
            <v>3</v>
          </cell>
          <cell r="BN1074">
            <v>3</v>
          </cell>
        </row>
        <row r="1075">
          <cell r="B1075" t="str">
            <v>META</v>
          </cell>
          <cell r="F1075">
            <v>4</v>
          </cell>
          <cell r="BC1075">
            <v>1</v>
          </cell>
          <cell r="BD1075">
            <v>1</v>
          </cell>
          <cell r="BE1075">
            <v>1</v>
          </cell>
          <cell r="BF1075">
            <v>1</v>
          </cell>
          <cell r="BG1075">
            <v>3</v>
          </cell>
          <cell r="BH1075">
            <v>3</v>
          </cell>
          <cell r="BI1075">
            <v>3</v>
          </cell>
          <cell r="BJ1075">
            <v>3</v>
          </cell>
          <cell r="BK1075">
            <v>3</v>
          </cell>
          <cell r="BL1075">
            <v>3</v>
          </cell>
          <cell r="BM1075">
            <v>3</v>
          </cell>
          <cell r="BN1075">
            <v>3</v>
          </cell>
        </row>
        <row r="1076">
          <cell r="B1076" t="str">
            <v>META</v>
          </cell>
          <cell r="F1076">
            <v>4</v>
          </cell>
          <cell r="BC1076">
            <v>1</v>
          </cell>
          <cell r="BD1076">
            <v>1</v>
          </cell>
          <cell r="BE1076">
            <v>1</v>
          </cell>
          <cell r="BF1076">
            <v>1</v>
          </cell>
          <cell r="BG1076">
            <v>3</v>
          </cell>
          <cell r="BH1076">
            <v>3</v>
          </cell>
          <cell r="BI1076">
            <v>3</v>
          </cell>
          <cell r="BJ1076">
            <v>3</v>
          </cell>
          <cell r="BK1076">
            <v>3</v>
          </cell>
          <cell r="BL1076">
            <v>3</v>
          </cell>
          <cell r="BM1076">
            <v>3</v>
          </cell>
          <cell r="BN1076">
            <v>3</v>
          </cell>
        </row>
        <row r="1077">
          <cell r="B1077" t="str">
            <v>META</v>
          </cell>
          <cell r="F1077">
            <v>4</v>
          </cell>
          <cell r="BC1077">
            <v>1</v>
          </cell>
          <cell r="BD1077">
            <v>1</v>
          </cell>
          <cell r="BE1077">
            <v>1</v>
          </cell>
          <cell r="BF1077">
            <v>1</v>
          </cell>
          <cell r="BG1077">
            <v>3</v>
          </cell>
          <cell r="BH1077">
            <v>3</v>
          </cell>
          <cell r="BI1077">
            <v>3</v>
          </cell>
          <cell r="BJ1077">
            <v>3</v>
          </cell>
          <cell r="BK1077">
            <v>3</v>
          </cell>
          <cell r="BL1077">
            <v>3</v>
          </cell>
          <cell r="BM1077">
            <v>3</v>
          </cell>
          <cell r="BN1077">
            <v>3</v>
          </cell>
        </row>
        <row r="1078">
          <cell r="B1078" t="str">
            <v>META</v>
          </cell>
          <cell r="F1078">
            <v>4</v>
          </cell>
          <cell r="BC1078">
            <v>1</v>
          </cell>
          <cell r="BD1078">
            <v>1</v>
          </cell>
          <cell r="BE1078">
            <v>1</v>
          </cell>
          <cell r="BF1078">
            <v>1</v>
          </cell>
          <cell r="BG1078">
            <v>3</v>
          </cell>
          <cell r="BH1078">
            <v>3</v>
          </cell>
          <cell r="BI1078">
            <v>3</v>
          </cell>
          <cell r="BJ1078">
            <v>3</v>
          </cell>
          <cell r="BK1078">
            <v>3</v>
          </cell>
          <cell r="BL1078">
            <v>3</v>
          </cell>
          <cell r="BM1078">
            <v>3</v>
          </cell>
          <cell r="BN1078">
            <v>3</v>
          </cell>
        </row>
        <row r="1079">
          <cell r="B1079" t="str">
            <v>META</v>
          </cell>
          <cell r="F1079">
            <v>4</v>
          </cell>
          <cell r="BC1079">
            <v>1</v>
          </cell>
          <cell r="BD1079">
            <v>1</v>
          </cell>
          <cell r="BE1079">
            <v>1</v>
          </cell>
          <cell r="BF1079">
            <v>1</v>
          </cell>
          <cell r="BG1079">
            <v>3</v>
          </cell>
          <cell r="BH1079">
            <v>3</v>
          </cell>
          <cell r="BI1079">
            <v>3</v>
          </cell>
          <cell r="BJ1079">
            <v>3</v>
          </cell>
          <cell r="BK1079">
            <v>3</v>
          </cell>
          <cell r="BL1079">
            <v>3</v>
          </cell>
          <cell r="BM1079">
            <v>3</v>
          </cell>
          <cell r="BN1079">
            <v>3</v>
          </cell>
        </row>
        <row r="1080">
          <cell r="B1080" t="str">
            <v>META</v>
          </cell>
          <cell r="F1080">
            <v>4</v>
          </cell>
          <cell r="BC1080">
            <v>1</v>
          </cell>
          <cell r="BD1080">
            <v>1</v>
          </cell>
          <cell r="BE1080">
            <v>1</v>
          </cell>
          <cell r="BF1080">
            <v>1</v>
          </cell>
          <cell r="BG1080">
            <v>3</v>
          </cell>
          <cell r="BH1080">
            <v>3</v>
          </cell>
          <cell r="BI1080">
            <v>3</v>
          </cell>
          <cell r="BJ1080">
            <v>3</v>
          </cell>
          <cell r="BK1080">
            <v>3</v>
          </cell>
          <cell r="BL1080">
            <v>3</v>
          </cell>
          <cell r="BM1080">
            <v>3</v>
          </cell>
          <cell r="BN1080">
            <v>3</v>
          </cell>
        </row>
        <row r="1081">
          <cell r="B1081" t="str">
            <v>META</v>
          </cell>
          <cell r="F1081">
            <v>4</v>
          </cell>
          <cell r="BC1081">
            <v>1</v>
          </cell>
          <cell r="BD1081">
            <v>1</v>
          </cell>
          <cell r="BE1081">
            <v>1</v>
          </cell>
          <cell r="BF1081">
            <v>1</v>
          </cell>
          <cell r="BG1081">
            <v>3</v>
          </cell>
          <cell r="BH1081">
            <v>3</v>
          </cell>
          <cell r="BI1081">
            <v>3</v>
          </cell>
          <cell r="BJ1081">
            <v>3</v>
          </cell>
          <cell r="BK1081">
            <v>3</v>
          </cell>
          <cell r="BL1081">
            <v>3</v>
          </cell>
          <cell r="BM1081">
            <v>3</v>
          </cell>
          <cell r="BN1081">
            <v>3</v>
          </cell>
        </row>
        <row r="1082">
          <cell r="B1082" t="str">
            <v>META</v>
          </cell>
          <cell r="F1082">
            <v>4</v>
          </cell>
          <cell r="BC1082">
            <v>1</v>
          </cell>
          <cell r="BD1082">
            <v>1</v>
          </cell>
          <cell r="BE1082">
            <v>1</v>
          </cell>
          <cell r="BF1082">
            <v>1</v>
          </cell>
          <cell r="BG1082">
            <v>3</v>
          </cell>
          <cell r="BH1082">
            <v>3</v>
          </cell>
          <cell r="BI1082">
            <v>3</v>
          </cell>
          <cell r="BJ1082">
            <v>3</v>
          </cell>
          <cell r="BK1082">
            <v>3</v>
          </cell>
          <cell r="BL1082">
            <v>3</v>
          </cell>
          <cell r="BM1082">
            <v>3</v>
          </cell>
          <cell r="BN1082">
            <v>3</v>
          </cell>
        </row>
        <row r="1083">
          <cell r="B1083" t="str">
            <v>META</v>
          </cell>
          <cell r="F1083">
            <v>4</v>
          </cell>
          <cell r="BC1083">
            <v>1</v>
          </cell>
          <cell r="BD1083">
            <v>1</v>
          </cell>
          <cell r="BE1083">
            <v>1</v>
          </cell>
          <cell r="BF1083">
            <v>1</v>
          </cell>
          <cell r="BG1083">
            <v>3</v>
          </cell>
          <cell r="BH1083">
            <v>3</v>
          </cell>
          <cell r="BI1083">
            <v>3</v>
          </cell>
          <cell r="BJ1083">
            <v>3</v>
          </cell>
          <cell r="BK1083">
            <v>3</v>
          </cell>
          <cell r="BL1083">
            <v>3</v>
          </cell>
          <cell r="BM1083">
            <v>3</v>
          </cell>
          <cell r="BN1083">
            <v>3</v>
          </cell>
        </row>
        <row r="1084">
          <cell r="B1084" t="str">
            <v>META</v>
          </cell>
          <cell r="F1084">
            <v>4</v>
          </cell>
          <cell r="BC1084">
            <v>1</v>
          </cell>
          <cell r="BD1084">
            <v>1</v>
          </cell>
          <cell r="BE1084">
            <v>1</v>
          </cell>
          <cell r="BF1084">
            <v>1</v>
          </cell>
          <cell r="BG1084">
            <v>3</v>
          </cell>
          <cell r="BH1084">
            <v>3</v>
          </cell>
          <cell r="BI1084">
            <v>3</v>
          </cell>
          <cell r="BJ1084">
            <v>3</v>
          </cell>
          <cell r="BK1084">
            <v>3</v>
          </cell>
          <cell r="BL1084">
            <v>3</v>
          </cell>
          <cell r="BM1084">
            <v>3</v>
          </cell>
          <cell r="BN1084">
            <v>3</v>
          </cell>
        </row>
        <row r="1085">
          <cell r="B1085" t="str">
            <v>META</v>
          </cell>
          <cell r="F1085">
            <v>4</v>
          </cell>
          <cell r="BC1085">
            <v>1</v>
          </cell>
          <cell r="BD1085">
            <v>1</v>
          </cell>
          <cell r="BE1085">
            <v>1</v>
          </cell>
          <cell r="BF1085">
            <v>1</v>
          </cell>
          <cell r="BG1085">
            <v>3</v>
          </cell>
          <cell r="BH1085">
            <v>3</v>
          </cell>
          <cell r="BI1085">
            <v>3</v>
          </cell>
          <cell r="BJ1085">
            <v>3</v>
          </cell>
          <cell r="BK1085">
            <v>3</v>
          </cell>
          <cell r="BL1085">
            <v>3</v>
          </cell>
          <cell r="BM1085">
            <v>3</v>
          </cell>
          <cell r="BN1085">
            <v>3</v>
          </cell>
        </row>
        <row r="1086">
          <cell r="B1086" t="str">
            <v>META</v>
          </cell>
          <cell r="F1086">
            <v>4</v>
          </cell>
          <cell r="BC1086">
            <v>1</v>
          </cell>
          <cell r="BD1086">
            <v>1</v>
          </cell>
          <cell r="BE1086">
            <v>1</v>
          </cell>
          <cell r="BF1086">
            <v>1</v>
          </cell>
          <cell r="BG1086">
            <v>3</v>
          </cell>
          <cell r="BH1086">
            <v>3</v>
          </cell>
          <cell r="BI1086">
            <v>3</v>
          </cell>
          <cell r="BJ1086">
            <v>3</v>
          </cell>
          <cell r="BK1086">
            <v>3</v>
          </cell>
          <cell r="BL1086">
            <v>3</v>
          </cell>
          <cell r="BM1086">
            <v>3</v>
          </cell>
          <cell r="BN1086">
            <v>3</v>
          </cell>
        </row>
        <row r="1087">
          <cell r="B1087" t="str">
            <v>META</v>
          </cell>
          <cell r="F1087">
            <v>4</v>
          </cell>
          <cell r="BC1087">
            <v>1</v>
          </cell>
          <cell r="BD1087">
            <v>1</v>
          </cell>
          <cell r="BE1087">
            <v>1</v>
          </cell>
          <cell r="BF1087">
            <v>1</v>
          </cell>
          <cell r="BG1087">
            <v>3</v>
          </cell>
          <cell r="BH1087">
            <v>3</v>
          </cell>
          <cell r="BI1087">
            <v>3</v>
          </cell>
          <cell r="BJ1087">
            <v>3</v>
          </cell>
          <cell r="BK1087">
            <v>3</v>
          </cell>
          <cell r="BL1087">
            <v>3</v>
          </cell>
          <cell r="BM1087">
            <v>3</v>
          </cell>
          <cell r="BN1087">
            <v>3</v>
          </cell>
        </row>
        <row r="1088">
          <cell r="B1088" t="str">
            <v>META</v>
          </cell>
          <cell r="F1088">
            <v>4</v>
          </cell>
          <cell r="BC1088">
            <v>1</v>
          </cell>
          <cell r="BD1088">
            <v>1</v>
          </cell>
          <cell r="BE1088">
            <v>1</v>
          </cell>
          <cell r="BF1088">
            <v>1</v>
          </cell>
          <cell r="BG1088">
            <v>3</v>
          </cell>
          <cell r="BH1088">
            <v>3</v>
          </cell>
          <cell r="BI1088">
            <v>3</v>
          </cell>
          <cell r="BJ1088">
            <v>3</v>
          </cell>
          <cell r="BK1088">
            <v>3</v>
          </cell>
          <cell r="BL1088">
            <v>3</v>
          </cell>
          <cell r="BM1088">
            <v>3</v>
          </cell>
          <cell r="BN1088">
            <v>3</v>
          </cell>
        </row>
        <row r="1089">
          <cell r="B1089" t="str">
            <v>META</v>
          </cell>
          <cell r="F1089">
            <v>4</v>
          </cell>
          <cell r="BC1089">
            <v>1</v>
          </cell>
          <cell r="BD1089">
            <v>1</v>
          </cell>
          <cell r="BE1089">
            <v>1</v>
          </cell>
          <cell r="BF1089">
            <v>1</v>
          </cell>
          <cell r="BG1089">
            <v>3</v>
          </cell>
          <cell r="BH1089">
            <v>3</v>
          </cell>
          <cell r="BI1089">
            <v>3</v>
          </cell>
          <cell r="BJ1089">
            <v>3</v>
          </cell>
          <cell r="BK1089">
            <v>3</v>
          </cell>
          <cell r="BL1089">
            <v>3</v>
          </cell>
          <cell r="BM1089">
            <v>3</v>
          </cell>
          <cell r="BN1089">
            <v>3</v>
          </cell>
        </row>
        <row r="1090">
          <cell r="B1090" t="str">
            <v>META</v>
          </cell>
          <cell r="F1090">
            <v>4</v>
          </cell>
          <cell r="BC1090">
            <v>1</v>
          </cell>
          <cell r="BD1090">
            <v>1</v>
          </cell>
          <cell r="BE1090">
            <v>1</v>
          </cell>
          <cell r="BF1090">
            <v>1</v>
          </cell>
          <cell r="BG1090">
            <v>3</v>
          </cell>
          <cell r="BH1090">
            <v>3</v>
          </cell>
          <cell r="BI1090">
            <v>3</v>
          </cell>
          <cell r="BJ1090">
            <v>3</v>
          </cell>
          <cell r="BK1090">
            <v>3</v>
          </cell>
          <cell r="BL1090">
            <v>3</v>
          </cell>
          <cell r="BM1090">
            <v>3</v>
          </cell>
          <cell r="BN1090">
            <v>3</v>
          </cell>
        </row>
        <row r="1091">
          <cell r="B1091" t="str">
            <v>META</v>
          </cell>
          <cell r="F1091">
            <v>4</v>
          </cell>
          <cell r="BC1091">
            <v>1</v>
          </cell>
          <cell r="BD1091">
            <v>1</v>
          </cell>
          <cell r="BE1091">
            <v>1</v>
          </cell>
          <cell r="BF1091">
            <v>1</v>
          </cell>
          <cell r="BG1091">
            <v>3</v>
          </cell>
          <cell r="BH1091">
            <v>3</v>
          </cell>
          <cell r="BI1091">
            <v>3</v>
          </cell>
          <cell r="BJ1091">
            <v>3</v>
          </cell>
          <cell r="BK1091">
            <v>3</v>
          </cell>
          <cell r="BL1091">
            <v>3</v>
          </cell>
          <cell r="BM1091">
            <v>3</v>
          </cell>
          <cell r="BN1091">
            <v>3</v>
          </cell>
        </row>
        <row r="1092">
          <cell r="B1092" t="str">
            <v>META</v>
          </cell>
          <cell r="F1092">
            <v>4</v>
          </cell>
          <cell r="BC1092">
            <v>1</v>
          </cell>
          <cell r="BD1092">
            <v>1</v>
          </cell>
          <cell r="BE1092">
            <v>1</v>
          </cell>
          <cell r="BF1092">
            <v>1</v>
          </cell>
          <cell r="BG1092">
            <v>3</v>
          </cell>
          <cell r="BH1092">
            <v>3</v>
          </cell>
          <cell r="BI1092">
            <v>3</v>
          </cell>
          <cell r="BJ1092">
            <v>3</v>
          </cell>
          <cell r="BK1092">
            <v>3</v>
          </cell>
          <cell r="BL1092">
            <v>3</v>
          </cell>
          <cell r="BM1092">
            <v>3</v>
          </cell>
          <cell r="BN1092">
            <v>3</v>
          </cell>
        </row>
        <row r="1093">
          <cell r="B1093" t="str">
            <v>META</v>
          </cell>
          <cell r="F1093">
            <v>4</v>
          </cell>
          <cell r="BC1093">
            <v>1</v>
          </cell>
          <cell r="BD1093">
            <v>1</v>
          </cell>
          <cell r="BE1093">
            <v>1</v>
          </cell>
          <cell r="BF1093">
            <v>1</v>
          </cell>
          <cell r="BG1093">
            <v>3</v>
          </cell>
          <cell r="BH1093">
            <v>3</v>
          </cell>
          <cell r="BI1093">
            <v>3</v>
          </cell>
          <cell r="BJ1093">
            <v>3</v>
          </cell>
          <cell r="BK1093">
            <v>3</v>
          </cell>
          <cell r="BL1093">
            <v>3</v>
          </cell>
          <cell r="BM1093">
            <v>3</v>
          </cell>
          <cell r="BN1093">
            <v>3</v>
          </cell>
        </row>
        <row r="1094">
          <cell r="B1094" t="str">
            <v>META</v>
          </cell>
          <cell r="F1094">
            <v>4</v>
          </cell>
          <cell r="BC1094">
            <v>1</v>
          </cell>
          <cell r="BD1094">
            <v>1</v>
          </cell>
          <cell r="BE1094">
            <v>1</v>
          </cell>
          <cell r="BF1094">
            <v>1</v>
          </cell>
          <cell r="BG1094">
            <v>3</v>
          </cell>
          <cell r="BH1094">
            <v>3</v>
          </cell>
          <cell r="BI1094">
            <v>3</v>
          </cell>
          <cell r="BJ1094">
            <v>3</v>
          </cell>
          <cell r="BK1094">
            <v>3</v>
          </cell>
          <cell r="BL1094">
            <v>3</v>
          </cell>
          <cell r="BM1094">
            <v>3</v>
          </cell>
          <cell r="BN1094">
            <v>3</v>
          </cell>
        </row>
        <row r="1095">
          <cell r="B1095" t="str">
            <v>META</v>
          </cell>
          <cell r="F1095">
            <v>4</v>
          </cell>
          <cell r="BC1095">
            <v>1</v>
          </cell>
          <cell r="BD1095">
            <v>1</v>
          </cell>
          <cell r="BE1095">
            <v>1</v>
          </cell>
          <cell r="BF1095">
            <v>1</v>
          </cell>
          <cell r="BG1095">
            <v>3</v>
          </cell>
          <cell r="BH1095">
            <v>3</v>
          </cell>
          <cell r="BI1095">
            <v>3</v>
          </cell>
          <cell r="BJ1095">
            <v>3</v>
          </cell>
          <cell r="BK1095">
            <v>3</v>
          </cell>
          <cell r="BL1095">
            <v>3</v>
          </cell>
          <cell r="BM1095">
            <v>3</v>
          </cell>
          <cell r="BN1095">
            <v>3</v>
          </cell>
        </row>
        <row r="1096">
          <cell r="B1096" t="str">
            <v>META</v>
          </cell>
          <cell r="F1096">
            <v>4</v>
          </cell>
          <cell r="BC1096">
            <v>1</v>
          </cell>
          <cell r="BD1096">
            <v>1</v>
          </cell>
          <cell r="BE1096">
            <v>1</v>
          </cell>
          <cell r="BF1096">
            <v>1</v>
          </cell>
          <cell r="BG1096">
            <v>3</v>
          </cell>
          <cell r="BH1096">
            <v>3</v>
          </cell>
          <cell r="BI1096">
            <v>3</v>
          </cell>
          <cell r="BJ1096">
            <v>3</v>
          </cell>
          <cell r="BK1096">
            <v>3</v>
          </cell>
          <cell r="BL1096">
            <v>3</v>
          </cell>
          <cell r="BM1096">
            <v>3</v>
          </cell>
          <cell r="BN1096">
            <v>3</v>
          </cell>
        </row>
        <row r="1097">
          <cell r="B1097" t="str">
            <v>VAUPES</v>
          </cell>
          <cell r="F1097">
            <v>5</v>
          </cell>
          <cell r="BC1097">
            <v>1</v>
          </cell>
          <cell r="BD1097">
            <v>1</v>
          </cell>
          <cell r="BE1097">
            <v>1</v>
          </cell>
          <cell r="BF1097">
            <v>1</v>
          </cell>
          <cell r="BG1097">
            <v>3</v>
          </cell>
          <cell r="BH1097">
            <v>3</v>
          </cell>
          <cell r="BI1097">
            <v>3</v>
          </cell>
          <cell r="BJ1097">
            <v>3</v>
          </cell>
          <cell r="BK1097">
            <v>3</v>
          </cell>
          <cell r="BL1097">
            <v>3</v>
          </cell>
          <cell r="BM1097">
            <v>3</v>
          </cell>
          <cell r="BN1097">
            <v>3</v>
          </cell>
        </row>
        <row r="1098">
          <cell r="B1098" t="str">
            <v>VAUPES</v>
          </cell>
          <cell r="F1098">
            <v>1</v>
          </cell>
          <cell r="BC1098">
            <v>1</v>
          </cell>
          <cell r="BD1098">
            <v>1</v>
          </cell>
          <cell r="BE1098">
            <v>1</v>
          </cell>
          <cell r="BF1098">
            <v>1</v>
          </cell>
          <cell r="BG1098">
            <v>3</v>
          </cell>
          <cell r="BH1098">
            <v>3</v>
          </cell>
          <cell r="BI1098">
            <v>3</v>
          </cell>
          <cell r="BJ1098">
            <v>3</v>
          </cell>
          <cell r="BK1098">
            <v>3</v>
          </cell>
          <cell r="BL1098">
            <v>3</v>
          </cell>
          <cell r="BM1098">
            <v>3</v>
          </cell>
          <cell r="BN1098">
            <v>3</v>
          </cell>
        </row>
        <row r="1099">
          <cell r="B1099" t="str">
            <v>VAUPES</v>
          </cell>
          <cell r="F1099">
            <v>1</v>
          </cell>
          <cell r="BC1099">
            <v>1</v>
          </cell>
          <cell r="BD1099">
            <v>1</v>
          </cell>
          <cell r="BE1099">
            <v>1</v>
          </cell>
          <cell r="BF1099">
            <v>1</v>
          </cell>
          <cell r="BG1099">
            <v>3</v>
          </cell>
          <cell r="BH1099">
            <v>3</v>
          </cell>
          <cell r="BI1099">
            <v>3</v>
          </cell>
          <cell r="BJ1099">
            <v>3</v>
          </cell>
          <cell r="BK1099">
            <v>3</v>
          </cell>
          <cell r="BL1099">
            <v>3</v>
          </cell>
          <cell r="BM1099">
            <v>3</v>
          </cell>
          <cell r="BN1099">
            <v>3</v>
          </cell>
        </row>
        <row r="1100">
          <cell r="B1100" t="str">
            <v>VAUPES</v>
          </cell>
          <cell r="F1100">
            <v>5</v>
          </cell>
          <cell r="BC1100">
            <v>2</v>
          </cell>
          <cell r="BD1100">
            <v>2</v>
          </cell>
          <cell r="BE1100">
            <v>2</v>
          </cell>
          <cell r="BF1100">
            <v>2</v>
          </cell>
          <cell r="BG1100">
            <v>3</v>
          </cell>
          <cell r="BH1100">
            <v>3</v>
          </cell>
          <cell r="BI1100">
            <v>3</v>
          </cell>
          <cell r="BJ1100">
            <v>3</v>
          </cell>
          <cell r="BK1100">
            <v>3</v>
          </cell>
          <cell r="BL1100">
            <v>3</v>
          </cell>
          <cell r="BM1100">
            <v>3</v>
          </cell>
          <cell r="BN1100">
            <v>3</v>
          </cell>
        </row>
        <row r="1101">
          <cell r="B1101" t="str">
            <v>VAUPES</v>
          </cell>
          <cell r="F1101">
            <v>1</v>
          </cell>
          <cell r="BC1101">
            <v>1</v>
          </cell>
          <cell r="BD1101">
            <v>1</v>
          </cell>
          <cell r="BE1101">
            <v>1</v>
          </cell>
          <cell r="BF1101">
            <v>1</v>
          </cell>
          <cell r="BG1101">
            <v>3</v>
          </cell>
          <cell r="BH1101">
            <v>3</v>
          </cell>
          <cell r="BI1101">
            <v>3</v>
          </cell>
          <cell r="BJ1101">
            <v>3</v>
          </cell>
          <cell r="BK1101">
            <v>3</v>
          </cell>
          <cell r="BL1101">
            <v>3</v>
          </cell>
          <cell r="BM1101">
            <v>3</v>
          </cell>
          <cell r="BN1101">
            <v>3</v>
          </cell>
        </row>
        <row r="1102">
          <cell r="B1102" t="str">
            <v>VAUPES</v>
          </cell>
          <cell r="F1102">
            <v>5</v>
          </cell>
          <cell r="BC1102">
            <v>2</v>
          </cell>
          <cell r="BD1102">
            <v>2</v>
          </cell>
          <cell r="BE1102">
            <v>2</v>
          </cell>
          <cell r="BF1102">
            <v>2</v>
          </cell>
          <cell r="BG1102">
            <v>3</v>
          </cell>
          <cell r="BH1102">
            <v>3</v>
          </cell>
          <cell r="BI1102">
            <v>3</v>
          </cell>
          <cell r="BJ1102">
            <v>3</v>
          </cell>
          <cell r="BK1102">
            <v>3</v>
          </cell>
          <cell r="BL1102">
            <v>3</v>
          </cell>
          <cell r="BM1102">
            <v>3</v>
          </cell>
          <cell r="BN1102">
            <v>3</v>
          </cell>
        </row>
        <row r="1103">
          <cell r="B1103" t="str">
            <v>VICHADA</v>
          </cell>
          <cell r="F1103">
            <v>5</v>
          </cell>
          <cell r="BC1103">
            <v>1</v>
          </cell>
          <cell r="BD1103">
            <v>1</v>
          </cell>
          <cell r="BE1103">
            <v>1</v>
          </cell>
          <cell r="BF1103">
            <v>1</v>
          </cell>
          <cell r="BG1103">
            <v>3</v>
          </cell>
          <cell r="BH1103">
            <v>3</v>
          </cell>
          <cell r="BI1103">
            <v>3</v>
          </cell>
          <cell r="BJ1103">
            <v>3</v>
          </cell>
          <cell r="BK1103">
            <v>3</v>
          </cell>
          <cell r="BL1103">
            <v>3</v>
          </cell>
          <cell r="BM1103">
            <v>3</v>
          </cell>
          <cell r="BN1103">
            <v>3</v>
          </cell>
        </row>
        <row r="1104">
          <cell r="B1104" t="str">
            <v>VICHADA</v>
          </cell>
          <cell r="F1104">
            <v>5</v>
          </cell>
          <cell r="BC1104">
            <v>1</v>
          </cell>
          <cell r="BD1104">
            <v>1</v>
          </cell>
          <cell r="BE1104">
            <v>1</v>
          </cell>
          <cell r="BF1104">
            <v>1</v>
          </cell>
          <cell r="BG1104">
            <v>3</v>
          </cell>
          <cell r="BH1104">
            <v>3</v>
          </cell>
          <cell r="BI1104">
            <v>3</v>
          </cell>
          <cell r="BJ1104">
            <v>3</v>
          </cell>
          <cell r="BK1104">
            <v>3</v>
          </cell>
          <cell r="BL1104">
            <v>3</v>
          </cell>
          <cell r="BM1104">
            <v>3</v>
          </cell>
          <cell r="BN1104">
            <v>3</v>
          </cell>
        </row>
        <row r="1105">
          <cell r="B1105" t="str">
            <v>VICHADA</v>
          </cell>
          <cell r="F1105">
            <v>5</v>
          </cell>
          <cell r="BC1105">
            <v>1</v>
          </cell>
          <cell r="BD1105">
            <v>1</v>
          </cell>
          <cell r="BE1105">
            <v>1</v>
          </cell>
          <cell r="BF1105">
            <v>1</v>
          </cell>
          <cell r="BG1105">
            <v>3</v>
          </cell>
          <cell r="BH1105">
            <v>3</v>
          </cell>
          <cell r="BI1105">
            <v>3</v>
          </cell>
          <cell r="BJ1105">
            <v>3</v>
          </cell>
          <cell r="BK1105">
            <v>3</v>
          </cell>
          <cell r="BL1105">
            <v>3</v>
          </cell>
          <cell r="BM1105">
            <v>3</v>
          </cell>
          <cell r="BN1105">
            <v>3</v>
          </cell>
        </row>
        <row r="1106">
          <cell r="B1106" t="str">
            <v>VICHADA</v>
          </cell>
          <cell r="F1106">
            <v>4</v>
          </cell>
          <cell r="BC1106">
            <v>1</v>
          </cell>
          <cell r="BD1106">
            <v>1</v>
          </cell>
          <cell r="BE1106">
            <v>1</v>
          </cell>
          <cell r="BF1106">
            <v>1</v>
          </cell>
          <cell r="BG1106">
            <v>3</v>
          </cell>
          <cell r="BH1106">
            <v>3</v>
          </cell>
          <cell r="BI1106">
            <v>3</v>
          </cell>
          <cell r="BJ1106">
            <v>3</v>
          </cell>
          <cell r="BK1106">
            <v>3</v>
          </cell>
          <cell r="BL1106">
            <v>3</v>
          </cell>
          <cell r="BM1106">
            <v>3</v>
          </cell>
          <cell r="BN1106">
            <v>3</v>
          </cell>
        </row>
        <row r="1107">
          <cell r="B1107" t="str">
            <v>CASANARE</v>
          </cell>
          <cell r="F1107">
            <v>4</v>
          </cell>
          <cell r="BC1107">
            <v>1</v>
          </cell>
          <cell r="BD1107">
            <v>1</v>
          </cell>
          <cell r="BE1107">
            <v>1</v>
          </cell>
          <cell r="BF1107">
            <v>1</v>
          </cell>
          <cell r="BG1107">
            <v>3</v>
          </cell>
          <cell r="BH1107">
            <v>3</v>
          </cell>
          <cell r="BI1107">
            <v>3</v>
          </cell>
          <cell r="BJ1107">
            <v>3</v>
          </cell>
          <cell r="BK1107">
            <v>3</v>
          </cell>
          <cell r="BL1107">
            <v>3</v>
          </cell>
          <cell r="BM1107">
            <v>3</v>
          </cell>
          <cell r="BN1107">
            <v>3</v>
          </cell>
        </row>
        <row r="1108">
          <cell r="B1108" t="str">
            <v>CASANARE</v>
          </cell>
          <cell r="F1108">
            <v>4</v>
          </cell>
          <cell r="BC1108">
            <v>1</v>
          </cell>
          <cell r="BD1108">
            <v>1</v>
          </cell>
          <cell r="BE1108">
            <v>1</v>
          </cell>
          <cell r="BF1108">
            <v>1</v>
          </cell>
          <cell r="BG1108">
            <v>3</v>
          </cell>
          <cell r="BH1108">
            <v>3</v>
          </cell>
          <cell r="BI1108">
            <v>3</v>
          </cell>
          <cell r="BJ1108">
            <v>3</v>
          </cell>
          <cell r="BK1108">
            <v>3</v>
          </cell>
          <cell r="BL1108">
            <v>3</v>
          </cell>
          <cell r="BM1108">
            <v>3</v>
          </cell>
          <cell r="BN1108">
            <v>3</v>
          </cell>
        </row>
        <row r="1109">
          <cell r="B1109" t="str">
            <v>CASANARE</v>
          </cell>
          <cell r="F1109">
            <v>4</v>
          </cell>
          <cell r="BC1109">
            <v>2</v>
          </cell>
          <cell r="BD1109">
            <v>2</v>
          </cell>
          <cell r="BE1109">
            <v>1</v>
          </cell>
          <cell r="BF1109">
            <v>1</v>
          </cell>
          <cell r="BG1109">
            <v>3</v>
          </cell>
          <cell r="BH1109">
            <v>3</v>
          </cell>
          <cell r="BI1109">
            <v>3</v>
          </cell>
          <cell r="BJ1109">
            <v>3</v>
          </cell>
          <cell r="BK1109">
            <v>3</v>
          </cell>
          <cell r="BL1109">
            <v>3</v>
          </cell>
          <cell r="BM1109">
            <v>3</v>
          </cell>
          <cell r="BN1109">
            <v>3</v>
          </cell>
        </row>
        <row r="1110">
          <cell r="B1110" t="str">
            <v>CASANARE</v>
          </cell>
          <cell r="F1110">
            <v>4</v>
          </cell>
          <cell r="BC1110">
            <v>1</v>
          </cell>
          <cell r="BD1110">
            <v>1</v>
          </cell>
          <cell r="BE1110">
            <v>1</v>
          </cell>
          <cell r="BF1110">
            <v>1</v>
          </cell>
          <cell r="BG1110">
            <v>3</v>
          </cell>
          <cell r="BH1110">
            <v>3</v>
          </cell>
          <cell r="BI1110">
            <v>3</v>
          </cell>
          <cell r="BJ1110">
            <v>3</v>
          </cell>
          <cell r="BK1110">
            <v>3</v>
          </cell>
          <cell r="BL1110">
            <v>3</v>
          </cell>
          <cell r="BM1110">
            <v>3</v>
          </cell>
          <cell r="BN1110">
            <v>3</v>
          </cell>
        </row>
        <row r="1111">
          <cell r="B1111" t="str">
            <v>CASANARE</v>
          </cell>
          <cell r="F1111">
            <v>4</v>
          </cell>
          <cell r="BC1111">
            <v>1</v>
          </cell>
          <cell r="BD1111">
            <v>1</v>
          </cell>
          <cell r="BE1111">
            <v>1</v>
          </cell>
          <cell r="BF1111">
            <v>1</v>
          </cell>
          <cell r="BG1111">
            <v>3</v>
          </cell>
          <cell r="BH1111">
            <v>3</v>
          </cell>
          <cell r="BI1111">
            <v>3</v>
          </cell>
          <cell r="BJ1111">
            <v>3</v>
          </cell>
          <cell r="BK1111">
            <v>3</v>
          </cell>
          <cell r="BL1111">
            <v>3</v>
          </cell>
          <cell r="BM1111">
            <v>3</v>
          </cell>
          <cell r="BN1111">
            <v>3</v>
          </cell>
        </row>
        <row r="1112">
          <cell r="B1112" t="str">
            <v>CASANARE</v>
          </cell>
          <cell r="F1112">
            <v>4</v>
          </cell>
          <cell r="BC1112">
            <v>1</v>
          </cell>
          <cell r="BD1112">
            <v>1</v>
          </cell>
          <cell r="BE1112">
            <v>1</v>
          </cell>
          <cell r="BF1112">
            <v>1</v>
          </cell>
          <cell r="BG1112">
            <v>3</v>
          </cell>
          <cell r="BH1112">
            <v>3</v>
          </cell>
          <cell r="BI1112">
            <v>3</v>
          </cell>
          <cell r="BJ1112">
            <v>3</v>
          </cell>
          <cell r="BK1112">
            <v>3</v>
          </cell>
          <cell r="BL1112">
            <v>3</v>
          </cell>
          <cell r="BM1112">
            <v>3</v>
          </cell>
          <cell r="BN1112">
            <v>3</v>
          </cell>
        </row>
        <row r="1113">
          <cell r="B1113" t="str">
            <v>CASANARE</v>
          </cell>
          <cell r="F1113">
            <v>4</v>
          </cell>
          <cell r="BC1113">
            <v>1</v>
          </cell>
          <cell r="BD1113">
            <v>1</v>
          </cell>
          <cell r="BE1113">
            <v>1</v>
          </cell>
          <cell r="BF1113">
            <v>1</v>
          </cell>
          <cell r="BG1113">
            <v>3</v>
          </cell>
          <cell r="BH1113">
            <v>3</v>
          </cell>
          <cell r="BI1113">
            <v>3</v>
          </cell>
          <cell r="BJ1113">
            <v>3</v>
          </cell>
          <cell r="BK1113">
            <v>3</v>
          </cell>
          <cell r="BL1113">
            <v>3</v>
          </cell>
          <cell r="BM1113">
            <v>3</v>
          </cell>
          <cell r="BN1113">
            <v>3</v>
          </cell>
        </row>
        <row r="1114">
          <cell r="B1114" t="str">
            <v>CASANARE</v>
          </cell>
          <cell r="F1114">
            <v>4</v>
          </cell>
          <cell r="BC1114">
            <v>2</v>
          </cell>
          <cell r="BD1114">
            <v>1</v>
          </cell>
          <cell r="BE1114">
            <v>1</v>
          </cell>
          <cell r="BF1114">
            <v>1</v>
          </cell>
          <cell r="BG1114">
            <v>3</v>
          </cell>
          <cell r="BH1114">
            <v>3</v>
          </cell>
          <cell r="BI1114">
            <v>3</v>
          </cell>
          <cell r="BJ1114">
            <v>3</v>
          </cell>
          <cell r="BK1114">
            <v>3</v>
          </cell>
          <cell r="BL1114">
            <v>3</v>
          </cell>
          <cell r="BM1114">
            <v>3</v>
          </cell>
          <cell r="BN1114">
            <v>3</v>
          </cell>
        </row>
        <row r="1115">
          <cell r="B1115" t="str">
            <v>CASANARE</v>
          </cell>
          <cell r="F1115">
            <v>4</v>
          </cell>
          <cell r="BC1115">
            <v>1</v>
          </cell>
          <cell r="BD1115">
            <v>1</v>
          </cell>
          <cell r="BE1115">
            <v>1</v>
          </cell>
          <cell r="BF1115">
            <v>1</v>
          </cell>
          <cell r="BG1115">
            <v>3</v>
          </cell>
          <cell r="BH1115">
            <v>3</v>
          </cell>
          <cell r="BI1115">
            <v>3</v>
          </cell>
          <cell r="BJ1115">
            <v>3</v>
          </cell>
          <cell r="BK1115">
            <v>3</v>
          </cell>
          <cell r="BL1115">
            <v>3</v>
          </cell>
          <cell r="BM1115">
            <v>3</v>
          </cell>
          <cell r="BN1115">
            <v>3</v>
          </cell>
        </row>
        <row r="1116">
          <cell r="B1116" t="str">
            <v>CASANARE</v>
          </cell>
          <cell r="F1116">
            <v>4</v>
          </cell>
          <cell r="BC1116">
            <v>1</v>
          </cell>
          <cell r="BD1116">
            <v>1</v>
          </cell>
          <cell r="BE1116">
            <v>1</v>
          </cell>
          <cell r="BF1116">
            <v>1</v>
          </cell>
          <cell r="BG1116">
            <v>3</v>
          </cell>
          <cell r="BH1116">
            <v>3</v>
          </cell>
          <cell r="BI1116">
            <v>3</v>
          </cell>
          <cell r="BJ1116">
            <v>3</v>
          </cell>
          <cell r="BK1116">
            <v>3</v>
          </cell>
          <cell r="BL1116">
            <v>3</v>
          </cell>
          <cell r="BM1116">
            <v>3</v>
          </cell>
          <cell r="BN1116">
            <v>3</v>
          </cell>
        </row>
        <row r="1117">
          <cell r="B1117" t="str">
            <v>CASANARE</v>
          </cell>
          <cell r="F1117">
            <v>4</v>
          </cell>
          <cell r="BC1117">
            <v>2</v>
          </cell>
          <cell r="BD1117">
            <v>1</v>
          </cell>
          <cell r="BE1117">
            <v>1</v>
          </cell>
          <cell r="BF1117">
            <v>1</v>
          </cell>
          <cell r="BG1117">
            <v>3</v>
          </cell>
          <cell r="BH1117">
            <v>3</v>
          </cell>
          <cell r="BI1117">
            <v>3</v>
          </cell>
          <cell r="BJ1117">
            <v>3</v>
          </cell>
          <cell r="BK1117">
            <v>3</v>
          </cell>
          <cell r="BL1117">
            <v>3</v>
          </cell>
          <cell r="BM1117">
            <v>3</v>
          </cell>
          <cell r="BN1117">
            <v>3</v>
          </cell>
        </row>
        <row r="1118">
          <cell r="B1118" t="str">
            <v>CASANARE</v>
          </cell>
          <cell r="F1118">
            <v>4</v>
          </cell>
          <cell r="BC1118">
            <v>1</v>
          </cell>
          <cell r="BD1118">
            <v>1</v>
          </cell>
          <cell r="BE1118">
            <v>1</v>
          </cell>
          <cell r="BF1118">
            <v>1</v>
          </cell>
          <cell r="BG1118">
            <v>3</v>
          </cell>
          <cell r="BH1118">
            <v>3</v>
          </cell>
          <cell r="BI1118">
            <v>3</v>
          </cell>
          <cell r="BJ1118">
            <v>3</v>
          </cell>
          <cell r="BK1118">
            <v>3</v>
          </cell>
          <cell r="BL1118">
            <v>3</v>
          </cell>
          <cell r="BM1118">
            <v>3</v>
          </cell>
          <cell r="BN1118">
            <v>3</v>
          </cell>
        </row>
        <row r="1119">
          <cell r="B1119" t="str">
            <v>CASANARE</v>
          </cell>
          <cell r="F1119">
            <v>4</v>
          </cell>
          <cell r="BC1119">
            <v>1</v>
          </cell>
          <cell r="BD1119">
            <v>2</v>
          </cell>
          <cell r="BE1119">
            <v>1</v>
          </cell>
          <cell r="BF1119">
            <v>1</v>
          </cell>
          <cell r="BG1119">
            <v>3</v>
          </cell>
          <cell r="BH1119">
            <v>3</v>
          </cell>
          <cell r="BI1119">
            <v>3</v>
          </cell>
          <cell r="BJ1119">
            <v>3</v>
          </cell>
          <cell r="BK1119">
            <v>3</v>
          </cell>
          <cell r="BL1119">
            <v>3</v>
          </cell>
          <cell r="BM1119">
            <v>3</v>
          </cell>
          <cell r="BN1119">
            <v>3</v>
          </cell>
        </row>
        <row r="1120">
          <cell r="B1120" t="str">
            <v>CASANARE</v>
          </cell>
          <cell r="F1120">
            <v>4</v>
          </cell>
          <cell r="BC1120">
            <v>1</v>
          </cell>
          <cell r="BD1120">
            <v>1</v>
          </cell>
          <cell r="BE1120">
            <v>1</v>
          </cell>
          <cell r="BF1120">
            <v>1</v>
          </cell>
          <cell r="BG1120">
            <v>3</v>
          </cell>
          <cell r="BH1120">
            <v>3</v>
          </cell>
          <cell r="BI1120">
            <v>3</v>
          </cell>
          <cell r="BJ1120">
            <v>3</v>
          </cell>
          <cell r="BK1120">
            <v>3</v>
          </cell>
          <cell r="BL1120">
            <v>3</v>
          </cell>
          <cell r="BM1120">
            <v>3</v>
          </cell>
          <cell r="BN1120">
            <v>3</v>
          </cell>
        </row>
        <row r="1121">
          <cell r="B1121" t="str">
            <v>CASANARE</v>
          </cell>
          <cell r="F1121">
            <v>4</v>
          </cell>
          <cell r="BC1121">
            <v>2</v>
          </cell>
          <cell r="BD1121">
            <v>2</v>
          </cell>
          <cell r="BE1121">
            <v>1</v>
          </cell>
          <cell r="BF1121">
            <v>1</v>
          </cell>
          <cell r="BG1121">
            <v>3</v>
          </cell>
          <cell r="BH1121">
            <v>3</v>
          </cell>
          <cell r="BI1121">
            <v>3</v>
          </cell>
          <cell r="BJ1121">
            <v>3</v>
          </cell>
          <cell r="BK1121">
            <v>3</v>
          </cell>
          <cell r="BL1121">
            <v>3</v>
          </cell>
          <cell r="BM1121">
            <v>3</v>
          </cell>
          <cell r="BN1121">
            <v>3</v>
          </cell>
        </row>
        <row r="1122">
          <cell r="B1122" t="str">
            <v>CASANARE</v>
          </cell>
          <cell r="F1122">
            <v>4</v>
          </cell>
          <cell r="BC1122">
            <v>1</v>
          </cell>
          <cell r="BD1122">
            <v>1</v>
          </cell>
          <cell r="BE1122">
            <v>1</v>
          </cell>
          <cell r="BF1122">
            <v>1</v>
          </cell>
          <cell r="BG1122">
            <v>3</v>
          </cell>
          <cell r="BH1122">
            <v>3</v>
          </cell>
          <cell r="BI1122">
            <v>3</v>
          </cell>
          <cell r="BJ1122">
            <v>3</v>
          </cell>
          <cell r="BK1122">
            <v>3</v>
          </cell>
          <cell r="BL1122">
            <v>3</v>
          </cell>
          <cell r="BM1122">
            <v>3</v>
          </cell>
          <cell r="BN1122">
            <v>3</v>
          </cell>
        </row>
        <row r="1123">
          <cell r="B1123" t="str">
            <v>CASANARE</v>
          </cell>
          <cell r="F1123">
            <v>4</v>
          </cell>
          <cell r="BC1123">
            <v>1</v>
          </cell>
          <cell r="BD1123">
            <v>1</v>
          </cell>
          <cell r="BE1123">
            <v>1</v>
          </cell>
          <cell r="BF1123">
            <v>1</v>
          </cell>
          <cell r="BG1123">
            <v>3</v>
          </cell>
          <cell r="BH1123">
            <v>3</v>
          </cell>
          <cell r="BI1123">
            <v>3</v>
          </cell>
          <cell r="BJ1123">
            <v>3</v>
          </cell>
          <cell r="BK1123">
            <v>3</v>
          </cell>
          <cell r="BL1123">
            <v>3</v>
          </cell>
          <cell r="BM1123">
            <v>3</v>
          </cell>
          <cell r="BN1123">
            <v>3</v>
          </cell>
        </row>
        <row r="1124">
          <cell r="B1124" t="str">
            <v>CASANARE</v>
          </cell>
          <cell r="F1124">
            <v>4</v>
          </cell>
          <cell r="BC1124">
            <v>2</v>
          </cell>
          <cell r="BD1124">
            <v>2</v>
          </cell>
          <cell r="BE1124">
            <v>1</v>
          </cell>
          <cell r="BF1124">
            <v>1</v>
          </cell>
          <cell r="BG1124">
            <v>3</v>
          </cell>
          <cell r="BH1124">
            <v>3</v>
          </cell>
          <cell r="BI1124">
            <v>3</v>
          </cell>
          <cell r="BJ1124">
            <v>3</v>
          </cell>
          <cell r="BK1124">
            <v>3</v>
          </cell>
          <cell r="BL1124">
            <v>3</v>
          </cell>
          <cell r="BM1124">
            <v>3</v>
          </cell>
          <cell r="BN1124">
            <v>3</v>
          </cell>
        </row>
        <row r="1125">
          <cell r="B1125" t="str">
            <v>CASANARE</v>
          </cell>
          <cell r="F1125">
            <v>4</v>
          </cell>
          <cell r="BC1125">
            <v>1</v>
          </cell>
          <cell r="BD1125">
            <v>1</v>
          </cell>
          <cell r="BE1125">
            <v>1</v>
          </cell>
          <cell r="BF1125">
            <v>1</v>
          </cell>
          <cell r="BG1125">
            <v>3</v>
          </cell>
          <cell r="BH1125">
            <v>3</v>
          </cell>
          <cell r="BI1125">
            <v>3</v>
          </cell>
          <cell r="BJ1125">
            <v>3</v>
          </cell>
          <cell r="BK1125">
            <v>3</v>
          </cell>
          <cell r="BL1125">
            <v>3</v>
          </cell>
          <cell r="BM1125">
            <v>3</v>
          </cell>
          <cell r="BN1125">
            <v>3</v>
          </cell>
        </row>
      </sheetData>
      <sheetData sheetId="3"/>
      <sheetData sheetId="4">
        <row r="4">
          <cell r="F4">
            <v>22</v>
          </cell>
          <cell r="J4">
            <v>22</v>
          </cell>
          <cell r="N4">
            <v>22</v>
          </cell>
          <cell r="R4">
            <v>17</v>
          </cell>
          <cell r="V4">
            <v>0</v>
          </cell>
          <cell r="Z4">
            <v>0</v>
          </cell>
          <cell r="AD4">
            <v>0</v>
          </cell>
          <cell r="AH4">
            <v>0</v>
          </cell>
          <cell r="AL4">
            <v>0</v>
          </cell>
          <cell r="AP4">
            <v>0</v>
          </cell>
          <cell r="AT4">
            <v>0</v>
          </cell>
          <cell r="AX4">
            <v>0</v>
          </cell>
        </row>
        <row r="5">
          <cell r="F5">
            <v>530</v>
          </cell>
          <cell r="J5">
            <v>556</v>
          </cell>
          <cell r="N5">
            <v>556</v>
          </cell>
          <cell r="R5">
            <v>565</v>
          </cell>
          <cell r="V5">
            <v>0</v>
          </cell>
          <cell r="Z5">
            <v>0</v>
          </cell>
          <cell r="AD5">
            <v>0</v>
          </cell>
          <cell r="AH5">
            <v>0</v>
          </cell>
          <cell r="AL5">
            <v>0</v>
          </cell>
          <cell r="AP5">
            <v>0</v>
          </cell>
          <cell r="AT5">
            <v>0</v>
          </cell>
          <cell r="AX5">
            <v>0</v>
          </cell>
        </row>
        <row r="6">
          <cell r="F6">
            <v>44</v>
          </cell>
          <cell r="J6">
            <v>44</v>
          </cell>
          <cell r="N6">
            <v>46</v>
          </cell>
          <cell r="R6">
            <v>46</v>
          </cell>
          <cell r="V6">
            <v>0</v>
          </cell>
          <cell r="Z6">
            <v>0</v>
          </cell>
          <cell r="AD6">
            <v>0</v>
          </cell>
          <cell r="AH6">
            <v>0</v>
          </cell>
          <cell r="AL6">
            <v>0</v>
          </cell>
          <cell r="AP6">
            <v>0</v>
          </cell>
          <cell r="AT6">
            <v>0</v>
          </cell>
          <cell r="AX6">
            <v>0</v>
          </cell>
        </row>
        <row r="7">
          <cell r="F7">
            <v>102</v>
          </cell>
          <cell r="J7">
            <v>101</v>
          </cell>
          <cell r="N7">
            <v>106</v>
          </cell>
          <cell r="R7">
            <v>100</v>
          </cell>
          <cell r="V7">
            <v>0</v>
          </cell>
          <cell r="Z7">
            <v>0</v>
          </cell>
          <cell r="AD7">
            <v>0</v>
          </cell>
          <cell r="AH7">
            <v>0</v>
          </cell>
          <cell r="AL7">
            <v>0</v>
          </cell>
          <cell r="AP7">
            <v>0</v>
          </cell>
          <cell r="AT7">
            <v>0</v>
          </cell>
          <cell r="AX7">
            <v>0</v>
          </cell>
        </row>
        <row r="8">
          <cell r="F8">
            <v>269</v>
          </cell>
          <cell r="J8">
            <v>269</v>
          </cell>
          <cell r="N8">
            <v>323</v>
          </cell>
          <cell r="R8">
            <v>294</v>
          </cell>
          <cell r="V8">
            <v>0</v>
          </cell>
          <cell r="Z8">
            <v>0</v>
          </cell>
          <cell r="AD8">
            <v>0</v>
          </cell>
          <cell r="AH8">
            <v>0</v>
          </cell>
          <cell r="AL8">
            <v>0</v>
          </cell>
          <cell r="AP8">
            <v>0</v>
          </cell>
          <cell r="AT8">
            <v>0</v>
          </cell>
          <cell r="AX8">
            <v>0</v>
          </cell>
        </row>
        <row r="9">
          <cell r="F9">
            <v>547</v>
          </cell>
          <cell r="J9">
            <v>528</v>
          </cell>
          <cell r="N9">
            <v>515</v>
          </cell>
          <cell r="R9">
            <v>553</v>
          </cell>
          <cell r="V9">
            <v>0</v>
          </cell>
          <cell r="Z9">
            <v>0</v>
          </cell>
          <cell r="AD9">
            <v>0</v>
          </cell>
          <cell r="AH9">
            <v>0</v>
          </cell>
          <cell r="AL9">
            <v>0</v>
          </cell>
          <cell r="AP9">
            <v>0</v>
          </cell>
          <cell r="AT9">
            <v>0</v>
          </cell>
          <cell r="AX9">
            <v>0</v>
          </cell>
        </row>
        <row r="10">
          <cell r="F10">
            <v>135</v>
          </cell>
          <cell r="J10">
            <v>136</v>
          </cell>
          <cell r="N10">
            <v>138</v>
          </cell>
          <cell r="R10">
            <v>177</v>
          </cell>
          <cell r="V10">
            <v>0</v>
          </cell>
          <cell r="Z10">
            <v>0</v>
          </cell>
          <cell r="AD10">
            <v>0</v>
          </cell>
          <cell r="AH10">
            <v>0</v>
          </cell>
          <cell r="AL10">
            <v>0</v>
          </cell>
          <cell r="AP10">
            <v>0</v>
          </cell>
          <cell r="AT10">
            <v>0</v>
          </cell>
          <cell r="AX10">
            <v>0</v>
          </cell>
        </row>
        <row r="11">
          <cell r="F11">
            <v>71</v>
          </cell>
          <cell r="J11">
            <v>71</v>
          </cell>
          <cell r="N11">
            <v>71</v>
          </cell>
          <cell r="R11">
            <v>71</v>
          </cell>
          <cell r="V11">
            <v>0</v>
          </cell>
          <cell r="Z11">
            <v>0</v>
          </cell>
          <cell r="AD11">
            <v>0</v>
          </cell>
          <cell r="AH11">
            <v>0</v>
          </cell>
          <cell r="AL11">
            <v>0</v>
          </cell>
          <cell r="AP11">
            <v>0</v>
          </cell>
          <cell r="AT11">
            <v>0</v>
          </cell>
          <cell r="AX11">
            <v>0</v>
          </cell>
        </row>
        <row r="12">
          <cell r="F12">
            <v>80</v>
          </cell>
          <cell r="J12">
            <v>81</v>
          </cell>
          <cell r="N12">
            <v>83</v>
          </cell>
          <cell r="R12">
            <v>83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L12">
            <v>0</v>
          </cell>
          <cell r="AP12">
            <v>0</v>
          </cell>
          <cell r="AT12">
            <v>0</v>
          </cell>
          <cell r="AX12">
            <v>0</v>
          </cell>
        </row>
        <row r="13">
          <cell r="F13">
            <v>197</v>
          </cell>
          <cell r="J13">
            <v>198</v>
          </cell>
          <cell r="N13">
            <v>208</v>
          </cell>
          <cell r="R13">
            <v>211</v>
          </cell>
          <cell r="V13">
            <v>0</v>
          </cell>
          <cell r="Z13">
            <v>0</v>
          </cell>
          <cell r="AD13">
            <v>0</v>
          </cell>
          <cell r="AH13">
            <v>0</v>
          </cell>
          <cell r="AL13">
            <v>0</v>
          </cell>
          <cell r="AP13">
            <v>0</v>
          </cell>
          <cell r="AT13">
            <v>0</v>
          </cell>
          <cell r="AX13">
            <v>0</v>
          </cell>
        </row>
        <row r="14">
          <cell r="F14">
            <v>197</v>
          </cell>
          <cell r="J14">
            <v>197</v>
          </cell>
          <cell r="N14">
            <v>215</v>
          </cell>
          <cell r="R14">
            <v>216</v>
          </cell>
          <cell r="V14">
            <v>0</v>
          </cell>
          <cell r="Z14">
            <v>0</v>
          </cell>
          <cell r="AD14">
            <v>0</v>
          </cell>
          <cell r="AH14">
            <v>0</v>
          </cell>
          <cell r="AL14">
            <v>0</v>
          </cell>
          <cell r="AP14">
            <v>0</v>
          </cell>
          <cell r="AT14">
            <v>0</v>
          </cell>
          <cell r="AX14">
            <v>0</v>
          </cell>
        </row>
        <row r="15">
          <cell r="F15">
            <v>161</v>
          </cell>
          <cell r="J15">
            <v>161</v>
          </cell>
          <cell r="N15">
            <v>161</v>
          </cell>
          <cell r="R15">
            <v>171</v>
          </cell>
          <cell r="V15">
            <v>0</v>
          </cell>
          <cell r="Z15">
            <v>0</v>
          </cell>
          <cell r="AD15">
            <v>0</v>
          </cell>
          <cell r="AH15">
            <v>0</v>
          </cell>
          <cell r="AL15">
            <v>0</v>
          </cell>
          <cell r="AP15">
            <v>0</v>
          </cell>
          <cell r="AT15">
            <v>0</v>
          </cell>
          <cell r="AX15">
            <v>0</v>
          </cell>
        </row>
        <row r="16">
          <cell r="F16">
            <v>264</v>
          </cell>
          <cell r="J16">
            <v>265</v>
          </cell>
          <cell r="N16">
            <v>268</v>
          </cell>
          <cell r="R16">
            <v>302</v>
          </cell>
          <cell r="V16">
            <v>0</v>
          </cell>
          <cell r="Z16">
            <v>0</v>
          </cell>
          <cell r="AD16">
            <v>0</v>
          </cell>
          <cell r="AH16">
            <v>0</v>
          </cell>
          <cell r="AL16">
            <v>0</v>
          </cell>
          <cell r="AP16">
            <v>0</v>
          </cell>
          <cell r="AT16">
            <v>0</v>
          </cell>
          <cell r="AX16">
            <v>0</v>
          </cell>
        </row>
        <row r="17">
          <cell r="F17">
            <v>610</v>
          </cell>
          <cell r="J17">
            <v>612</v>
          </cell>
          <cell r="N17">
            <v>617</v>
          </cell>
          <cell r="R17">
            <v>553</v>
          </cell>
          <cell r="V17">
            <v>0</v>
          </cell>
          <cell r="Z17">
            <v>0</v>
          </cell>
          <cell r="AD17">
            <v>0</v>
          </cell>
          <cell r="AH17">
            <v>0</v>
          </cell>
          <cell r="AL17">
            <v>0</v>
          </cell>
          <cell r="AP17">
            <v>0</v>
          </cell>
          <cell r="AT17">
            <v>0</v>
          </cell>
          <cell r="AX17">
            <v>0</v>
          </cell>
        </row>
        <row r="18">
          <cell r="F18">
            <v>16</v>
          </cell>
          <cell r="J18">
            <v>16</v>
          </cell>
          <cell r="N18">
            <v>16</v>
          </cell>
          <cell r="R18">
            <v>16</v>
          </cell>
          <cell r="V18">
            <v>0</v>
          </cell>
          <cell r="Z18">
            <v>0</v>
          </cell>
          <cell r="AD18">
            <v>0</v>
          </cell>
          <cell r="AH18">
            <v>0</v>
          </cell>
          <cell r="AL18">
            <v>0</v>
          </cell>
          <cell r="AP18">
            <v>0</v>
          </cell>
          <cell r="AT18">
            <v>0</v>
          </cell>
          <cell r="AX18">
            <v>0</v>
          </cell>
        </row>
        <row r="19">
          <cell r="F19">
            <v>16</v>
          </cell>
          <cell r="J19">
            <v>17</v>
          </cell>
          <cell r="N19">
            <v>17</v>
          </cell>
          <cell r="R19">
            <v>17</v>
          </cell>
          <cell r="V19">
            <v>0</v>
          </cell>
          <cell r="Z19">
            <v>0</v>
          </cell>
          <cell r="AD19">
            <v>0</v>
          </cell>
          <cell r="AH19">
            <v>0</v>
          </cell>
          <cell r="AL19">
            <v>0</v>
          </cell>
          <cell r="AP19">
            <v>0</v>
          </cell>
          <cell r="AT19">
            <v>0</v>
          </cell>
          <cell r="AX19">
            <v>0</v>
          </cell>
        </row>
        <row r="20">
          <cell r="F20">
            <v>167</v>
          </cell>
          <cell r="J20">
            <v>166</v>
          </cell>
          <cell r="N20">
            <v>164</v>
          </cell>
          <cell r="R20">
            <v>159</v>
          </cell>
          <cell r="V20">
            <v>0</v>
          </cell>
          <cell r="Z20">
            <v>0</v>
          </cell>
          <cell r="AD20">
            <v>0</v>
          </cell>
          <cell r="AH20">
            <v>0</v>
          </cell>
          <cell r="AL20">
            <v>0</v>
          </cell>
          <cell r="AP20">
            <v>0</v>
          </cell>
          <cell r="AT20">
            <v>0</v>
          </cell>
          <cell r="AX20">
            <v>0</v>
          </cell>
        </row>
        <row r="21">
          <cell r="F21">
            <v>97</v>
          </cell>
          <cell r="J21">
            <v>97</v>
          </cell>
          <cell r="N21">
            <v>101</v>
          </cell>
          <cell r="R21">
            <v>101</v>
          </cell>
          <cell r="V21">
            <v>0</v>
          </cell>
          <cell r="Z21">
            <v>0</v>
          </cell>
          <cell r="AD21">
            <v>0</v>
          </cell>
          <cell r="AH21">
            <v>0</v>
          </cell>
          <cell r="AL21">
            <v>0</v>
          </cell>
          <cell r="AP21">
            <v>0</v>
          </cell>
          <cell r="AT21">
            <v>0</v>
          </cell>
          <cell r="AX21">
            <v>0</v>
          </cell>
        </row>
        <row r="22">
          <cell r="F22">
            <v>143</v>
          </cell>
          <cell r="J22">
            <v>141</v>
          </cell>
          <cell r="N22">
            <v>142</v>
          </cell>
          <cell r="R22">
            <v>121</v>
          </cell>
          <cell r="V22">
            <v>0</v>
          </cell>
          <cell r="Z22">
            <v>0</v>
          </cell>
          <cell r="AD22">
            <v>0</v>
          </cell>
          <cell r="AH22">
            <v>0</v>
          </cell>
          <cell r="AL22">
            <v>0</v>
          </cell>
          <cell r="AP22">
            <v>0</v>
          </cell>
          <cell r="AT22">
            <v>0</v>
          </cell>
          <cell r="AX22">
            <v>0</v>
          </cell>
        </row>
        <row r="23">
          <cell r="F23">
            <v>119</v>
          </cell>
          <cell r="J23">
            <v>119</v>
          </cell>
          <cell r="N23">
            <v>119</v>
          </cell>
          <cell r="R23">
            <v>119</v>
          </cell>
          <cell r="V23">
            <v>0</v>
          </cell>
          <cell r="Z23">
            <v>0</v>
          </cell>
          <cell r="AD23">
            <v>0</v>
          </cell>
          <cell r="AH23">
            <v>0</v>
          </cell>
          <cell r="AL23">
            <v>0</v>
          </cell>
          <cell r="AP23">
            <v>0</v>
          </cell>
          <cell r="AT23">
            <v>0</v>
          </cell>
          <cell r="AX23">
            <v>0</v>
          </cell>
        </row>
        <row r="24">
          <cell r="F24">
            <v>357</v>
          </cell>
          <cell r="J24">
            <v>323</v>
          </cell>
          <cell r="N24">
            <v>348</v>
          </cell>
          <cell r="R24">
            <v>412</v>
          </cell>
          <cell r="V24">
            <v>0</v>
          </cell>
          <cell r="Z24">
            <v>0</v>
          </cell>
          <cell r="AD24">
            <v>0</v>
          </cell>
          <cell r="AH24">
            <v>0</v>
          </cell>
          <cell r="AL24">
            <v>0</v>
          </cell>
          <cell r="AP24">
            <v>0</v>
          </cell>
          <cell r="AT24">
            <v>0</v>
          </cell>
          <cell r="AX24">
            <v>0</v>
          </cell>
        </row>
        <row r="25">
          <cell r="F25">
            <v>201</v>
          </cell>
          <cell r="J25">
            <v>201</v>
          </cell>
          <cell r="N25">
            <v>201</v>
          </cell>
          <cell r="R25">
            <v>201</v>
          </cell>
          <cell r="V25">
            <v>0</v>
          </cell>
          <cell r="Z25">
            <v>0</v>
          </cell>
          <cell r="AD25">
            <v>0</v>
          </cell>
          <cell r="AH25">
            <v>0</v>
          </cell>
          <cell r="AL25">
            <v>0</v>
          </cell>
          <cell r="AP25">
            <v>0</v>
          </cell>
          <cell r="AT25">
            <v>0</v>
          </cell>
          <cell r="AX25">
            <v>0</v>
          </cell>
        </row>
        <row r="26">
          <cell r="F26">
            <v>65</v>
          </cell>
          <cell r="J26">
            <v>45</v>
          </cell>
          <cell r="N26">
            <v>65</v>
          </cell>
          <cell r="R26">
            <v>65</v>
          </cell>
          <cell r="V26">
            <v>0</v>
          </cell>
          <cell r="Z26">
            <v>0</v>
          </cell>
          <cell r="AD26">
            <v>0</v>
          </cell>
          <cell r="AH26">
            <v>0</v>
          </cell>
          <cell r="AL26">
            <v>0</v>
          </cell>
          <cell r="AP26">
            <v>0</v>
          </cell>
          <cell r="AT26">
            <v>0</v>
          </cell>
          <cell r="AX26">
            <v>0</v>
          </cell>
        </row>
        <row r="27">
          <cell r="F27">
            <v>53</v>
          </cell>
          <cell r="J27">
            <v>52</v>
          </cell>
          <cell r="N27">
            <v>53</v>
          </cell>
          <cell r="R27">
            <v>57</v>
          </cell>
          <cell r="V27">
            <v>0</v>
          </cell>
          <cell r="Z27">
            <v>0</v>
          </cell>
          <cell r="AD27">
            <v>0</v>
          </cell>
          <cell r="AH27">
            <v>0</v>
          </cell>
          <cell r="AL27">
            <v>0</v>
          </cell>
          <cell r="AP27">
            <v>0</v>
          </cell>
          <cell r="AT27">
            <v>0</v>
          </cell>
          <cell r="AX27">
            <v>0</v>
          </cell>
        </row>
        <row r="28">
          <cell r="F28">
            <v>77</v>
          </cell>
          <cell r="J28">
            <v>77</v>
          </cell>
          <cell r="N28">
            <v>67</v>
          </cell>
          <cell r="R28">
            <v>74</v>
          </cell>
          <cell r="V28">
            <v>0</v>
          </cell>
          <cell r="Z28">
            <v>0</v>
          </cell>
          <cell r="AD28">
            <v>0</v>
          </cell>
          <cell r="AH28">
            <v>0</v>
          </cell>
          <cell r="AL28">
            <v>0</v>
          </cell>
          <cell r="AP28">
            <v>0</v>
          </cell>
          <cell r="AT28">
            <v>0</v>
          </cell>
          <cell r="AX28">
            <v>0</v>
          </cell>
        </row>
        <row r="29">
          <cell r="F29">
            <v>5</v>
          </cell>
          <cell r="J29">
            <v>5</v>
          </cell>
          <cell r="N29">
            <v>7</v>
          </cell>
          <cell r="R29">
            <v>7</v>
          </cell>
          <cell r="V29">
            <v>0</v>
          </cell>
          <cell r="Z29">
            <v>0</v>
          </cell>
          <cell r="AD29">
            <v>0</v>
          </cell>
          <cell r="AH29">
            <v>0</v>
          </cell>
          <cell r="AL29">
            <v>0</v>
          </cell>
          <cell r="AP29">
            <v>0</v>
          </cell>
          <cell r="AT29">
            <v>0</v>
          </cell>
          <cell r="AX29">
            <v>0</v>
          </cell>
        </row>
        <row r="30">
          <cell r="F30">
            <v>364</v>
          </cell>
          <cell r="J30">
            <v>376</v>
          </cell>
          <cell r="N30">
            <v>374</v>
          </cell>
          <cell r="R30">
            <v>387</v>
          </cell>
          <cell r="V30">
            <v>0</v>
          </cell>
          <cell r="Z30">
            <v>0</v>
          </cell>
          <cell r="AD30">
            <v>0</v>
          </cell>
          <cell r="AH30">
            <v>0</v>
          </cell>
          <cell r="AL30">
            <v>0</v>
          </cell>
          <cell r="AP30">
            <v>0</v>
          </cell>
          <cell r="AT30">
            <v>0</v>
          </cell>
          <cell r="AX30">
            <v>0</v>
          </cell>
        </row>
        <row r="31">
          <cell r="F31">
            <v>146</v>
          </cell>
          <cell r="J31">
            <v>146</v>
          </cell>
          <cell r="N31">
            <v>146</v>
          </cell>
          <cell r="R31">
            <v>146</v>
          </cell>
          <cell r="V31">
            <v>0</v>
          </cell>
          <cell r="Z31">
            <v>0</v>
          </cell>
          <cell r="AD31">
            <v>0</v>
          </cell>
          <cell r="AH31">
            <v>0</v>
          </cell>
          <cell r="AL31">
            <v>0</v>
          </cell>
          <cell r="AP31">
            <v>0</v>
          </cell>
          <cell r="AT31">
            <v>0</v>
          </cell>
          <cell r="AX31">
            <v>0</v>
          </cell>
        </row>
        <row r="32">
          <cell r="F32">
            <v>206</v>
          </cell>
          <cell r="J32">
            <v>208</v>
          </cell>
          <cell r="N32">
            <v>213</v>
          </cell>
          <cell r="R32">
            <v>195</v>
          </cell>
          <cell r="V32">
            <v>0</v>
          </cell>
          <cell r="Z32">
            <v>0</v>
          </cell>
          <cell r="AD32">
            <v>0</v>
          </cell>
          <cell r="AH32">
            <v>0</v>
          </cell>
          <cell r="AL32">
            <v>0</v>
          </cell>
          <cell r="AP32">
            <v>0</v>
          </cell>
          <cell r="AT32">
            <v>0</v>
          </cell>
          <cell r="AX32">
            <v>0</v>
          </cell>
        </row>
        <row r="33">
          <cell r="F33">
            <v>185</v>
          </cell>
          <cell r="J33">
            <v>187</v>
          </cell>
          <cell r="N33">
            <v>192</v>
          </cell>
          <cell r="R33">
            <v>194</v>
          </cell>
          <cell r="V33">
            <v>0</v>
          </cell>
          <cell r="Z33">
            <v>0</v>
          </cell>
          <cell r="AD33">
            <v>0</v>
          </cell>
          <cell r="AH33">
            <v>0</v>
          </cell>
          <cell r="AL33">
            <v>0</v>
          </cell>
          <cell r="AP33">
            <v>0</v>
          </cell>
          <cell r="AT33">
            <v>0</v>
          </cell>
          <cell r="AX33">
            <v>0</v>
          </cell>
        </row>
        <row r="34">
          <cell r="F34">
            <v>18</v>
          </cell>
          <cell r="J34">
            <v>18</v>
          </cell>
          <cell r="N34">
            <v>18</v>
          </cell>
          <cell r="R34">
            <v>18</v>
          </cell>
          <cell r="V34">
            <v>0</v>
          </cell>
          <cell r="Z34">
            <v>0</v>
          </cell>
          <cell r="AD34">
            <v>0</v>
          </cell>
          <cell r="AH34">
            <v>0</v>
          </cell>
          <cell r="AL34">
            <v>0</v>
          </cell>
          <cell r="AP34">
            <v>0</v>
          </cell>
          <cell r="AT34">
            <v>0</v>
          </cell>
          <cell r="AX34">
            <v>0</v>
          </cell>
        </row>
        <row r="35">
          <cell r="F35">
            <v>20</v>
          </cell>
          <cell r="J35">
            <v>20</v>
          </cell>
          <cell r="N35">
            <v>20</v>
          </cell>
          <cell r="R35">
            <v>20</v>
          </cell>
          <cell r="V35">
            <v>0</v>
          </cell>
          <cell r="Z35">
            <v>0</v>
          </cell>
          <cell r="AD35">
            <v>0</v>
          </cell>
          <cell r="AH35">
            <v>0</v>
          </cell>
          <cell r="AL35">
            <v>0</v>
          </cell>
          <cell r="AP35">
            <v>0</v>
          </cell>
          <cell r="AT35">
            <v>0</v>
          </cell>
          <cell r="AX35">
            <v>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34A65-9829-4FE4-B689-F83FD2FE5F4F}">
  <sheetPr>
    <tabColor rgb="FFFFFF00"/>
  </sheetPr>
  <dimension ref="A1:EK41"/>
  <sheetViews>
    <sheetView tabSelected="1" topLeftCell="A5" zoomScale="85" zoomScaleNormal="85" workbookViewId="0">
      <selection activeCell="Z9" sqref="Z9"/>
    </sheetView>
  </sheetViews>
  <sheetFormatPr baseColWidth="10" defaultColWidth="0" defaultRowHeight="0" customHeight="1" zeroHeight="1" x14ac:dyDescent="0.25"/>
  <cols>
    <col min="1" max="1" width="22.42578125" bestFit="1" customWidth="1"/>
    <col min="2" max="2" width="15.140625" customWidth="1"/>
    <col min="3" max="3" width="9.28515625" customWidth="1"/>
    <col min="4" max="6" width="11.7109375" hidden="1" customWidth="1"/>
    <col min="7" max="8" width="12" hidden="1" customWidth="1"/>
    <col min="9" max="9" width="17.42578125" hidden="1" customWidth="1"/>
    <col min="10" max="14" width="12" hidden="1" customWidth="1"/>
    <col min="15" max="15" width="17.42578125" hidden="1" customWidth="1"/>
    <col min="16" max="20" width="12" hidden="1" customWidth="1"/>
    <col min="21" max="21" width="18.28515625" hidden="1" customWidth="1"/>
    <col min="22" max="26" width="12" customWidth="1"/>
    <col min="27" max="27" width="17.85546875" customWidth="1"/>
    <col min="28" max="32" width="12" hidden="1" customWidth="1"/>
    <col min="33" max="33" width="17.5703125" hidden="1" customWidth="1"/>
    <col min="34" max="38" width="12" hidden="1" customWidth="1"/>
    <col min="39" max="39" width="17.7109375" hidden="1" customWidth="1"/>
    <col min="40" max="44" width="12" hidden="1" customWidth="1"/>
    <col min="45" max="45" width="18.42578125" hidden="1" customWidth="1"/>
    <col min="46" max="50" width="12" hidden="1" customWidth="1"/>
    <col min="51" max="51" width="17.5703125" hidden="1" customWidth="1"/>
    <col min="52" max="56" width="12" hidden="1" customWidth="1"/>
    <col min="57" max="57" width="17.7109375" hidden="1" customWidth="1"/>
    <col min="58" max="62" width="12" hidden="1" customWidth="1"/>
    <col min="63" max="63" width="18.42578125" hidden="1" customWidth="1"/>
    <col min="64" max="68" width="12" hidden="1" customWidth="1"/>
    <col min="69" max="69" width="18" hidden="1" customWidth="1"/>
    <col min="70" max="74" width="12" hidden="1" customWidth="1"/>
    <col min="75" max="75" width="18.5703125" hidden="1" customWidth="1"/>
    <col min="76" max="135" width="20.140625" style="2" hidden="1" customWidth="1"/>
    <col min="136" max="140" width="20.140625" hidden="1" customWidth="1"/>
    <col min="141" max="141" width="11.42578125" hidden="1" customWidth="1"/>
    <col min="142" max="16384" width="11.42578125" hidden="1"/>
  </cols>
  <sheetData>
    <row r="1" spans="1:141" ht="48.75" customHeight="1" thickBot="1" x14ac:dyDescent="0.3">
      <c r="A1" s="1"/>
      <c r="B1" s="1"/>
      <c r="C1" s="1"/>
      <c r="D1" s="133" t="s">
        <v>0</v>
      </c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134"/>
      <c r="BN1" s="134"/>
      <c r="BO1" s="134"/>
      <c r="BP1" s="134"/>
      <c r="BQ1" s="134"/>
      <c r="BR1" s="134"/>
      <c r="BS1" s="134"/>
      <c r="BT1" s="134"/>
      <c r="BU1" s="134"/>
      <c r="BV1" s="134"/>
      <c r="BW1" s="134"/>
    </row>
    <row r="2" spans="1:141" ht="30" customHeight="1" thickTop="1" thickBot="1" x14ac:dyDescent="0.3">
      <c r="A2" s="3"/>
      <c r="B2" s="3"/>
      <c r="C2" s="3"/>
      <c r="D2" s="4" t="s">
        <v>1</v>
      </c>
      <c r="E2" s="5"/>
      <c r="F2" s="5"/>
      <c r="G2" s="5"/>
      <c r="H2" s="5"/>
      <c r="I2" s="6"/>
      <c r="J2" s="7" t="s">
        <v>2</v>
      </c>
      <c r="K2" s="8"/>
      <c r="L2" s="8"/>
      <c r="M2" s="8"/>
      <c r="N2" s="8"/>
      <c r="O2" s="9"/>
      <c r="P2" s="10" t="s">
        <v>3</v>
      </c>
      <c r="Q2" s="11"/>
      <c r="R2" s="11"/>
      <c r="S2" s="11"/>
      <c r="T2" s="11"/>
      <c r="U2" s="12"/>
      <c r="V2" s="13" t="s">
        <v>4</v>
      </c>
      <c r="W2" s="14"/>
      <c r="X2" s="14"/>
      <c r="Y2" s="14"/>
      <c r="Z2" s="14"/>
      <c r="AA2" s="15"/>
      <c r="AB2" s="16" t="s">
        <v>5</v>
      </c>
      <c r="AC2" s="17"/>
      <c r="AD2" s="17"/>
      <c r="AE2" s="17"/>
      <c r="AF2" s="17"/>
      <c r="AG2" s="18"/>
      <c r="AH2" s="19" t="s">
        <v>6</v>
      </c>
      <c r="AI2" s="20"/>
      <c r="AJ2" s="20"/>
      <c r="AK2" s="20"/>
      <c r="AL2" s="20"/>
      <c r="AM2" s="21"/>
      <c r="AN2" s="4" t="s">
        <v>7</v>
      </c>
      <c r="AO2" s="5"/>
      <c r="AP2" s="5"/>
      <c r="AQ2" s="5"/>
      <c r="AR2" s="5"/>
      <c r="AS2" s="6"/>
      <c r="AT2" s="7" t="s">
        <v>8</v>
      </c>
      <c r="AU2" s="8"/>
      <c r="AV2" s="8"/>
      <c r="AW2" s="8"/>
      <c r="AX2" s="8"/>
      <c r="AY2" s="9"/>
      <c r="AZ2" s="10" t="s">
        <v>9</v>
      </c>
      <c r="BA2" s="11"/>
      <c r="BB2" s="11"/>
      <c r="BC2" s="11"/>
      <c r="BD2" s="11"/>
      <c r="BE2" s="12"/>
      <c r="BF2" s="13" t="s">
        <v>10</v>
      </c>
      <c r="BG2" s="14"/>
      <c r="BH2" s="14"/>
      <c r="BI2" s="14"/>
      <c r="BJ2" s="14"/>
      <c r="BK2" s="15"/>
      <c r="BL2" s="16" t="s">
        <v>11</v>
      </c>
      <c r="BM2" s="17"/>
      <c r="BN2" s="17"/>
      <c r="BO2" s="17"/>
      <c r="BP2" s="17"/>
      <c r="BQ2" s="18"/>
      <c r="BR2" s="22" t="s">
        <v>12</v>
      </c>
      <c r="BS2" s="23"/>
      <c r="BT2" s="23"/>
      <c r="BU2" s="23"/>
      <c r="BV2" s="23"/>
      <c r="BW2" s="24"/>
      <c r="BX2" s="25" t="s">
        <v>13</v>
      </c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6" t="s">
        <v>14</v>
      </c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 t="s">
        <v>15</v>
      </c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8" t="s">
        <v>16</v>
      </c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9" t="s">
        <v>17</v>
      </c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</row>
    <row r="3" spans="1:141" ht="64.5" customHeight="1" thickTop="1" thickBot="1" x14ac:dyDescent="0.3">
      <c r="A3" s="30" t="s">
        <v>18</v>
      </c>
      <c r="B3" s="31" t="s">
        <v>19</v>
      </c>
      <c r="C3" s="32" t="s">
        <v>20</v>
      </c>
      <c r="D3" s="33" t="s">
        <v>13</v>
      </c>
      <c r="E3" s="34" t="s">
        <v>14</v>
      </c>
      <c r="F3" s="35" t="s">
        <v>15</v>
      </c>
      <c r="G3" s="36" t="s">
        <v>16</v>
      </c>
      <c r="H3" s="37" t="s">
        <v>21</v>
      </c>
      <c r="I3" s="38" t="s">
        <v>22</v>
      </c>
      <c r="J3" s="33" t="s">
        <v>13</v>
      </c>
      <c r="K3" s="34" t="s">
        <v>14</v>
      </c>
      <c r="L3" s="35" t="s">
        <v>15</v>
      </c>
      <c r="M3" s="36" t="s">
        <v>16</v>
      </c>
      <c r="N3" s="37" t="s">
        <v>21</v>
      </c>
      <c r="O3" s="38" t="s">
        <v>22</v>
      </c>
      <c r="P3" s="33" t="s">
        <v>13</v>
      </c>
      <c r="Q3" s="34" t="s">
        <v>14</v>
      </c>
      <c r="R3" s="35" t="s">
        <v>15</v>
      </c>
      <c r="S3" s="39" t="s">
        <v>16</v>
      </c>
      <c r="T3" s="37" t="s">
        <v>21</v>
      </c>
      <c r="U3" s="38" t="s">
        <v>22</v>
      </c>
      <c r="V3" s="33" t="s">
        <v>13</v>
      </c>
      <c r="W3" s="34" t="s">
        <v>14</v>
      </c>
      <c r="X3" s="35" t="s">
        <v>15</v>
      </c>
      <c r="Y3" s="39" t="s">
        <v>16</v>
      </c>
      <c r="Z3" s="37" t="s">
        <v>21</v>
      </c>
      <c r="AA3" s="38" t="s">
        <v>22</v>
      </c>
      <c r="AB3" s="33" t="s">
        <v>13</v>
      </c>
      <c r="AC3" s="34" t="s">
        <v>14</v>
      </c>
      <c r="AD3" s="35" t="s">
        <v>15</v>
      </c>
      <c r="AE3" s="39" t="s">
        <v>16</v>
      </c>
      <c r="AF3" s="37" t="s">
        <v>21</v>
      </c>
      <c r="AG3" s="38" t="s">
        <v>22</v>
      </c>
      <c r="AH3" s="33" t="s">
        <v>13</v>
      </c>
      <c r="AI3" s="34" t="s">
        <v>14</v>
      </c>
      <c r="AJ3" s="35" t="s">
        <v>15</v>
      </c>
      <c r="AK3" s="39" t="s">
        <v>16</v>
      </c>
      <c r="AL3" s="37" t="s">
        <v>21</v>
      </c>
      <c r="AM3" s="38" t="s">
        <v>22</v>
      </c>
      <c r="AN3" s="33" t="s">
        <v>13</v>
      </c>
      <c r="AO3" s="34" t="s">
        <v>14</v>
      </c>
      <c r="AP3" s="35" t="s">
        <v>15</v>
      </c>
      <c r="AQ3" s="39" t="s">
        <v>16</v>
      </c>
      <c r="AR3" s="37" t="s">
        <v>21</v>
      </c>
      <c r="AS3" s="38" t="s">
        <v>22</v>
      </c>
      <c r="AT3" s="33" t="s">
        <v>13</v>
      </c>
      <c r="AU3" s="34" t="s">
        <v>14</v>
      </c>
      <c r="AV3" s="35" t="s">
        <v>15</v>
      </c>
      <c r="AW3" s="39" t="s">
        <v>16</v>
      </c>
      <c r="AX3" s="37" t="s">
        <v>21</v>
      </c>
      <c r="AY3" s="38" t="s">
        <v>22</v>
      </c>
      <c r="AZ3" s="33" t="s">
        <v>13</v>
      </c>
      <c r="BA3" s="34" t="s">
        <v>14</v>
      </c>
      <c r="BB3" s="35" t="s">
        <v>15</v>
      </c>
      <c r="BC3" s="39" t="s">
        <v>16</v>
      </c>
      <c r="BD3" s="37" t="s">
        <v>21</v>
      </c>
      <c r="BE3" s="38" t="s">
        <v>22</v>
      </c>
      <c r="BF3" s="33" t="s">
        <v>13</v>
      </c>
      <c r="BG3" s="34" t="s">
        <v>14</v>
      </c>
      <c r="BH3" s="35" t="s">
        <v>15</v>
      </c>
      <c r="BI3" s="39" t="s">
        <v>16</v>
      </c>
      <c r="BJ3" s="37" t="s">
        <v>21</v>
      </c>
      <c r="BK3" s="38" t="s">
        <v>22</v>
      </c>
      <c r="BL3" s="33" t="s">
        <v>13</v>
      </c>
      <c r="BM3" s="34" t="s">
        <v>14</v>
      </c>
      <c r="BN3" s="35" t="s">
        <v>15</v>
      </c>
      <c r="BO3" s="39" t="s">
        <v>16</v>
      </c>
      <c r="BP3" s="37" t="s">
        <v>21</v>
      </c>
      <c r="BQ3" s="38" t="s">
        <v>22</v>
      </c>
      <c r="BR3" s="33" t="s">
        <v>13</v>
      </c>
      <c r="BS3" s="34" t="s">
        <v>14</v>
      </c>
      <c r="BT3" s="35" t="s">
        <v>15</v>
      </c>
      <c r="BU3" s="39" t="s">
        <v>16</v>
      </c>
      <c r="BV3" s="37" t="s">
        <v>21</v>
      </c>
      <c r="BW3" s="38" t="s">
        <v>22</v>
      </c>
      <c r="BX3" s="30" t="s">
        <v>18</v>
      </c>
      <c r="BY3" s="40" t="s">
        <v>1</v>
      </c>
      <c r="BZ3" s="40" t="s">
        <v>2</v>
      </c>
      <c r="CA3" s="40" t="s">
        <v>3</v>
      </c>
      <c r="CB3" s="40" t="s">
        <v>4</v>
      </c>
      <c r="CC3" s="40" t="s">
        <v>5</v>
      </c>
      <c r="CD3" s="40" t="s">
        <v>6</v>
      </c>
      <c r="CE3" s="40" t="s">
        <v>7</v>
      </c>
      <c r="CF3" s="40" t="s">
        <v>8</v>
      </c>
      <c r="CG3" s="40" t="s">
        <v>9</v>
      </c>
      <c r="CH3" s="40" t="s">
        <v>10</v>
      </c>
      <c r="CI3" s="40" t="s">
        <v>11</v>
      </c>
      <c r="CJ3" s="40" t="s">
        <v>12</v>
      </c>
      <c r="CK3" s="30" t="s">
        <v>18</v>
      </c>
      <c r="CL3" s="40" t="s">
        <v>1</v>
      </c>
      <c r="CM3" s="40" t="s">
        <v>2</v>
      </c>
      <c r="CN3" s="40" t="s">
        <v>3</v>
      </c>
      <c r="CO3" s="40" t="s">
        <v>4</v>
      </c>
      <c r="CP3" s="40" t="s">
        <v>5</v>
      </c>
      <c r="CQ3" s="40" t="s">
        <v>6</v>
      </c>
      <c r="CR3" s="40" t="s">
        <v>7</v>
      </c>
      <c r="CS3" s="40" t="s">
        <v>8</v>
      </c>
      <c r="CT3" s="40" t="s">
        <v>9</v>
      </c>
      <c r="CU3" s="40" t="s">
        <v>10</v>
      </c>
      <c r="CV3" s="40" t="s">
        <v>11</v>
      </c>
      <c r="CW3" s="40" t="s">
        <v>12</v>
      </c>
      <c r="CX3" s="30" t="s">
        <v>18</v>
      </c>
      <c r="CY3" s="40" t="s">
        <v>1</v>
      </c>
      <c r="CZ3" s="40" t="s">
        <v>2</v>
      </c>
      <c r="DA3" s="40" t="s">
        <v>3</v>
      </c>
      <c r="DB3" s="40" t="s">
        <v>4</v>
      </c>
      <c r="DC3" s="40" t="s">
        <v>5</v>
      </c>
      <c r="DD3" s="40" t="s">
        <v>6</v>
      </c>
      <c r="DE3" s="40" t="s">
        <v>7</v>
      </c>
      <c r="DF3" s="40" t="s">
        <v>8</v>
      </c>
      <c r="DG3" s="40" t="s">
        <v>9</v>
      </c>
      <c r="DH3" s="40" t="s">
        <v>10</v>
      </c>
      <c r="DI3" s="40" t="s">
        <v>11</v>
      </c>
      <c r="DJ3" s="40" t="s">
        <v>12</v>
      </c>
      <c r="DK3" s="30" t="s">
        <v>18</v>
      </c>
      <c r="DL3" s="40" t="s">
        <v>1</v>
      </c>
      <c r="DM3" s="40" t="s">
        <v>2</v>
      </c>
      <c r="DN3" s="40" t="s">
        <v>3</v>
      </c>
      <c r="DO3" s="40" t="s">
        <v>4</v>
      </c>
      <c r="DP3" s="40" t="s">
        <v>5</v>
      </c>
      <c r="DQ3" s="40" t="s">
        <v>6</v>
      </c>
      <c r="DR3" s="40" t="s">
        <v>7</v>
      </c>
      <c r="DS3" s="40" t="s">
        <v>8</v>
      </c>
      <c r="DT3" s="40" t="s">
        <v>9</v>
      </c>
      <c r="DU3" s="40" t="s">
        <v>10</v>
      </c>
      <c r="DV3" s="40" t="s">
        <v>11</v>
      </c>
      <c r="DW3" s="40" t="s">
        <v>12</v>
      </c>
      <c r="DX3" s="30" t="s">
        <v>18</v>
      </c>
      <c r="DY3" s="40" t="s">
        <v>1</v>
      </c>
      <c r="DZ3" s="40" t="s">
        <v>2</v>
      </c>
      <c r="EA3" s="40" t="s">
        <v>3</v>
      </c>
      <c r="EB3" s="40" t="s">
        <v>4</v>
      </c>
      <c r="EC3" s="40" t="s">
        <v>5</v>
      </c>
      <c r="ED3" s="40" t="s">
        <v>6</v>
      </c>
      <c r="EE3" s="40" t="s">
        <v>7</v>
      </c>
      <c r="EF3" s="40" t="s">
        <v>8</v>
      </c>
      <c r="EG3" s="40" t="s">
        <v>9</v>
      </c>
      <c r="EH3" s="40" t="s">
        <v>10</v>
      </c>
      <c r="EI3" s="40" t="s">
        <v>11</v>
      </c>
      <c r="EJ3" s="40" t="s">
        <v>12</v>
      </c>
      <c r="EK3" s="41"/>
    </row>
    <row r="4" spans="1:141" ht="16.5" thickTop="1" x14ac:dyDescent="0.25">
      <c r="A4" s="42" t="s">
        <v>23</v>
      </c>
      <c r="B4" s="43">
        <v>11</v>
      </c>
      <c r="C4" s="44">
        <f>SUM('[1]2.CONSOLIDADO MUNICIPAL'!$F$556:$F$566)</f>
        <v>17</v>
      </c>
      <c r="D4" s="45">
        <f>COUNTIFS('[1]2.CONSOLIDADO MUNICIPAL'!$BC$4:$BC$1125,1,'[1]2.CONSOLIDADO MUNICIPAL'!$B$4:$B$1125,'5.COBERTURA DEPARTAMENTAL'!$A4)</f>
        <v>11</v>
      </c>
      <c r="E4" s="46">
        <f>COUNTIFS('[1]2.CONSOLIDADO MUNICIPAL'!$BC$4:$BC$1125,2,'[1]2.CONSOLIDADO MUNICIPAL'!$B$4:$B$1125,'5.COBERTURA DEPARTAMENTAL'!$A4)</f>
        <v>0</v>
      </c>
      <c r="F4" s="47">
        <f>COUNTIFS('[1]2.CONSOLIDADO MUNICIPAL'!$BC$4:$BC$1125,3,'[1]2.CONSOLIDADO MUNICIPAL'!$B$4:$B$1125,'5.COBERTURA DEPARTAMENTAL'!$A4)</f>
        <v>0</v>
      </c>
      <c r="G4" s="48">
        <f>+'[1]4.CONSOLIDADO-DEPARTAMENTAL'!F4</f>
        <v>22</v>
      </c>
      <c r="H4" s="49">
        <f>G4/C4*100</f>
        <v>129.41176470588235</v>
      </c>
      <c r="I4" s="49">
        <f>D4/B4*100</f>
        <v>100</v>
      </c>
      <c r="J4" s="50">
        <f>COUNTIFS('[1]2.CONSOLIDADO MUNICIPAL'!$BD$4:$BD$1125,1,'[1]2.CONSOLIDADO MUNICIPAL'!$B$4:$B$1125,'5.COBERTURA DEPARTAMENTAL'!$A4)</f>
        <v>11</v>
      </c>
      <c r="K4" s="51">
        <f>COUNTIFS('[1]2.CONSOLIDADO MUNICIPAL'!$BD$4:$BD$1125,2,'[1]2.CONSOLIDADO MUNICIPAL'!$B$4:$B$1125,'5.COBERTURA DEPARTAMENTAL'!$A4)</f>
        <v>0</v>
      </c>
      <c r="L4" s="51">
        <f>COUNTIFS('[1]2.CONSOLIDADO MUNICIPAL'!$BD$4:$BD$1125,3,'[1]2.CONSOLIDADO MUNICIPAL'!$B$4:$B$1125,'5.COBERTURA DEPARTAMENTAL'!$A4)</f>
        <v>0</v>
      </c>
      <c r="M4" s="52">
        <f>+'[1]4.CONSOLIDADO-DEPARTAMENTAL'!J4</f>
        <v>22</v>
      </c>
      <c r="N4" s="49">
        <f>M4/C4*100</f>
        <v>129.41176470588235</v>
      </c>
      <c r="O4" s="49">
        <f>J4/B4*100</f>
        <v>100</v>
      </c>
      <c r="P4" s="53">
        <f>COUNTIFS('[1]2.CONSOLIDADO MUNICIPAL'!$BE$4:$BE$1125,1,'[1]2.CONSOLIDADO MUNICIPAL'!$B$4:$B$1125,'5.COBERTURA DEPARTAMENTAL'!$A4)</f>
        <v>11</v>
      </c>
      <c r="Q4" s="51">
        <f>COUNTIFS('[1]2.CONSOLIDADO MUNICIPAL'!$BE$4:$BE$1125,2,'[1]2.CONSOLIDADO MUNICIPAL'!$B$4:$B$1125,'5.COBERTURA DEPARTAMENTAL'!$A4)</f>
        <v>0</v>
      </c>
      <c r="R4" s="51">
        <f>COUNTIFS('[1]2.CONSOLIDADO MUNICIPAL'!$BE$4:$BE$1125,3,'[1]2.CONSOLIDADO MUNICIPAL'!$B$4:$B$1125,'5.COBERTURA DEPARTAMENTAL'!$A4)</f>
        <v>0</v>
      </c>
      <c r="S4" s="54">
        <f>+'[1]4.CONSOLIDADO-DEPARTAMENTAL'!N4</f>
        <v>22</v>
      </c>
      <c r="T4" s="49">
        <f>S4/C4*100</f>
        <v>129.41176470588235</v>
      </c>
      <c r="U4" s="49">
        <f>P4/B4*100</f>
        <v>100</v>
      </c>
      <c r="V4" s="50">
        <f>COUNTIFS('[1]2.CONSOLIDADO MUNICIPAL'!$BF$4:$BF$1125,1,'[1]2.CONSOLIDADO MUNICIPAL'!$B$4:$B$1125,'5.COBERTURA DEPARTAMENTAL'!$A4)</f>
        <v>10</v>
      </c>
      <c r="W4" s="51">
        <f>COUNTIFS('[1]2.CONSOLIDADO MUNICIPAL'!$BF$4:$BF$1125,2,'[1]2.CONSOLIDADO MUNICIPAL'!$B$4:$B$1125,'5.COBERTURA DEPARTAMENTAL'!$A4)</f>
        <v>0</v>
      </c>
      <c r="X4" s="51">
        <f>COUNTIFS('[1]2.CONSOLIDADO MUNICIPAL'!$BF$4:$BF$1125,3,'[1]2.CONSOLIDADO MUNICIPAL'!$B$4:$B$1125,'5.COBERTURA DEPARTAMENTAL'!$A4)</f>
        <v>1</v>
      </c>
      <c r="Y4" s="52">
        <f>+'[1]4.CONSOLIDADO-DEPARTAMENTAL'!R4</f>
        <v>17</v>
      </c>
      <c r="Z4" s="49">
        <f>Y4/C4*100</f>
        <v>100</v>
      </c>
      <c r="AA4" s="49">
        <f>V4/B4*100</f>
        <v>90.909090909090907</v>
      </c>
      <c r="AB4" s="53">
        <f>COUNTIFS('[1]2.CONSOLIDADO MUNICIPAL'!$BG$4:$BG$1125,1,'[1]2.CONSOLIDADO MUNICIPAL'!$B$4:$B$1125,'5.COBERTURA DEPARTAMENTAL'!$A4)</f>
        <v>0</v>
      </c>
      <c r="AC4" s="51">
        <f>COUNTIFS('[1]2.CONSOLIDADO MUNICIPAL'!$BG$4:$BG$1125,2,'[1]2.CONSOLIDADO MUNICIPAL'!$B$4:$B$1125,'5.COBERTURA DEPARTAMENTAL'!$A4)</f>
        <v>0</v>
      </c>
      <c r="AD4" s="51">
        <f>COUNTIFS('[1]2.CONSOLIDADO MUNICIPAL'!$BG$4:$BG$1125,3,'[1]2.CONSOLIDADO MUNICIPAL'!$B$4:$B$1125,'5.COBERTURA DEPARTAMENTAL'!$A4)</f>
        <v>11</v>
      </c>
      <c r="AE4" s="54">
        <f>+'[1]4.CONSOLIDADO-DEPARTAMENTAL'!V4</f>
        <v>0</v>
      </c>
      <c r="AF4" s="49">
        <f>AE4/C4*100</f>
        <v>0</v>
      </c>
      <c r="AG4" s="55">
        <f>AB4/B4*100</f>
        <v>0</v>
      </c>
      <c r="AH4" s="50">
        <f>COUNTIFS('[1]2.CONSOLIDADO MUNICIPAL'!$BH$4:$BH$1125,1,'[1]2.CONSOLIDADO MUNICIPAL'!$B$4:$B$1125,'5.COBERTURA DEPARTAMENTAL'!$A4)</f>
        <v>0</v>
      </c>
      <c r="AI4" s="51">
        <f>COUNTIFS('[1]2.CONSOLIDADO MUNICIPAL'!$BH$4:$BH$1125,2,'[1]2.CONSOLIDADO MUNICIPAL'!$B$4:$B$1125,'5.COBERTURA DEPARTAMENTAL'!$A4)</f>
        <v>0</v>
      </c>
      <c r="AJ4" s="51">
        <f>COUNTIFS('[1]2.CONSOLIDADO MUNICIPAL'!$BH$4:$BH$1125,3,'[1]2.CONSOLIDADO MUNICIPAL'!$B$4:$B$1125,'5.COBERTURA DEPARTAMENTAL'!$A4)</f>
        <v>11</v>
      </c>
      <c r="AK4" s="52">
        <f>+'[1]4.CONSOLIDADO-DEPARTAMENTAL'!Z4</f>
        <v>0</v>
      </c>
      <c r="AL4" s="49">
        <f>AK4/C4*100</f>
        <v>0</v>
      </c>
      <c r="AM4" s="49">
        <f>AH4/B4*100</f>
        <v>0</v>
      </c>
      <c r="AN4" s="53">
        <f>COUNTIFS('[1]2.CONSOLIDADO MUNICIPAL'!$BI$4:$BI$1125,1,'[1]2.CONSOLIDADO MUNICIPAL'!$B$4:$B$1125,'5.COBERTURA DEPARTAMENTAL'!$A4)</f>
        <v>0</v>
      </c>
      <c r="AO4" s="51">
        <f>COUNTIFS('[1]2.CONSOLIDADO MUNICIPAL'!$BI$4:$BI$1125,2,'[1]2.CONSOLIDADO MUNICIPAL'!$B$4:$B$1125,'5.COBERTURA DEPARTAMENTAL'!$A4)</f>
        <v>0</v>
      </c>
      <c r="AP4" s="51">
        <f>COUNTIFS('[1]2.CONSOLIDADO MUNICIPAL'!$BI$4:$BI$1125,3,'[1]2.CONSOLIDADO MUNICIPAL'!$B$4:$B$1125,'5.COBERTURA DEPARTAMENTAL'!$A4)</f>
        <v>11</v>
      </c>
      <c r="AQ4" s="54">
        <f>+'[1]4.CONSOLIDADO-DEPARTAMENTAL'!AD4</f>
        <v>0</v>
      </c>
      <c r="AR4" s="49">
        <f>AQ4/C4*100</f>
        <v>0</v>
      </c>
      <c r="AS4" s="49">
        <f>AN4/B4*100</f>
        <v>0</v>
      </c>
      <c r="AT4" s="50">
        <f>COUNTIFS('[1]2.CONSOLIDADO MUNICIPAL'!$BJ$4:$BJ$1125,1,'[1]2.CONSOLIDADO MUNICIPAL'!$B$4:$B$1125,'5.COBERTURA DEPARTAMENTAL'!$A4)</f>
        <v>0</v>
      </c>
      <c r="AU4" s="51">
        <f>COUNTIFS('[1]2.CONSOLIDADO MUNICIPAL'!$BJ$4:$BJ$1125,2,'[1]2.CONSOLIDADO MUNICIPAL'!$B$4:$B$1125,'5.COBERTURA DEPARTAMENTAL'!$A4)</f>
        <v>0</v>
      </c>
      <c r="AV4" s="51">
        <f>COUNTIFS('[1]2.CONSOLIDADO MUNICIPAL'!$BJ$4:$BJ$1125,3,'[1]2.CONSOLIDADO MUNICIPAL'!$B$4:$B$1125,'5.COBERTURA DEPARTAMENTAL'!$A4)</f>
        <v>11</v>
      </c>
      <c r="AW4" s="52">
        <f>+'[1]4.CONSOLIDADO-DEPARTAMENTAL'!AH4</f>
        <v>0</v>
      </c>
      <c r="AX4" s="49">
        <f>AW4/C4*100</f>
        <v>0</v>
      </c>
      <c r="AY4" s="49">
        <f>AT4/B4*100</f>
        <v>0</v>
      </c>
      <c r="AZ4" s="53">
        <f>COUNTIFS('[1]2.CONSOLIDADO MUNICIPAL'!$BK$4:$BK$1125,1,'[1]2.CONSOLIDADO MUNICIPAL'!$B$4:$B$1125,'5.COBERTURA DEPARTAMENTAL'!$A4)</f>
        <v>0</v>
      </c>
      <c r="BA4" s="51">
        <f>COUNTIFS('[1]2.CONSOLIDADO MUNICIPAL'!$BK$4:$BK$1125,2,'[1]2.CONSOLIDADO MUNICIPAL'!$B$4:$B$1125,'5.COBERTURA DEPARTAMENTAL'!$A4)</f>
        <v>0</v>
      </c>
      <c r="BB4" s="51">
        <f>COUNTIFS('[1]2.CONSOLIDADO MUNICIPAL'!$BK$4:$BK$1125,3,'[1]2.CONSOLIDADO MUNICIPAL'!$B$4:$B$1125,'5.COBERTURA DEPARTAMENTAL'!$A4)</f>
        <v>11</v>
      </c>
      <c r="BC4" s="54">
        <f>+'[1]4.CONSOLIDADO-DEPARTAMENTAL'!AL4</f>
        <v>0</v>
      </c>
      <c r="BD4" s="49">
        <f>BC4/C4*100</f>
        <v>0</v>
      </c>
      <c r="BE4" s="49">
        <f>AZ4/B4*100</f>
        <v>0</v>
      </c>
      <c r="BF4" s="50">
        <f>COUNTIFS('[1]2.CONSOLIDADO MUNICIPAL'!$BL$4:$BL$1125,1,'[1]2.CONSOLIDADO MUNICIPAL'!$B$4:$B$1125,'5.COBERTURA DEPARTAMENTAL'!$A4)</f>
        <v>0</v>
      </c>
      <c r="BG4" s="51">
        <f>COUNTIFS('[1]2.CONSOLIDADO MUNICIPAL'!$BL$4:$BL$1125,2,'[1]2.CONSOLIDADO MUNICIPAL'!$B$4:$B$1125,'5.COBERTURA DEPARTAMENTAL'!$A4)</f>
        <v>0</v>
      </c>
      <c r="BH4" s="51">
        <f>COUNTIFS('[1]2.CONSOLIDADO MUNICIPAL'!$BL$4:$BL$1125,3,'[1]2.CONSOLIDADO MUNICIPAL'!$B$4:$B$1125,'5.COBERTURA DEPARTAMENTAL'!$A4)</f>
        <v>11</v>
      </c>
      <c r="BI4" s="52">
        <f>+'[1]4.CONSOLIDADO-DEPARTAMENTAL'!AP4</f>
        <v>0</v>
      </c>
      <c r="BJ4" s="49">
        <f t="shared" ref="BJ4:BJ35" si="0">BI4/C4*100</f>
        <v>0</v>
      </c>
      <c r="BK4" s="49">
        <f>BF4/B4*100</f>
        <v>0</v>
      </c>
      <c r="BL4" s="53">
        <f>COUNTIFS('[1]2.CONSOLIDADO MUNICIPAL'!$BM$4:$BM$1125,1,'[1]2.CONSOLIDADO MUNICIPAL'!$B$4:$B$1125,'5.COBERTURA DEPARTAMENTAL'!$A4)</f>
        <v>0</v>
      </c>
      <c r="BM4" s="51">
        <f>COUNTIFS('[1]2.CONSOLIDADO MUNICIPAL'!$BM$4:$BM$1125,2,'[1]2.CONSOLIDADO MUNICIPAL'!$B$4:$B$1125,'5.COBERTURA DEPARTAMENTAL'!$A4)</f>
        <v>0</v>
      </c>
      <c r="BN4" s="51">
        <f>COUNTIFS('[1]2.CONSOLIDADO MUNICIPAL'!$BM$4:$BM$1125,3,'[1]2.CONSOLIDADO MUNICIPAL'!$B$4:$B$1125,'5.COBERTURA DEPARTAMENTAL'!$A4)</f>
        <v>11</v>
      </c>
      <c r="BO4" s="54">
        <f>+'[1]4.CONSOLIDADO-DEPARTAMENTAL'!AT4</f>
        <v>0</v>
      </c>
      <c r="BP4" s="49">
        <f>BO4/C4*100</f>
        <v>0</v>
      </c>
      <c r="BQ4" s="49">
        <f>BL4/B4*100</f>
        <v>0</v>
      </c>
      <c r="BR4" s="50">
        <f>COUNTIFS('[1]2.CONSOLIDADO MUNICIPAL'!$BN$4:$BN$1125,1,'[1]2.CONSOLIDADO MUNICIPAL'!$B$4:$B$1125,'5.COBERTURA DEPARTAMENTAL'!$A4)</f>
        <v>0</v>
      </c>
      <c r="BS4" s="51">
        <f>COUNTIFS('[1]2.CONSOLIDADO MUNICIPAL'!$BN$4:$BN$1125,2,'[1]2.CONSOLIDADO MUNICIPAL'!$B$4:$B$1125,'5.COBERTURA DEPARTAMENTAL'!$A4)</f>
        <v>0</v>
      </c>
      <c r="BT4" s="51">
        <f>COUNTIFS('[1]2.CONSOLIDADO MUNICIPAL'!$BN$4:$BN$1125,3,'[1]2.CONSOLIDADO MUNICIPAL'!$B$4:$B$1125,'5.COBERTURA DEPARTAMENTAL'!$A4)</f>
        <v>11</v>
      </c>
      <c r="BU4" s="54">
        <f>+'[1]4.CONSOLIDADO-DEPARTAMENTAL'!AX4</f>
        <v>0</v>
      </c>
      <c r="BV4" s="49">
        <f>BU4/C4*100</f>
        <v>0</v>
      </c>
      <c r="BW4" s="49">
        <f>BU4/B4*100</f>
        <v>0</v>
      </c>
      <c r="BX4" s="42" t="s">
        <v>23</v>
      </c>
      <c r="BY4" s="56">
        <f>+D4</f>
        <v>11</v>
      </c>
      <c r="BZ4" s="57">
        <f>+J4</f>
        <v>11</v>
      </c>
      <c r="CA4" s="57">
        <f>+P4</f>
        <v>11</v>
      </c>
      <c r="CB4" s="57">
        <f>+V4</f>
        <v>10</v>
      </c>
      <c r="CC4" s="57">
        <f>+AB4</f>
        <v>0</v>
      </c>
      <c r="CD4" s="57">
        <f>+AH4</f>
        <v>0</v>
      </c>
      <c r="CE4" s="57">
        <f>+AN4</f>
        <v>0</v>
      </c>
      <c r="CF4" s="57">
        <f>+AT4</f>
        <v>0</v>
      </c>
      <c r="CG4" s="57">
        <f>+AZ4</f>
        <v>0</v>
      </c>
      <c r="CH4" s="57">
        <f>+BF4</f>
        <v>0</v>
      </c>
      <c r="CI4" s="57">
        <f>+BL4</f>
        <v>0</v>
      </c>
      <c r="CJ4" s="54">
        <f>+BR4</f>
        <v>0</v>
      </c>
      <c r="CK4" s="42" t="s">
        <v>23</v>
      </c>
      <c r="CL4" s="56">
        <f>+E4</f>
        <v>0</v>
      </c>
      <c r="CM4" s="57">
        <f>+K4</f>
        <v>0</v>
      </c>
      <c r="CN4" s="57">
        <f>+Q4</f>
        <v>0</v>
      </c>
      <c r="CO4" s="57">
        <f>+W4</f>
        <v>0</v>
      </c>
      <c r="CP4" s="57">
        <f>+AC4</f>
        <v>0</v>
      </c>
      <c r="CQ4" s="57">
        <f>+AI4</f>
        <v>0</v>
      </c>
      <c r="CR4" s="57">
        <f>+AO4</f>
        <v>0</v>
      </c>
      <c r="CS4" s="57">
        <f>+AU4</f>
        <v>0</v>
      </c>
      <c r="CT4" s="57">
        <f>+BA4</f>
        <v>0</v>
      </c>
      <c r="CU4" s="57">
        <f>+BG4</f>
        <v>0</v>
      </c>
      <c r="CV4" s="57">
        <f>+BM4</f>
        <v>0</v>
      </c>
      <c r="CW4" s="54">
        <f>+BS4</f>
        <v>0</v>
      </c>
      <c r="CX4" s="42" t="s">
        <v>23</v>
      </c>
      <c r="CY4" s="56">
        <f>+F4</f>
        <v>0</v>
      </c>
      <c r="CZ4" s="57">
        <f>+L4</f>
        <v>0</v>
      </c>
      <c r="DA4" s="57">
        <f>+R4</f>
        <v>0</v>
      </c>
      <c r="DB4" s="57">
        <f>+X4</f>
        <v>1</v>
      </c>
      <c r="DC4" s="57">
        <f>+AD4</f>
        <v>11</v>
      </c>
      <c r="DD4" s="57">
        <f>+AJ4</f>
        <v>11</v>
      </c>
      <c r="DE4" s="57">
        <f>+AP4</f>
        <v>11</v>
      </c>
      <c r="DF4" s="57">
        <f>+AV4</f>
        <v>11</v>
      </c>
      <c r="DG4" s="57">
        <f>+BB4</f>
        <v>11</v>
      </c>
      <c r="DH4" s="57">
        <f>+BH4</f>
        <v>11</v>
      </c>
      <c r="DI4" s="57">
        <f>+BN4</f>
        <v>11</v>
      </c>
      <c r="DJ4" s="54">
        <f>+BT4</f>
        <v>11</v>
      </c>
      <c r="DK4" s="42" t="s">
        <v>23</v>
      </c>
      <c r="DL4" s="56">
        <f>+G4</f>
        <v>22</v>
      </c>
      <c r="DM4" s="57">
        <f>+M4</f>
        <v>22</v>
      </c>
      <c r="DN4" s="57">
        <f>+S4</f>
        <v>22</v>
      </c>
      <c r="DO4" s="57">
        <f>+Y4</f>
        <v>17</v>
      </c>
      <c r="DP4" s="57">
        <f>+AE4</f>
        <v>0</v>
      </c>
      <c r="DQ4" s="57">
        <f>+AK4</f>
        <v>0</v>
      </c>
      <c r="DR4" s="57">
        <f>+AQ4</f>
        <v>0</v>
      </c>
      <c r="DS4" s="57">
        <f>+AW4</f>
        <v>0</v>
      </c>
      <c r="DT4" s="57">
        <f>+BC4</f>
        <v>0</v>
      </c>
      <c r="DU4" s="57">
        <f>+BI4</f>
        <v>0</v>
      </c>
      <c r="DV4" s="57">
        <f>+BO4</f>
        <v>0</v>
      </c>
      <c r="DW4" s="54">
        <f>+BU4</f>
        <v>0</v>
      </c>
      <c r="DX4" s="42" t="s">
        <v>23</v>
      </c>
      <c r="DY4" s="58">
        <f t="shared" ref="DY4:DY35" si="1">+I4</f>
        <v>100</v>
      </c>
      <c r="DZ4" s="59">
        <f t="shared" ref="DZ4:DZ35" si="2">+O4</f>
        <v>100</v>
      </c>
      <c r="EA4" s="59">
        <f t="shared" ref="EA4:EA35" si="3">+U4</f>
        <v>100</v>
      </c>
      <c r="EB4" s="59">
        <f t="shared" ref="EB4:EB35" si="4">+AA4</f>
        <v>90.909090909090907</v>
      </c>
      <c r="EC4" s="59">
        <f t="shared" ref="EC4:EC35" si="5">+AG4</f>
        <v>0</v>
      </c>
      <c r="ED4" s="59">
        <f t="shared" ref="ED4:ED35" si="6">+AM4</f>
        <v>0</v>
      </c>
      <c r="EE4" s="59">
        <f t="shared" ref="EE4:EE35" si="7">+AS4</f>
        <v>0</v>
      </c>
      <c r="EF4" s="59">
        <f t="shared" ref="EF4:EF35" si="8">+AY4</f>
        <v>0</v>
      </c>
      <c r="EG4" s="59">
        <f t="shared" ref="EG4:EG35" si="9">+BE4</f>
        <v>0</v>
      </c>
      <c r="EH4" s="59">
        <f t="shared" ref="EH4:EH35" si="10">+BK4</f>
        <v>0</v>
      </c>
      <c r="EI4" s="59">
        <f t="shared" ref="EI4:EI35" si="11">+BQ4</f>
        <v>0</v>
      </c>
      <c r="EJ4" s="60">
        <f t="shared" ref="EJ4:EJ35" si="12">+BW4</f>
        <v>0</v>
      </c>
    </row>
    <row r="5" spans="1:141" ht="15.75" x14ac:dyDescent="0.25">
      <c r="A5" s="61" t="s">
        <v>24</v>
      </c>
      <c r="B5" s="62">
        <v>125</v>
      </c>
      <c r="C5" s="63">
        <f>SUM('[1]2.CONSOLIDADO MUNICIPAL'!$F$345:$F$469)</f>
        <v>500</v>
      </c>
      <c r="D5" s="45">
        <f>COUNTIFS('[1]2.CONSOLIDADO MUNICIPAL'!$BC$4:$BC$1125,1,'[1]2.CONSOLIDADO MUNICIPAL'!$B$4:$B$1125,'5.COBERTURA DEPARTAMENTAL'!$A5)</f>
        <v>121</v>
      </c>
      <c r="E5" s="47">
        <f>COUNTIFS('[1]2.CONSOLIDADO MUNICIPAL'!$BC$4:$BC$1125,2,'[1]2.CONSOLIDADO MUNICIPAL'!$B$4:$B$1125,'5.COBERTURA DEPARTAMENTAL'!$A5)</f>
        <v>4</v>
      </c>
      <c r="F5" s="47">
        <f>COUNTIFS('[1]2.CONSOLIDADO MUNICIPAL'!$BC$4:$BC$1125,3,'[1]2.CONSOLIDADO MUNICIPAL'!$B$4:$B$1125,'5.COBERTURA DEPARTAMENTAL'!$A5)</f>
        <v>0</v>
      </c>
      <c r="G5" s="64">
        <f>+'[1]4.CONSOLIDADO-DEPARTAMENTAL'!F5</f>
        <v>530</v>
      </c>
      <c r="H5" s="55">
        <f t="shared" ref="H5:H35" si="13">G5/C5*100</f>
        <v>106</v>
      </c>
      <c r="I5" s="55">
        <f t="shared" ref="I5:I36" si="14">D5/B5*100</f>
        <v>96.8</v>
      </c>
      <c r="J5" s="65">
        <f>COUNTIFS('[1]2.CONSOLIDADO MUNICIPAL'!$BD$4:$BD$1125,1,'[1]2.CONSOLIDADO MUNICIPAL'!$B$4:$B$1125,'5.COBERTURA DEPARTAMENTAL'!$A5)</f>
        <v>124</v>
      </c>
      <c r="K5" s="47">
        <f>COUNTIFS('[1]2.CONSOLIDADO MUNICIPAL'!$BD$4:$BD$1125,2,'[1]2.CONSOLIDADO MUNICIPAL'!$B$4:$B$1125,'5.COBERTURA DEPARTAMENTAL'!$A5)</f>
        <v>1</v>
      </c>
      <c r="L5" s="47">
        <f>COUNTIFS('[1]2.CONSOLIDADO MUNICIPAL'!$BD$4:$BD$1125,3,'[1]2.CONSOLIDADO MUNICIPAL'!$B$4:$B$1125,'5.COBERTURA DEPARTAMENTAL'!$A5)</f>
        <v>0</v>
      </c>
      <c r="M5" s="66">
        <f>+'[1]4.CONSOLIDADO-DEPARTAMENTAL'!J5</f>
        <v>556</v>
      </c>
      <c r="N5" s="55">
        <f t="shared" ref="N5:N35" si="15">M5/C5*100</f>
        <v>111.20000000000002</v>
      </c>
      <c r="O5" s="55">
        <f t="shared" ref="O5:O36" si="16">J5/B5*100</f>
        <v>99.2</v>
      </c>
      <c r="P5" s="67">
        <f>COUNTIFS('[1]2.CONSOLIDADO MUNICIPAL'!$BE$4:$BE$1125,1,'[1]2.CONSOLIDADO MUNICIPAL'!$B$4:$B$1125,'5.COBERTURA DEPARTAMENTAL'!$A5)</f>
        <v>124</v>
      </c>
      <c r="Q5" s="47">
        <f>COUNTIFS('[1]2.CONSOLIDADO MUNICIPAL'!$BE$4:$BE$1125,2,'[1]2.CONSOLIDADO MUNICIPAL'!$B$4:$B$1125,'5.COBERTURA DEPARTAMENTAL'!$A5)</f>
        <v>1</v>
      </c>
      <c r="R5" s="47">
        <f>COUNTIFS('[1]2.CONSOLIDADO MUNICIPAL'!$BE$4:$BE$1125,3,'[1]2.CONSOLIDADO MUNICIPAL'!$B$4:$B$1125,'5.COBERTURA DEPARTAMENTAL'!$A5)</f>
        <v>0</v>
      </c>
      <c r="S5" s="68">
        <f>+'[1]4.CONSOLIDADO-DEPARTAMENTAL'!N5</f>
        <v>556</v>
      </c>
      <c r="T5" s="55">
        <f t="shared" ref="T5:T36" si="17">S5/C5*100</f>
        <v>111.20000000000002</v>
      </c>
      <c r="U5" s="55">
        <f t="shared" ref="U5:U36" si="18">P5/B5*100</f>
        <v>99.2</v>
      </c>
      <c r="V5" s="65">
        <f>COUNTIFS('[1]2.CONSOLIDADO MUNICIPAL'!$BF$4:$BF$1125,1,'[1]2.CONSOLIDADO MUNICIPAL'!$B$4:$B$1125,'5.COBERTURA DEPARTAMENTAL'!$A5)</f>
        <v>124</v>
      </c>
      <c r="W5" s="47">
        <f>COUNTIFS('[1]2.CONSOLIDADO MUNICIPAL'!$BF$4:$BF$1125,2,'[1]2.CONSOLIDADO MUNICIPAL'!$B$4:$B$1125,'5.COBERTURA DEPARTAMENTAL'!$A5)</f>
        <v>1</v>
      </c>
      <c r="X5" s="47">
        <f>COUNTIFS('[1]2.CONSOLIDADO MUNICIPAL'!$BF$4:$BF$1125,3,'[1]2.CONSOLIDADO MUNICIPAL'!$B$4:$B$1125,'5.COBERTURA DEPARTAMENTAL'!$A5)</f>
        <v>0</v>
      </c>
      <c r="Y5" s="66">
        <f>+'[1]4.CONSOLIDADO-DEPARTAMENTAL'!R5</f>
        <v>565</v>
      </c>
      <c r="Z5" s="55">
        <f t="shared" ref="Z5:Z36" si="19">Y5/C5*100</f>
        <v>112.99999999999999</v>
      </c>
      <c r="AA5" s="55">
        <f t="shared" ref="AA5:AA36" si="20">V5/B5*100</f>
        <v>99.2</v>
      </c>
      <c r="AB5" s="67">
        <f>COUNTIFS('[1]2.CONSOLIDADO MUNICIPAL'!$BG$4:$BG$1125,1,'[1]2.CONSOLIDADO MUNICIPAL'!$B$4:$B$1125,'5.COBERTURA DEPARTAMENTAL'!$A5)</f>
        <v>0</v>
      </c>
      <c r="AC5" s="47">
        <f>COUNTIFS('[1]2.CONSOLIDADO MUNICIPAL'!$BG$4:$BG$1125,2,'[1]2.CONSOLIDADO MUNICIPAL'!$B$4:$B$1125,'5.COBERTURA DEPARTAMENTAL'!$A5)</f>
        <v>0</v>
      </c>
      <c r="AD5" s="47">
        <f>COUNTIFS('[1]2.CONSOLIDADO MUNICIPAL'!$BG$4:$BG$1125,3,'[1]2.CONSOLIDADO MUNICIPAL'!$B$4:$B$1125,'5.COBERTURA DEPARTAMENTAL'!$A5)</f>
        <v>125</v>
      </c>
      <c r="AE5" s="68">
        <f>+'[1]4.CONSOLIDADO-DEPARTAMENTAL'!V5</f>
        <v>0</v>
      </c>
      <c r="AF5" s="55">
        <f t="shared" ref="AF5:AF36" si="21">AE5/C5*100</f>
        <v>0</v>
      </c>
      <c r="AG5" s="55">
        <f t="shared" ref="AG5:AG36" si="22">AB5/B5*100</f>
        <v>0</v>
      </c>
      <c r="AH5" s="65">
        <f>COUNTIFS('[1]2.CONSOLIDADO MUNICIPAL'!$BH$4:$BH$1125,1,'[1]2.CONSOLIDADO MUNICIPAL'!$B$4:$B$1125,'5.COBERTURA DEPARTAMENTAL'!$A5)</f>
        <v>0</v>
      </c>
      <c r="AI5" s="47">
        <f>COUNTIFS('[1]2.CONSOLIDADO MUNICIPAL'!$BH$4:$BH$1125,2,'[1]2.CONSOLIDADO MUNICIPAL'!$B$4:$B$1125,'5.COBERTURA DEPARTAMENTAL'!$A5)</f>
        <v>0</v>
      </c>
      <c r="AJ5" s="47">
        <f>COUNTIFS('[1]2.CONSOLIDADO MUNICIPAL'!$BH$4:$BH$1125,3,'[1]2.CONSOLIDADO MUNICIPAL'!$B$4:$B$1125,'5.COBERTURA DEPARTAMENTAL'!$A5)</f>
        <v>125</v>
      </c>
      <c r="AK5" s="66">
        <f>+'[1]4.CONSOLIDADO-DEPARTAMENTAL'!Z5</f>
        <v>0</v>
      </c>
      <c r="AL5" s="55">
        <f t="shared" ref="AL5:AL36" si="23">AK5/C5*100</f>
        <v>0</v>
      </c>
      <c r="AM5" s="55">
        <f t="shared" ref="AM5:AM36" si="24">AH5/B5*100</f>
        <v>0</v>
      </c>
      <c r="AN5" s="67">
        <f>COUNTIFS('[1]2.CONSOLIDADO MUNICIPAL'!$BI$4:$BI$1125,1,'[1]2.CONSOLIDADO MUNICIPAL'!$B$4:$B$1125,'5.COBERTURA DEPARTAMENTAL'!$A5)</f>
        <v>0</v>
      </c>
      <c r="AO5" s="47">
        <f>COUNTIFS('[1]2.CONSOLIDADO MUNICIPAL'!$BI$4:$BI$1125,2,'[1]2.CONSOLIDADO MUNICIPAL'!$B$4:$B$1125,'5.COBERTURA DEPARTAMENTAL'!$A5)</f>
        <v>0</v>
      </c>
      <c r="AP5" s="47">
        <f>COUNTIFS('[1]2.CONSOLIDADO MUNICIPAL'!$BI$4:$BI$1125,3,'[1]2.CONSOLIDADO MUNICIPAL'!$B$4:$B$1125,'5.COBERTURA DEPARTAMENTAL'!$A5)</f>
        <v>125</v>
      </c>
      <c r="AQ5" s="68">
        <f>+'[1]4.CONSOLIDADO-DEPARTAMENTAL'!AD5</f>
        <v>0</v>
      </c>
      <c r="AR5" s="55">
        <f t="shared" ref="AR5:AR36" si="25">AQ5/C5*100</f>
        <v>0</v>
      </c>
      <c r="AS5" s="55">
        <f t="shared" ref="AS5:AS36" si="26">AN5/B5*100</f>
        <v>0</v>
      </c>
      <c r="AT5" s="65">
        <f>COUNTIFS('[1]2.CONSOLIDADO MUNICIPAL'!$BJ$4:$BJ$1125,1,'[1]2.CONSOLIDADO MUNICIPAL'!$B$4:$B$1125,'5.COBERTURA DEPARTAMENTAL'!$A5)</f>
        <v>0</v>
      </c>
      <c r="AU5" s="47">
        <f>COUNTIFS('[1]2.CONSOLIDADO MUNICIPAL'!$BJ$4:$BJ$1125,2,'[1]2.CONSOLIDADO MUNICIPAL'!$B$4:$B$1125,'5.COBERTURA DEPARTAMENTAL'!$A5)</f>
        <v>0</v>
      </c>
      <c r="AV5" s="47">
        <f>COUNTIFS('[1]2.CONSOLIDADO MUNICIPAL'!$BJ$4:$BJ$1125,3,'[1]2.CONSOLIDADO MUNICIPAL'!$B$4:$B$1125,'5.COBERTURA DEPARTAMENTAL'!$A5)</f>
        <v>125</v>
      </c>
      <c r="AW5" s="66">
        <f>+'[1]4.CONSOLIDADO-DEPARTAMENTAL'!AH5</f>
        <v>0</v>
      </c>
      <c r="AX5" s="55">
        <f t="shared" ref="AX5:AX36" si="27">AW5/C5*100</f>
        <v>0</v>
      </c>
      <c r="AY5" s="55">
        <f t="shared" ref="AY5:AY36" si="28">AT5/B5*100</f>
        <v>0</v>
      </c>
      <c r="AZ5" s="67">
        <f>COUNTIFS('[1]2.CONSOLIDADO MUNICIPAL'!$BK$4:$BK$1125,1,'[1]2.CONSOLIDADO MUNICIPAL'!$B$4:$B$1125,'5.COBERTURA DEPARTAMENTAL'!$A5)</f>
        <v>0</v>
      </c>
      <c r="BA5" s="47">
        <f>COUNTIFS('[1]2.CONSOLIDADO MUNICIPAL'!$BK$4:$BK$1125,2,'[1]2.CONSOLIDADO MUNICIPAL'!$B$4:$B$1125,'5.COBERTURA DEPARTAMENTAL'!$A5)</f>
        <v>0</v>
      </c>
      <c r="BB5" s="47">
        <f>COUNTIFS('[1]2.CONSOLIDADO MUNICIPAL'!$BK$4:$BK$1125,3,'[1]2.CONSOLIDADO MUNICIPAL'!$B$4:$B$1125,'5.COBERTURA DEPARTAMENTAL'!$A5)</f>
        <v>125</v>
      </c>
      <c r="BC5" s="68">
        <f>+'[1]4.CONSOLIDADO-DEPARTAMENTAL'!AL5</f>
        <v>0</v>
      </c>
      <c r="BD5" s="55">
        <f t="shared" ref="BD5:BD36" si="29">BC5/C5*100</f>
        <v>0</v>
      </c>
      <c r="BE5" s="55">
        <f t="shared" ref="BE5:BE36" si="30">AZ5/B5*100</f>
        <v>0</v>
      </c>
      <c r="BF5" s="65">
        <f>COUNTIFS('[1]2.CONSOLIDADO MUNICIPAL'!$BL$4:$BL$1125,1,'[1]2.CONSOLIDADO MUNICIPAL'!$B$4:$B$1125,'5.COBERTURA DEPARTAMENTAL'!$A5)</f>
        <v>0</v>
      </c>
      <c r="BG5" s="47">
        <f>COUNTIFS('[1]2.CONSOLIDADO MUNICIPAL'!$BL$4:$BL$1125,2,'[1]2.CONSOLIDADO MUNICIPAL'!$B$4:$B$1125,'5.COBERTURA DEPARTAMENTAL'!$A5)</f>
        <v>0</v>
      </c>
      <c r="BH5" s="47">
        <f>COUNTIFS('[1]2.CONSOLIDADO MUNICIPAL'!$BL$4:$BL$1125,3,'[1]2.CONSOLIDADO MUNICIPAL'!$B$4:$B$1125,'5.COBERTURA DEPARTAMENTAL'!$A5)</f>
        <v>125</v>
      </c>
      <c r="BI5" s="66">
        <f>+'[1]4.CONSOLIDADO-DEPARTAMENTAL'!AP5</f>
        <v>0</v>
      </c>
      <c r="BJ5" s="55">
        <f t="shared" si="0"/>
        <v>0</v>
      </c>
      <c r="BK5" s="55">
        <f t="shared" ref="BK5:BK36" si="31">BF5/B5*100</f>
        <v>0</v>
      </c>
      <c r="BL5" s="67">
        <f>COUNTIFS('[1]2.CONSOLIDADO MUNICIPAL'!$BM$4:$BM$1125,1,'[1]2.CONSOLIDADO MUNICIPAL'!$B$4:$B$1125,'5.COBERTURA DEPARTAMENTAL'!$A5)</f>
        <v>0</v>
      </c>
      <c r="BM5" s="47">
        <f>COUNTIFS('[1]2.CONSOLIDADO MUNICIPAL'!$BM$4:$BM$1125,2,'[1]2.CONSOLIDADO MUNICIPAL'!$B$4:$B$1125,'5.COBERTURA DEPARTAMENTAL'!$A5)</f>
        <v>0</v>
      </c>
      <c r="BN5" s="47">
        <f>COUNTIFS('[1]2.CONSOLIDADO MUNICIPAL'!$BM$4:$BM$1125,3,'[1]2.CONSOLIDADO MUNICIPAL'!$B$4:$B$1125,'5.COBERTURA DEPARTAMENTAL'!$A5)</f>
        <v>125</v>
      </c>
      <c r="BO5" s="68">
        <f>+'[1]4.CONSOLIDADO-DEPARTAMENTAL'!AT5</f>
        <v>0</v>
      </c>
      <c r="BP5" s="55">
        <f t="shared" ref="BP5:BP36" si="32">BO5/C5*100</f>
        <v>0</v>
      </c>
      <c r="BQ5" s="55">
        <f t="shared" ref="BQ5:BQ36" si="33">BL5/B5*100</f>
        <v>0</v>
      </c>
      <c r="BR5" s="65">
        <f>COUNTIFS('[1]2.CONSOLIDADO MUNICIPAL'!$BN$4:$BN$1125,1,'[1]2.CONSOLIDADO MUNICIPAL'!$B$4:$B$1125,'5.COBERTURA DEPARTAMENTAL'!$A5)</f>
        <v>0</v>
      </c>
      <c r="BS5" s="47">
        <f>COUNTIFS('[1]2.CONSOLIDADO MUNICIPAL'!$BN$4:$BN$1125,2,'[1]2.CONSOLIDADO MUNICIPAL'!$B$4:$B$1125,'5.COBERTURA DEPARTAMENTAL'!$A5)</f>
        <v>0</v>
      </c>
      <c r="BT5" s="47">
        <f>COUNTIFS('[1]2.CONSOLIDADO MUNICIPAL'!$BN$4:$BN$1125,3,'[1]2.CONSOLIDADO MUNICIPAL'!$B$4:$B$1125,'5.COBERTURA DEPARTAMENTAL'!$A5)</f>
        <v>125</v>
      </c>
      <c r="BU5" s="68">
        <f>+'[1]4.CONSOLIDADO-DEPARTAMENTAL'!AX5</f>
        <v>0</v>
      </c>
      <c r="BV5" s="55">
        <f t="shared" ref="BV5:BV36" si="34">BU5/C5*100</f>
        <v>0</v>
      </c>
      <c r="BW5" s="55">
        <f t="shared" ref="BW5:BW36" si="35">BU5/B5*100</f>
        <v>0</v>
      </c>
      <c r="BX5" s="61" t="s">
        <v>24</v>
      </c>
      <c r="BY5" s="69">
        <f t="shared" ref="BY5:BY35" si="36">+D5</f>
        <v>121</v>
      </c>
      <c r="BZ5" s="70">
        <f t="shared" ref="BZ5:BZ35" si="37">+J5</f>
        <v>124</v>
      </c>
      <c r="CA5" s="70">
        <f t="shared" ref="CA5:CA35" si="38">+P5</f>
        <v>124</v>
      </c>
      <c r="CB5" s="70">
        <f t="shared" ref="CB5:CB35" si="39">+V5</f>
        <v>124</v>
      </c>
      <c r="CC5" s="70">
        <f t="shared" ref="CC5:CC35" si="40">+AB5</f>
        <v>0</v>
      </c>
      <c r="CD5" s="70">
        <f t="shared" ref="CD5:CD35" si="41">+AH5</f>
        <v>0</v>
      </c>
      <c r="CE5" s="70">
        <f t="shared" ref="CE5:CE35" si="42">+AN5</f>
        <v>0</v>
      </c>
      <c r="CF5" s="70">
        <f t="shared" ref="CF5:CF35" si="43">+AT5</f>
        <v>0</v>
      </c>
      <c r="CG5" s="70">
        <f t="shared" ref="CG5:CG35" si="44">+AZ5</f>
        <v>0</v>
      </c>
      <c r="CH5" s="70">
        <f t="shared" ref="CH5:CH35" si="45">+BF5</f>
        <v>0</v>
      </c>
      <c r="CI5" s="70">
        <f t="shared" ref="CI5:CI35" si="46">+BL5</f>
        <v>0</v>
      </c>
      <c r="CJ5" s="71">
        <f t="shared" ref="CJ5:CJ35" si="47">+BR5</f>
        <v>0</v>
      </c>
      <c r="CK5" s="61" t="s">
        <v>24</v>
      </c>
      <c r="CL5" s="69">
        <f t="shared" ref="CL5:CL35" si="48">+E5</f>
        <v>4</v>
      </c>
      <c r="CM5" s="70">
        <f t="shared" ref="CM5:CM35" si="49">+K5</f>
        <v>1</v>
      </c>
      <c r="CN5" s="70">
        <f t="shared" ref="CN5:CN35" si="50">+Q5</f>
        <v>1</v>
      </c>
      <c r="CO5" s="70">
        <f t="shared" ref="CO5:CO35" si="51">+W5</f>
        <v>1</v>
      </c>
      <c r="CP5" s="70">
        <f t="shared" ref="CP5:CP35" si="52">+AC5</f>
        <v>0</v>
      </c>
      <c r="CQ5" s="70">
        <f t="shared" ref="CQ5:CQ35" si="53">+AI5</f>
        <v>0</v>
      </c>
      <c r="CR5" s="70">
        <f t="shared" ref="CR5:CR35" si="54">+AO5</f>
        <v>0</v>
      </c>
      <c r="CS5" s="70">
        <f t="shared" ref="CS5:CS35" si="55">+AU5</f>
        <v>0</v>
      </c>
      <c r="CT5" s="70">
        <f t="shared" ref="CT5:CT35" si="56">+BA5</f>
        <v>0</v>
      </c>
      <c r="CU5" s="70">
        <f t="shared" ref="CU5:CU35" si="57">+BG5</f>
        <v>0</v>
      </c>
      <c r="CV5" s="70">
        <f t="shared" ref="CV5:CV35" si="58">+BM5</f>
        <v>0</v>
      </c>
      <c r="CW5" s="71">
        <f t="shared" ref="CW5:CW35" si="59">+BS5</f>
        <v>0</v>
      </c>
      <c r="CX5" s="61" t="s">
        <v>24</v>
      </c>
      <c r="CY5" s="69">
        <f t="shared" ref="CY5:CY35" si="60">+F5</f>
        <v>0</v>
      </c>
      <c r="CZ5" s="70">
        <f t="shared" ref="CZ5:CZ35" si="61">+L5</f>
        <v>0</v>
      </c>
      <c r="DA5" s="70">
        <f t="shared" ref="DA5:DA35" si="62">+R5</f>
        <v>0</v>
      </c>
      <c r="DB5" s="70">
        <f t="shared" ref="DB5:DB35" si="63">+X5</f>
        <v>0</v>
      </c>
      <c r="DC5" s="70">
        <f t="shared" ref="DC5:DC35" si="64">+AD5</f>
        <v>125</v>
      </c>
      <c r="DD5" s="70">
        <f t="shared" ref="DD5:DD35" si="65">+AJ5</f>
        <v>125</v>
      </c>
      <c r="DE5" s="70">
        <f t="shared" ref="DE5:DE35" si="66">+AP5</f>
        <v>125</v>
      </c>
      <c r="DF5" s="70">
        <f t="shared" ref="DF5:DF35" si="67">+AV5</f>
        <v>125</v>
      </c>
      <c r="DG5" s="70">
        <f t="shared" ref="DG5:DG35" si="68">+BB5</f>
        <v>125</v>
      </c>
      <c r="DH5" s="70">
        <f t="shared" ref="DH5:DH35" si="69">+BH5</f>
        <v>125</v>
      </c>
      <c r="DI5" s="70">
        <f t="shared" ref="DI5:DI35" si="70">+BN5</f>
        <v>125</v>
      </c>
      <c r="DJ5" s="71">
        <f t="shared" ref="DJ5:DJ35" si="71">+BT5</f>
        <v>125</v>
      </c>
      <c r="DK5" s="61" t="s">
        <v>24</v>
      </c>
      <c r="DL5" s="69">
        <f t="shared" ref="DL5:DL35" si="72">+G5</f>
        <v>530</v>
      </c>
      <c r="DM5" s="70">
        <f t="shared" ref="DM5:DM35" si="73">+M5</f>
        <v>556</v>
      </c>
      <c r="DN5" s="70">
        <f t="shared" ref="DN5:DN35" si="74">+S5</f>
        <v>556</v>
      </c>
      <c r="DO5" s="70">
        <f t="shared" ref="DO5:DO35" si="75">+Y5</f>
        <v>565</v>
      </c>
      <c r="DP5" s="70">
        <f t="shared" ref="DP5:DP35" si="76">+AE5</f>
        <v>0</v>
      </c>
      <c r="DQ5" s="70">
        <f t="shared" ref="DQ5:DQ35" si="77">+AK5</f>
        <v>0</v>
      </c>
      <c r="DR5" s="70">
        <f t="shared" ref="DR5:DR35" si="78">+AQ5</f>
        <v>0</v>
      </c>
      <c r="DS5" s="70">
        <f t="shared" ref="DS5:DS35" si="79">+AW5</f>
        <v>0</v>
      </c>
      <c r="DT5" s="70">
        <f t="shared" ref="DT5:DT35" si="80">+BC5</f>
        <v>0</v>
      </c>
      <c r="DU5" s="70">
        <f t="shared" ref="DU5:DU35" si="81">+BI5</f>
        <v>0</v>
      </c>
      <c r="DV5" s="70">
        <f t="shared" ref="DV5:DV35" si="82">+BO5</f>
        <v>0</v>
      </c>
      <c r="DW5" s="71">
        <f t="shared" ref="DW5:DW35" si="83">+BU5</f>
        <v>0</v>
      </c>
      <c r="DX5" s="61" t="s">
        <v>24</v>
      </c>
      <c r="DY5" s="72">
        <f t="shared" si="1"/>
        <v>96.8</v>
      </c>
      <c r="DZ5" s="73">
        <f t="shared" si="2"/>
        <v>99.2</v>
      </c>
      <c r="EA5" s="73">
        <f t="shared" si="3"/>
        <v>99.2</v>
      </c>
      <c r="EB5" s="73">
        <f t="shared" si="4"/>
        <v>99.2</v>
      </c>
      <c r="EC5" s="73">
        <f t="shared" si="5"/>
        <v>0</v>
      </c>
      <c r="ED5" s="73">
        <f t="shared" si="6"/>
        <v>0</v>
      </c>
      <c r="EE5" s="73">
        <f t="shared" si="7"/>
        <v>0</v>
      </c>
      <c r="EF5" s="73">
        <f t="shared" si="8"/>
        <v>0</v>
      </c>
      <c r="EG5" s="73">
        <f t="shared" si="9"/>
        <v>0</v>
      </c>
      <c r="EH5" s="73">
        <f t="shared" si="10"/>
        <v>0</v>
      </c>
      <c r="EI5" s="73">
        <f t="shared" si="11"/>
        <v>0</v>
      </c>
      <c r="EJ5" s="74">
        <f t="shared" si="12"/>
        <v>0</v>
      </c>
    </row>
    <row r="6" spans="1:141" ht="15.75" x14ac:dyDescent="0.25">
      <c r="A6" s="61" t="s">
        <v>25</v>
      </c>
      <c r="B6" s="62">
        <v>7</v>
      </c>
      <c r="C6" s="63">
        <f>SUM('[1]2.CONSOLIDADO MUNICIPAL'!$F$4:$F$10)</f>
        <v>35</v>
      </c>
      <c r="D6" s="45">
        <f>COUNTIFS('[1]2.CONSOLIDADO MUNICIPAL'!$BC$4:$BC$1125,1,'[1]2.CONSOLIDADO MUNICIPAL'!$B$4:$B$1125,'5.COBERTURA DEPARTAMENTAL'!$A6)</f>
        <v>7</v>
      </c>
      <c r="E6" s="47">
        <f>COUNTIFS('[1]2.CONSOLIDADO MUNICIPAL'!$BC$4:$BC$1125,2,'[1]2.CONSOLIDADO MUNICIPAL'!$B$4:$B$1125,'5.COBERTURA DEPARTAMENTAL'!$A6)</f>
        <v>0</v>
      </c>
      <c r="F6" s="47">
        <f>COUNTIFS('[1]2.CONSOLIDADO MUNICIPAL'!$BC$4:$BC$1125,3,'[1]2.CONSOLIDADO MUNICIPAL'!$B$4:$B$1125,'5.COBERTURA DEPARTAMENTAL'!$A6)</f>
        <v>0</v>
      </c>
      <c r="G6" s="64">
        <f>+'[1]4.CONSOLIDADO-DEPARTAMENTAL'!F6</f>
        <v>44</v>
      </c>
      <c r="H6" s="55">
        <f t="shared" si="13"/>
        <v>125.71428571428571</v>
      </c>
      <c r="I6" s="55">
        <f t="shared" si="14"/>
        <v>100</v>
      </c>
      <c r="J6" s="65">
        <f>COUNTIFS('[1]2.CONSOLIDADO MUNICIPAL'!$BD$4:$BD$1125,1,'[1]2.CONSOLIDADO MUNICIPAL'!$B$4:$B$1125,'5.COBERTURA DEPARTAMENTAL'!$A6)</f>
        <v>7</v>
      </c>
      <c r="K6" s="47">
        <f>COUNTIFS('[1]2.CONSOLIDADO MUNICIPAL'!$BD$4:$BD$1125,2,'[1]2.CONSOLIDADO MUNICIPAL'!$B$4:$B$1125,'5.COBERTURA DEPARTAMENTAL'!$A6)</f>
        <v>0</v>
      </c>
      <c r="L6" s="47">
        <f>COUNTIFS('[1]2.CONSOLIDADO MUNICIPAL'!$BD$4:$BD$1125,3,'[1]2.CONSOLIDADO MUNICIPAL'!$B$4:$B$1125,'5.COBERTURA DEPARTAMENTAL'!$A6)</f>
        <v>0</v>
      </c>
      <c r="M6" s="66">
        <f>+'[1]4.CONSOLIDADO-DEPARTAMENTAL'!J6</f>
        <v>44</v>
      </c>
      <c r="N6" s="55">
        <f t="shared" si="15"/>
        <v>125.71428571428571</v>
      </c>
      <c r="O6" s="55">
        <f t="shared" si="16"/>
        <v>100</v>
      </c>
      <c r="P6" s="67">
        <f>COUNTIFS('[1]2.CONSOLIDADO MUNICIPAL'!$BE$4:$BE$1125,1,'[1]2.CONSOLIDADO MUNICIPAL'!$B$4:$B$1125,'5.COBERTURA DEPARTAMENTAL'!$A6)</f>
        <v>7</v>
      </c>
      <c r="Q6" s="47">
        <f>COUNTIFS('[1]2.CONSOLIDADO MUNICIPAL'!$BE$4:$BE$1125,2,'[1]2.CONSOLIDADO MUNICIPAL'!$B$4:$B$1125,'5.COBERTURA DEPARTAMENTAL'!$A6)</f>
        <v>0</v>
      </c>
      <c r="R6" s="47">
        <f>COUNTIFS('[1]2.CONSOLIDADO MUNICIPAL'!$BE$4:$BE$1125,3,'[1]2.CONSOLIDADO MUNICIPAL'!$B$4:$B$1125,'5.COBERTURA DEPARTAMENTAL'!$A6)</f>
        <v>0</v>
      </c>
      <c r="S6" s="68">
        <f>+'[1]4.CONSOLIDADO-DEPARTAMENTAL'!N6</f>
        <v>46</v>
      </c>
      <c r="T6" s="55">
        <f t="shared" si="17"/>
        <v>131.42857142857142</v>
      </c>
      <c r="U6" s="55">
        <f t="shared" si="18"/>
        <v>100</v>
      </c>
      <c r="V6" s="65">
        <f>COUNTIFS('[1]2.CONSOLIDADO MUNICIPAL'!$BF$4:$BF$1125,1,'[1]2.CONSOLIDADO MUNICIPAL'!$B$4:$B$1125,'5.COBERTURA DEPARTAMENTAL'!$A6)</f>
        <v>7</v>
      </c>
      <c r="W6" s="47">
        <f>COUNTIFS('[1]2.CONSOLIDADO MUNICIPAL'!$BF$4:$BF$1125,2,'[1]2.CONSOLIDADO MUNICIPAL'!$B$4:$B$1125,'5.COBERTURA DEPARTAMENTAL'!$A6)</f>
        <v>0</v>
      </c>
      <c r="X6" s="47">
        <f>COUNTIFS('[1]2.CONSOLIDADO MUNICIPAL'!$BF$4:$BF$1125,3,'[1]2.CONSOLIDADO MUNICIPAL'!$B$4:$B$1125,'5.COBERTURA DEPARTAMENTAL'!$A6)</f>
        <v>0</v>
      </c>
      <c r="Y6" s="66">
        <f>+'[1]4.CONSOLIDADO-DEPARTAMENTAL'!R6</f>
        <v>46</v>
      </c>
      <c r="Z6" s="55">
        <f t="shared" si="19"/>
        <v>131.42857142857142</v>
      </c>
      <c r="AA6" s="55">
        <f t="shared" si="20"/>
        <v>100</v>
      </c>
      <c r="AB6" s="67">
        <f>COUNTIFS('[1]2.CONSOLIDADO MUNICIPAL'!$BG$4:$BG$1125,1,'[1]2.CONSOLIDADO MUNICIPAL'!$B$4:$B$1125,'5.COBERTURA DEPARTAMENTAL'!$A6)</f>
        <v>0</v>
      </c>
      <c r="AC6" s="47">
        <f>COUNTIFS('[1]2.CONSOLIDADO MUNICIPAL'!$BG$4:$BG$1125,2,'[1]2.CONSOLIDADO MUNICIPAL'!$B$4:$B$1125,'5.COBERTURA DEPARTAMENTAL'!$A6)</f>
        <v>0</v>
      </c>
      <c r="AD6" s="47">
        <f>COUNTIFS('[1]2.CONSOLIDADO MUNICIPAL'!$BG$4:$BG$1125,3,'[1]2.CONSOLIDADO MUNICIPAL'!$B$4:$B$1125,'5.COBERTURA DEPARTAMENTAL'!$A6)</f>
        <v>7</v>
      </c>
      <c r="AE6" s="68">
        <f>+'[1]4.CONSOLIDADO-DEPARTAMENTAL'!V6</f>
        <v>0</v>
      </c>
      <c r="AF6" s="55">
        <f t="shared" si="21"/>
        <v>0</v>
      </c>
      <c r="AG6" s="55">
        <f t="shared" si="22"/>
        <v>0</v>
      </c>
      <c r="AH6" s="65">
        <f>COUNTIFS('[1]2.CONSOLIDADO MUNICIPAL'!$BH$4:$BH$1125,1,'[1]2.CONSOLIDADO MUNICIPAL'!$B$4:$B$1125,'5.COBERTURA DEPARTAMENTAL'!$A6)</f>
        <v>0</v>
      </c>
      <c r="AI6" s="47">
        <f>COUNTIFS('[1]2.CONSOLIDADO MUNICIPAL'!$BH$4:$BH$1125,2,'[1]2.CONSOLIDADO MUNICIPAL'!$B$4:$B$1125,'5.COBERTURA DEPARTAMENTAL'!$A6)</f>
        <v>0</v>
      </c>
      <c r="AJ6" s="47">
        <f>COUNTIFS('[1]2.CONSOLIDADO MUNICIPAL'!$BH$4:$BH$1125,3,'[1]2.CONSOLIDADO MUNICIPAL'!$B$4:$B$1125,'5.COBERTURA DEPARTAMENTAL'!$A6)</f>
        <v>7</v>
      </c>
      <c r="AK6" s="66">
        <f>+'[1]4.CONSOLIDADO-DEPARTAMENTAL'!Z6</f>
        <v>0</v>
      </c>
      <c r="AL6" s="55">
        <f t="shared" si="23"/>
        <v>0</v>
      </c>
      <c r="AM6" s="55">
        <f t="shared" si="24"/>
        <v>0</v>
      </c>
      <c r="AN6" s="67">
        <f>COUNTIFS('[1]2.CONSOLIDADO MUNICIPAL'!$BI$4:$BI$1125,1,'[1]2.CONSOLIDADO MUNICIPAL'!$B$4:$B$1125,'5.COBERTURA DEPARTAMENTAL'!$A6)</f>
        <v>0</v>
      </c>
      <c r="AO6" s="47">
        <f>COUNTIFS('[1]2.CONSOLIDADO MUNICIPAL'!$BI$4:$BI$1125,2,'[1]2.CONSOLIDADO MUNICIPAL'!$B$4:$B$1125,'5.COBERTURA DEPARTAMENTAL'!$A6)</f>
        <v>0</v>
      </c>
      <c r="AP6" s="47">
        <f>COUNTIFS('[1]2.CONSOLIDADO MUNICIPAL'!$BI$4:$BI$1125,3,'[1]2.CONSOLIDADO MUNICIPAL'!$B$4:$B$1125,'5.COBERTURA DEPARTAMENTAL'!$A6)</f>
        <v>7</v>
      </c>
      <c r="AQ6" s="68">
        <f>+'[1]4.CONSOLIDADO-DEPARTAMENTAL'!AD6</f>
        <v>0</v>
      </c>
      <c r="AR6" s="55">
        <f t="shared" si="25"/>
        <v>0</v>
      </c>
      <c r="AS6" s="55">
        <f t="shared" si="26"/>
        <v>0</v>
      </c>
      <c r="AT6" s="65">
        <f>COUNTIFS('[1]2.CONSOLIDADO MUNICIPAL'!$BJ$4:$BJ$1125,1,'[1]2.CONSOLIDADO MUNICIPAL'!$B$4:$B$1125,'5.COBERTURA DEPARTAMENTAL'!$A6)</f>
        <v>0</v>
      </c>
      <c r="AU6" s="47">
        <f>COUNTIFS('[1]2.CONSOLIDADO MUNICIPAL'!$BJ$4:$BJ$1125,2,'[1]2.CONSOLIDADO MUNICIPAL'!$B$4:$B$1125,'5.COBERTURA DEPARTAMENTAL'!$A6)</f>
        <v>0</v>
      </c>
      <c r="AV6" s="47">
        <f>COUNTIFS('[1]2.CONSOLIDADO MUNICIPAL'!$BJ$4:$BJ$1125,3,'[1]2.CONSOLIDADO MUNICIPAL'!$B$4:$B$1125,'5.COBERTURA DEPARTAMENTAL'!$A6)</f>
        <v>7</v>
      </c>
      <c r="AW6" s="66">
        <f>+'[1]4.CONSOLIDADO-DEPARTAMENTAL'!AH6</f>
        <v>0</v>
      </c>
      <c r="AX6" s="55">
        <f t="shared" si="27"/>
        <v>0</v>
      </c>
      <c r="AY6" s="55">
        <f t="shared" si="28"/>
        <v>0</v>
      </c>
      <c r="AZ6" s="67">
        <f>COUNTIFS('[1]2.CONSOLIDADO MUNICIPAL'!$BK$4:$BK$1125,1,'[1]2.CONSOLIDADO MUNICIPAL'!$B$4:$B$1125,'5.COBERTURA DEPARTAMENTAL'!$A6)</f>
        <v>0</v>
      </c>
      <c r="BA6" s="47">
        <f>COUNTIFS('[1]2.CONSOLIDADO MUNICIPAL'!$BK$4:$BK$1125,2,'[1]2.CONSOLIDADO MUNICIPAL'!$B$4:$B$1125,'5.COBERTURA DEPARTAMENTAL'!$A6)</f>
        <v>0</v>
      </c>
      <c r="BB6" s="47">
        <f>COUNTIFS('[1]2.CONSOLIDADO MUNICIPAL'!$BK$4:$BK$1125,3,'[1]2.CONSOLIDADO MUNICIPAL'!$B$4:$B$1125,'5.COBERTURA DEPARTAMENTAL'!$A6)</f>
        <v>7</v>
      </c>
      <c r="BC6" s="68">
        <f>+'[1]4.CONSOLIDADO-DEPARTAMENTAL'!AL6</f>
        <v>0</v>
      </c>
      <c r="BD6" s="55">
        <f t="shared" si="29"/>
        <v>0</v>
      </c>
      <c r="BE6" s="55">
        <f t="shared" si="30"/>
        <v>0</v>
      </c>
      <c r="BF6" s="65">
        <f>COUNTIFS('[1]2.CONSOLIDADO MUNICIPAL'!$BL$4:$BL$1125,1,'[1]2.CONSOLIDADO MUNICIPAL'!$B$4:$B$1125,'5.COBERTURA DEPARTAMENTAL'!$A6)</f>
        <v>0</v>
      </c>
      <c r="BG6" s="47">
        <f>COUNTIFS('[1]2.CONSOLIDADO MUNICIPAL'!$BL$4:$BL$1125,2,'[1]2.CONSOLIDADO MUNICIPAL'!$B$4:$B$1125,'5.COBERTURA DEPARTAMENTAL'!$A6)</f>
        <v>0</v>
      </c>
      <c r="BH6" s="47">
        <f>COUNTIFS('[1]2.CONSOLIDADO MUNICIPAL'!$BL$4:$BL$1125,3,'[1]2.CONSOLIDADO MUNICIPAL'!$B$4:$B$1125,'5.COBERTURA DEPARTAMENTAL'!$A6)</f>
        <v>7</v>
      </c>
      <c r="BI6" s="66">
        <f>+'[1]4.CONSOLIDADO-DEPARTAMENTAL'!AP6</f>
        <v>0</v>
      </c>
      <c r="BJ6" s="55">
        <f t="shared" si="0"/>
        <v>0</v>
      </c>
      <c r="BK6" s="55">
        <f t="shared" si="31"/>
        <v>0</v>
      </c>
      <c r="BL6" s="67">
        <f>COUNTIFS('[1]2.CONSOLIDADO MUNICIPAL'!$BM$4:$BM$1125,1,'[1]2.CONSOLIDADO MUNICIPAL'!$B$4:$B$1125,'5.COBERTURA DEPARTAMENTAL'!$A6)</f>
        <v>0</v>
      </c>
      <c r="BM6" s="47">
        <f>COUNTIFS('[1]2.CONSOLIDADO MUNICIPAL'!$BM$4:$BM$1125,2,'[1]2.CONSOLIDADO MUNICIPAL'!$B$4:$B$1125,'5.COBERTURA DEPARTAMENTAL'!$A6)</f>
        <v>0</v>
      </c>
      <c r="BN6" s="47">
        <f>COUNTIFS('[1]2.CONSOLIDADO MUNICIPAL'!$BM$4:$BM$1125,3,'[1]2.CONSOLIDADO MUNICIPAL'!$B$4:$B$1125,'5.COBERTURA DEPARTAMENTAL'!$A6)</f>
        <v>7</v>
      </c>
      <c r="BO6" s="68">
        <f>+'[1]4.CONSOLIDADO-DEPARTAMENTAL'!AT6</f>
        <v>0</v>
      </c>
      <c r="BP6" s="55">
        <f t="shared" si="32"/>
        <v>0</v>
      </c>
      <c r="BQ6" s="55">
        <f t="shared" si="33"/>
        <v>0</v>
      </c>
      <c r="BR6" s="65">
        <f>COUNTIFS('[1]2.CONSOLIDADO MUNICIPAL'!$BN$4:$BN$1125,1,'[1]2.CONSOLIDADO MUNICIPAL'!$B$4:$B$1125,'5.COBERTURA DEPARTAMENTAL'!$A6)</f>
        <v>0</v>
      </c>
      <c r="BS6" s="47">
        <f>COUNTIFS('[1]2.CONSOLIDADO MUNICIPAL'!$BN$4:$BN$1125,2,'[1]2.CONSOLIDADO MUNICIPAL'!$B$4:$B$1125,'5.COBERTURA DEPARTAMENTAL'!$A6)</f>
        <v>0</v>
      </c>
      <c r="BT6" s="47">
        <f>COUNTIFS('[1]2.CONSOLIDADO MUNICIPAL'!$BN$4:$BN$1125,3,'[1]2.CONSOLIDADO MUNICIPAL'!$B$4:$B$1125,'5.COBERTURA DEPARTAMENTAL'!$A6)</f>
        <v>7</v>
      </c>
      <c r="BU6" s="68">
        <f>+'[1]4.CONSOLIDADO-DEPARTAMENTAL'!AX6</f>
        <v>0</v>
      </c>
      <c r="BV6" s="55">
        <f t="shared" si="34"/>
        <v>0</v>
      </c>
      <c r="BW6" s="55">
        <f t="shared" si="35"/>
        <v>0</v>
      </c>
      <c r="BX6" s="61" t="s">
        <v>25</v>
      </c>
      <c r="BY6" s="69">
        <f t="shared" si="36"/>
        <v>7</v>
      </c>
      <c r="BZ6" s="70">
        <f t="shared" si="37"/>
        <v>7</v>
      </c>
      <c r="CA6" s="70">
        <f t="shared" si="38"/>
        <v>7</v>
      </c>
      <c r="CB6" s="70">
        <f t="shared" si="39"/>
        <v>7</v>
      </c>
      <c r="CC6" s="70">
        <f t="shared" si="40"/>
        <v>0</v>
      </c>
      <c r="CD6" s="70">
        <f t="shared" si="41"/>
        <v>0</v>
      </c>
      <c r="CE6" s="70">
        <f t="shared" si="42"/>
        <v>0</v>
      </c>
      <c r="CF6" s="70">
        <f t="shared" si="43"/>
        <v>0</v>
      </c>
      <c r="CG6" s="70">
        <f t="shared" si="44"/>
        <v>0</v>
      </c>
      <c r="CH6" s="70">
        <f t="shared" si="45"/>
        <v>0</v>
      </c>
      <c r="CI6" s="70">
        <f t="shared" si="46"/>
        <v>0</v>
      </c>
      <c r="CJ6" s="71">
        <f t="shared" si="47"/>
        <v>0</v>
      </c>
      <c r="CK6" s="61" t="s">
        <v>25</v>
      </c>
      <c r="CL6" s="69">
        <f t="shared" si="48"/>
        <v>0</v>
      </c>
      <c r="CM6" s="70">
        <f t="shared" si="49"/>
        <v>0</v>
      </c>
      <c r="CN6" s="70">
        <f t="shared" si="50"/>
        <v>0</v>
      </c>
      <c r="CO6" s="70">
        <f t="shared" si="51"/>
        <v>0</v>
      </c>
      <c r="CP6" s="70">
        <f t="shared" si="52"/>
        <v>0</v>
      </c>
      <c r="CQ6" s="70">
        <f t="shared" si="53"/>
        <v>0</v>
      </c>
      <c r="CR6" s="70">
        <f t="shared" si="54"/>
        <v>0</v>
      </c>
      <c r="CS6" s="70">
        <f t="shared" si="55"/>
        <v>0</v>
      </c>
      <c r="CT6" s="70">
        <f t="shared" si="56"/>
        <v>0</v>
      </c>
      <c r="CU6" s="70">
        <f t="shared" si="57"/>
        <v>0</v>
      </c>
      <c r="CV6" s="70">
        <f t="shared" si="58"/>
        <v>0</v>
      </c>
      <c r="CW6" s="71">
        <f t="shared" si="59"/>
        <v>0</v>
      </c>
      <c r="CX6" s="61" t="s">
        <v>25</v>
      </c>
      <c r="CY6" s="69">
        <f t="shared" si="60"/>
        <v>0</v>
      </c>
      <c r="CZ6" s="70">
        <f t="shared" si="61"/>
        <v>0</v>
      </c>
      <c r="DA6" s="70">
        <f t="shared" si="62"/>
        <v>0</v>
      </c>
      <c r="DB6" s="70">
        <f t="shared" si="63"/>
        <v>0</v>
      </c>
      <c r="DC6" s="70">
        <f t="shared" si="64"/>
        <v>7</v>
      </c>
      <c r="DD6" s="70">
        <f t="shared" si="65"/>
        <v>7</v>
      </c>
      <c r="DE6" s="70">
        <f t="shared" si="66"/>
        <v>7</v>
      </c>
      <c r="DF6" s="70">
        <f t="shared" si="67"/>
        <v>7</v>
      </c>
      <c r="DG6" s="70">
        <f t="shared" si="68"/>
        <v>7</v>
      </c>
      <c r="DH6" s="70">
        <f t="shared" si="69"/>
        <v>7</v>
      </c>
      <c r="DI6" s="70">
        <f t="shared" si="70"/>
        <v>7</v>
      </c>
      <c r="DJ6" s="71">
        <f t="shared" si="71"/>
        <v>7</v>
      </c>
      <c r="DK6" s="61" t="s">
        <v>25</v>
      </c>
      <c r="DL6" s="69">
        <f t="shared" si="72"/>
        <v>44</v>
      </c>
      <c r="DM6" s="70">
        <f t="shared" si="73"/>
        <v>44</v>
      </c>
      <c r="DN6" s="70">
        <f t="shared" si="74"/>
        <v>46</v>
      </c>
      <c r="DO6" s="70">
        <f t="shared" si="75"/>
        <v>46</v>
      </c>
      <c r="DP6" s="70">
        <f t="shared" si="76"/>
        <v>0</v>
      </c>
      <c r="DQ6" s="70">
        <f t="shared" si="77"/>
        <v>0</v>
      </c>
      <c r="DR6" s="70">
        <f t="shared" si="78"/>
        <v>0</v>
      </c>
      <c r="DS6" s="70">
        <f t="shared" si="79"/>
        <v>0</v>
      </c>
      <c r="DT6" s="70">
        <f t="shared" si="80"/>
        <v>0</v>
      </c>
      <c r="DU6" s="70">
        <f t="shared" si="81"/>
        <v>0</v>
      </c>
      <c r="DV6" s="70">
        <f t="shared" si="82"/>
        <v>0</v>
      </c>
      <c r="DW6" s="71">
        <f t="shared" si="83"/>
        <v>0</v>
      </c>
      <c r="DX6" s="61" t="s">
        <v>25</v>
      </c>
      <c r="DY6" s="72">
        <f t="shared" si="1"/>
        <v>100</v>
      </c>
      <c r="DZ6" s="73">
        <f t="shared" si="2"/>
        <v>100</v>
      </c>
      <c r="EA6" s="73">
        <f t="shared" si="3"/>
        <v>100</v>
      </c>
      <c r="EB6" s="73">
        <f t="shared" si="4"/>
        <v>100</v>
      </c>
      <c r="EC6" s="73">
        <f t="shared" si="5"/>
        <v>0</v>
      </c>
      <c r="ED6" s="73">
        <f t="shared" si="6"/>
        <v>0</v>
      </c>
      <c r="EE6" s="73">
        <f t="shared" si="7"/>
        <v>0</v>
      </c>
      <c r="EF6" s="73">
        <f t="shared" si="8"/>
        <v>0</v>
      </c>
      <c r="EG6" s="73">
        <f t="shared" si="9"/>
        <v>0</v>
      </c>
      <c r="EH6" s="73">
        <f t="shared" si="10"/>
        <v>0</v>
      </c>
      <c r="EI6" s="73">
        <f t="shared" si="11"/>
        <v>0</v>
      </c>
      <c r="EJ6" s="74">
        <f t="shared" si="12"/>
        <v>0</v>
      </c>
    </row>
    <row r="7" spans="1:141" ht="15.75" x14ac:dyDescent="0.25">
      <c r="A7" s="61" t="s">
        <v>26</v>
      </c>
      <c r="B7" s="62">
        <v>23</v>
      </c>
      <c r="C7" s="63">
        <f>SUM('[1]2.CONSOLIDADO MUNICIPAL'!$F$12:$F$34)</f>
        <v>89</v>
      </c>
      <c r="D7" s="45">
        <f>COUNTIFS('[1]2.CONSOLIDADO MUNICIPAL'!$BC$4:$BC$1125,1,'[1]2.CONSOLIDADO MUNICIPAL'!$B$4:$B$1125,'5.COBERTURA DEPARTAMENTAL'!$A7)</f>
        <v>20</v>
      </c>
      <c r="E7" s="47">
        <f>COUNTIFS('[1]2.CONSOLIDADO MUNICIPAL'!$BC$4:$BC$1125,2,'[1]2.CONSOLIDADO MUNICIPAL'!$B$4:$B$1125,'5.COBERTURA DEPARTAMENTAL'!$A7)</f>
        <v>3</v>
      </c>
      <c r="F7" s="47">
        <f>COUNTIFS('[1]2.CONSOLIDADO MUNICIPAL'!$BC$4:$BC$1125,3,'[1]2.CONSOLIDADO MUNICIPAL'!$B$4:$B$1125,'5.COBERTURA DEPARTAMENTAL'!$A7)</f>
        <v>0</v>
      </c>
      <c r="G7" s="64">
        <f>+'[1]4.CONSOLIDADO-DEPARTAMENTAL'!F7</f>
        <v>102</v>
      </c>
      <c r="H7" s="55">
        <f t="shared" si="13"/>
        <v>114.6067415730337</v>
      </c>
      <c r="I7" s="55">
        <f t="shared" si="14"/>
        <v>86.956521739130437</v>
      </c>
      <c r="J7" s="65">
        <f>COUNTIFS('[1]2.CONSOLIDADO MUNICIPAL'!$BD$4:$BD$1125,1,'[1]2.CONSOLIDADO MUNICIPAL'!$B$4:$B$1125,'5.COBERTURA DEPARTAMENTAL'!$A7)</f>
        <v>20</v>
      </c>
      <c r="K7" s="47">
        <f>COUNTIFS('[1]2.CONSOLIDADO MUNICIPAL'!$BD$4:$BD$1125,2,'[1]2.CONSOLIDADO MUNICIPAL'!$B$4:$B$1125,'5.COBERTURA DEPARTAMENTAL'!$A7)</f>
        <v>3</v>
      </c>
      <c r="L7" s="47">
        <f>COUNTIFS('[1]2.CONSOLIDADO MUNICIPAL'!$BD$4:$BD$1125,3,'[1]2.CONSOLIDADO MUNICIPAL'!$B$4:$B$1125,'5.COBERTURA DEPARTAMENTAL'!$A7)</f>
        <v>0</v>
      </c>
      <c r="M7" s="66">
        <f>+'[1]4.CONSOLIDADO-DEPARTAMENTAL'!J7</f>
        <v>101</v>
      </c>
      <c r="N7" s="55">
        <f t="shared" si="15"/>
        <v>113.48314606741575</v>
      </c>
      <c r="O7" s="55">
        <f t="shared" si="16"/>
        <v>86.956521739130437</v>
      </c>
      <c r="P7" s="67">
        <f>COUNTIFS('[1]2.CONSOLIDADO MUNICIPAL'!$BE$4:$BE$1125,1,'[1]2.CONSOLIDADO MUNICIPAL'!$B$4:$B$1125,'5.COBERTURA DEPARTAMENTAL'!$A7)</f>
        <v>23</v>
      </c>
      <c r="Q7" s="47">
        <f>COUNTIFS('[1]2.CONSOLIDADO MUNICIPAL'!$BE$4:$BE$1125,2,'[1]2.CONSOLIDADO MUNICIPAL'!$B$4:$B$1125,'5.COBERTURA DEPARTAMENTAL'!$A7)</f>
        <v>0</v>
      </c>
      <c r="R7" s="47">
        <f>COUNTIFS('[1]2.CONSOLIDADO MUNICIPAL'!$BE$4:$BE$1125,3,'[1]2.CONSOLIDADO MUNICIPAL'!$B$4:$B$1125,'5.COBERTURA DEPARTAMENTAL'!$A7)</f>
        <v>0</v>
      </c>
      <c r="S7" s="68">
        <f>+'[1]4.CONSOLIDADO-DEPARTAMENTAL'!N7</f>
        <v>106</v>
      </c>
      <c r="T7" s="55">
        <f t="shared" si="17"/>
        <v>119.10112359550563</v>
      </c>
      <c r="U7" s="55">
        <f t="shared" si="18"/>
        <v>100</v>
      </c>
      <c r="V7" s="67">
        <f>COUNTIFS('[1]2.CONSOLIDADO MUNICIPAL'!$BF$4:$BF$1125,1,'[1]2.CONSOLIDADO MUNICIPAL'!$B$4:$B$1125,'5.COBERTURA DEPARTAMENTAL'!$A7)</f>
        <v>22</v>
      </c>
      <c r="W7" s="47">
        <f>COUNTIFS('[1]2.CONSOLIDADO MUNICIPAL'!$BF$4:$BF$1125,2,'[1]2.CONSOLIDADO MUNICIPAL'!$B$4:$B$1125,'5.COBERTURA DEPARTAMENTAL'!$A7)</f>
        <v>1</v>
      </c>
      <c r="X7" s="47">
        <f>COUNTIFS('[1]2.CONSOLIDADO MUNICIPAL'!$BF$4:$BF$1125,3,'[1]2.CONSOLIDADO MUNICIPAL'!$B$4:$B$1125,'5.COBERTURA DEPARTAMENTAL'!$A7)</f>
        <v>0</v>
      </c>
      <c r="Y7" s="68">
        <f>+'[1]4.CONSOLIDADO-DEPARTAMENTAL'!R7</f>
        <v>100</v>
      </c>
      <c r="Z7" s="55">
        <f t="shared" si="19"/>
        <v>112.35955056179776</v>
      </c>
      <c r="AA7" s="55">
        <f t="shared" si="20"/>
        <v>95.652173913043484</v>
      </c>
      <c r="AB7" s="67">
        <f>COUNTIFS('[1]2.CONSOLIDADO MUNICIPAL'!$BG$4:$BG$1125,1,'[1]2.CONSOLIDADO MUNICIPAL'!$B$4:$B$1125,'5.COBERTURA DEPARTAMENTAL'!$A7)</f>
        <v>0</v>
      </c>
      <c r="AC7" s="47">
        <f>COUNTIFS('[1]2.CONSOLIDADO MUNICIPAL'!$BG$4:$BG$1125,2,'[1]2.CONSOLIDADO MUNICIPAL'!$B$4:$B$1125,'5.COBERTURA DEPARTAMENTAL'!$A7)</f>
        <v>0</v>
      </c>
      <c r="AD7" s="47">
        <f>COUNTIFS('[1]2.CONSOLIDADO MUNICIPAL'!$BG$4:$BG$1125,3,'[1]2.CONSOLIDADO MUNICIPAL'!$B$4:$B$1125,'5.COBERTURA DEPARTAMENTAL'!$A7)</f>
        <v>23</v>
      </c>
      <c r="AE7" s="68">
        <f>+'[1]4.CONSOLIDADO-DEPARTAMENTAL'!V7</f>
        <v>0</v>
      </c>
      <c r="AF7" s="55">
        <f t="shared" si="21"/>
        <v>0</v>
      </c>
      <c r="AG7" s="55">
        <f t="shared" si="22"/>
        <v>0</v>
      </c>
      <c r="AH7" s="67">
        <f>COUNTIFS('[1]2.CONSOLIDADO MUNICIPAL'!$BH$4:$BH$1125,1,'[1]2.CONSOLIDADO MUNICIPAL'!$B$4:$B$1125,'5.COBERTURA DEPARTAMENTAL'!$A7)</f>
        <v>0</v>
      </c>
      <c r="AI7" s="47">
        <f>COUNTIFS('[1]2.CONSOLIDADO MUNICIPAL'!$BH$4:$BH$1125,2,'[1]2.CONSOLIDADO MUNICIPAL'!$B$4:$B$1125,'5.COBERTURA DEPARTAMENTAL'!$A7)</f>
        <v>0</v>
      </c>
      <c r="AJ7" s="47">
        <f>COUNTIFS('[1]2.CONSOLIDADO MUNICIPAL'!$BH$4:$BH$1125,3,'[1]2.CONSOLIDADO MUNICIPAL'!$B$4:$B$1125,'5.COBERTURA DEPARTAMENTAL'!$A7)</f>
        <v>23</v>
      </c>
      <c r="AK7" s="68">
        <f>+'[1]4.CONSOLIDADO-DEPARTAMENTAL'!Z7</f>
        <v>0</v>
      </c>
      <c r="AL7" s="55">
        <f t="shared" si="23"/>
        <v>0</v>
      </c>
      <c r="AM7" s="55">
        <f t="shared" si="24"/>
        <v>0</v>
      </c>
      <c r="AN7" s="67">
        <f>COUNTIFS('[1]2.CONSOLIDADO MUNICIPAL'!$BI$4:$BI$1125,1,'[1]2.CONSOLIDADO MUNICIPAL'!$B$4:$B$1125,'5.COBERTURA DEPARTAMENTAL'!$A7)</f>
        <v>0</v>
      </c>
      <c r="AO7" s="47">
        <f>COUNTIFS('[1]2.CONSOLIDADO MUNICIPAL'!$BI$4:$BI$1125,2,'[1]2.CONSOLIDADO MUNICIPAL'!$B$4:$B$1125,'5.COBERTURA DEPARTAMENTAL'!$A7)</f>
        <v>0</v>
      </c>
      <c r="AP7" s="47">
        <f>COUNTIFS('[1]2.CONSOLIDADO MUNICIPAL'!$BI$4:$BI$1125,3,'[1]2.CONSOLIDADO MUNICIPAL'!$B$4:$B$1125,'5.COBERTURA DEPARTAMENTAL'!$A7)</f>
        <v>23</v>
      </c>
      <c r="AQ7" s="68">
        <f>+'[1]4.CONSOLIDADO-DEPARTAMENTAL'!AD7</f>
        <v>0</v>
      </c>
      <c r="AR7" s="55">
        <f t="shared" si="25"/>
        <v>0</v>
      </c>
      <c r="AS7" s="55">
        <f t="shared" si="26"/>
        <v>0</v>
      </c>
      <c r="AT7" s="67">
        <f>COUNTIFS('[1]2.CONSOLIDADO MUNICIPAL'!$BJ$4:$BJ$1125,1,'[1]2.CONSOLIDADO MUNICIPAL'!$B$4:$B$1125,'5.COBERTURA DEPARTAMENTAL'!$A7)</f>
        <v>0</v>
      </c>
      <c r="AU7" s="47">
        <f>COUNTIFS('[1]2.CONSOLIDADO MUNICIPAL'!$BJ$4:$BJ$1125,2,'[1]2.CONSOLIDADO MUNICIPAL'!$B$4:$B$1125,'5.COBERTURA DEPARTAMENTAL'!$A7)</f>
        <v>0</v>
      </c>
      <c r="AV7" s="47">
        <f>COUNTIFS('[1]2.CONSOLIDADO MUNICIPAL'!$BJ$4:$BJ$1125,3,'[1]2.CONSOLIDADO MUNICIPAL'!$B$4:$B$1125,'5.COBERTURA DEPARTAMENTAL'!$A7)</f>
        <v>23</v>
      </c>
      <c r="AW7" s="68">
        <f>+'[1]4.CONSOLIDADO-DEPARTAMENTAL'!AH7</f>
        <v>0</v>
      </c>
      <c r="AX7" s="55">
        <f t="shared" si="27"/>
        <v>0</v>
      </c>
      <c r="AY7" s="55">
        <f t="shared" si="28"/>
        <v>0</v>
      </c>
      <c r="AZ7" s="67">
        <f>COUNTIFS('[1]2.CONSOLIDADO MUNICIPAL'!$BK$4:$BK$1125,1,'[1]2.CONSOLIDADO MUNICIPAL'!$B$4:$B$1125,'5.COBERTURA DEPARTAMENTAL'!$A7)</f>
        <v>0</v>
      </c>
      <c r="BA7" s="47">
        <f>COUNTIFS('[1]2.CONSOLIDADO MUNICIPAL'!$BK$4:$BK$1125,2,'[1]2.CONSOLIDADO MUNICIPAL'!$B$4:$B$1125,'5.COBERTURA DEPARTAMENTAL'!$A7)</f>
        <v>0</v>
      </c>
      <c r="BB7" s="47">
        <f>COUNTIFS('[1]2.CONSOLIDADO MUNICIPAL'!$BK$4:$BK$1125,3,'[1]2.CONSOLIDADO MUNICIPAL'!$B$4:$B$1125,'5.COBERTURA DEPARTAMENTAL'!$A7)</f>
        <v>23</v>
      </c>
      <c r="BC7" s="68">
        <f>+'[1]4.CONSOLIDADO-DEPARTAMENTAL'!AL7</f>
        <v>0</v>
      </c>
      <c r="BD7" s="55">
        <f t="shared" si="29"/>
        <v>0</v>
      </c>
      <c r="BE7" s="55">
        <f t="shared" si="30"/>
        <v>0</v>
      </c>
      <c r="BF7" s="67">
        <f>COUNTIFS('[1]2.CONSOLIDADO MUNICIPAL'!$BL$4:$BL$1125,1,'[1]2.CONSOLIDADO MUNICIPAL'!$B$4:$B$1125,'5.COBERTURA DEPARTAMENTAL'!$A7)</f>
        <v>0</v>
      </c>
      <c r="BG7" s="47">
        <f>COUNTIFS('[1]2.CONSOLIDADO MUNICIPAL'!$BL$4:$BL$1125,2,'[1]2.CONSOLIDADO MUNICIPAL'!$B$4:$B$1125,'5.COBERTURA DEPARTAMENTAL'!$A7)</f>
        <v>0</v>
      </c>
      <c r="BH7" s="47">
        <f>COUNTIFS('[1]2.CONSOLIDADO MUNICIPAL'!$BL$4:$BL$1125,3,'[1]2.CONSOLIDADO MUNICIPAL'!$B$4:$B$1125,'5.COBERTURA DEPARTAMENTAL'!$A7)</f>
        <v>23</v>
      </c>
      <c r="BI7" s="68">
        <f>+'[1]4.CONSOLIDADO-DEPARTAMENTAL'!AP7</f>
        <v>0</v>
      </c>
      <c r="BJ7" s="55">
        <f t="shared" si="0"/>
        <v>0</v>
      </c>
      <c r="BK7" s="55">
        <f t="shared" si="31"/>
        <v>0</v>
      </c>
      <c r="BL7" s="67">
        <f>COUNTIFS('[1]2.CONSOLIDADO MUNICIPAL'!$BM$4:$BM$1125,1,'[1]2.CONSOLIDADO MUNICIPAL'!$B$4:$B$1125,'5.COBERTURA DEPARTAMENTAL'!$A7)</f>
        <v>0</v>
      </c>
      <c r="BM7" s="47">
        <f>COUNTIFS('[1]2.CONSOLIDADO MUNICIPAL'!$BM$4:$BM$1125,2,'[1]2.CONSOLIDADO MUNICIPAL'!$B$4:$B$1125,'5.COBERTURA DEPARTAMENTAL'!$A7)</f>
        <v>0</v>
      </c>
      <c r="BN7" s="47">
        <f>COUNTIFS('[1]2.CONSOLIDADO MUNICIPAL'!$BM$4:$BM$1125,3,'[1]2.CONSOLIDADO MUNICIPAL'!$B$4:$B$1125,'5.COBERTURA DEPARTAMENTAL'!$A7)</f>
        <v>23</v>
      </c>
      <c r="BO7" s="68">
        <f>+'[1]4.CONSOLIDADO-DEPARTAMENTAL'!AT7</f>
        <v>0</v>
      </c>
      <c r="BP7" s="55">
        <f t="shared" si="32"/>
        <v>0</v>
      </c>
      <c r="BQ7" s="55">
        <f t="shared" si="33"/>
        <v>0</v>
      </c>
      <c r="BR7" s="67">
        <f>COUNTIFS('[1]2.CONSOLIDADO MUNICIPAL'!$BN$4:$BN$1125,1,'[1]2.CONSOLIDADO MUNICIPAL'!$B$4:$B$1125,'5.COBERTURA DEPARTAMENTAL'!$A7)</f>
        <v>0</v>
      </c>
      <c r="BS7" s="47">
        <f>COUNTIFS('[1]2.CONSOLIDADO MUNICIPAL'!$BN$4:$BN$1125,2,'[1]2.CONSOLIDADO MUNICIPAL'!$B$4:$B$1125,'5.COBERTURA DEPARTAMENTAL'!$A7)</f>
        <v>0</v>
      </c>
      <c r="BT7" s="47">
        <f>COUNTIFS('[1]2.CONSOLIDADO MUNICIPAL'!$BN$4:$BN$1125,3,'[1]2.CONSOLIDADO MUNICIPAL'!$B$4:$B$1125,'5.COBERTURA DEPARTAMENTAL'!$A7)</f>
        <v>23</v>
      </c>
      <c r="BU7" s="68">
        <f>+'[1]4.CONSOLIDADO-DEPARTAMENTAL'!AX7</f>
        <v>0</v>
      </c>
      <c r="BV7" s="55">
        <f t="shared" si="34"/>
        <v>0</v>
      </c>
      <c r="BW7" s="55">
        <f t="shared" si="35"/>
        <v>0</v>
      </c>
      <c r="BX7" s="61" t="s">
        <v>26</v>
      </c>
      <c r="BY7" s="69">
        <f t="shared" si="36"/>
        <v>20</v>
      </c>
      <c r="BZ7" s="70">
        <f t="shared" si="37"/>
        <v>20</v>
      </c>
      <c r="CA7" s="70">
        <f t="shared" si="38"/>
        <v>23</v>
      </c>
      <c r="CB7" s="70">
        <f t="shared" si="39"/>
        <v>22</v>
      </c>
      <c r="CC7" s="70">
        <f t="shared" si="40"/>
        <v>0</v>
      </c>
      <c r="CD7" s="70">
        <f t="shared" si="41"/>
        <v>0</v>
      </c>
      <c r="CE7" s="70">
        <f t="shared" si="42"/>
        <v>0</v>
      </c>
      <c r="CF7" s="70">
        <f t="shared" si="43"/>
        <v>0</v>
      </c>
      <c r="CG7" s="70">
        <f t="shared" si="44"/>
        <v>0</v>
      </c>
      <c r="CH7" s="70">
        <f t="shared" si="45"/>
        <v>0</v>
      </c>
      <c r="CI7" s="70">
        <f t="shared" si="46"/>
        <v>0</v>
      </c>
      <c r="CJ7" s="71">
        <f t="shared" si="47"/>
        <v>0</v>
      </c>
      <c r="CK7" s="61" t="s">
        <v>26</v>
      </c>
      <c r="CL7" s="69">
        <f t="shared" si="48"/>
        <v>3</v>
      </c>
      <c r="CM7" s="70">
        <f t="shared" si="49"/>
        <v>3</v>
      </c>
      <c r="CN7" s="70">
        <f t="shared" si="50"/>
        <v>0</v>
      </c>
      <c r="CO7" s="70">
        <f t="shared" si="51"/>
        <v>1</v>
      </c>
      <c r="CP7" s="70">
        <f t="shared" si="52"/>
        <v>0</v>
      </c>
      <c r="CQ7" s="70">
        <f t="shared" si="53"/>
        <v>0</v>
      </c>
      <c r="CR7" s="70">
        <f t="shared" si="54"/>
        <v>0</v>
      </c>
      <c r="CS7" s="70">
        <f t="shared" si="55"/>
        <v>0</v>
      </c>
      <c r="CT7" s="70">
        <f t="shared" si="56"/>
        <v>0</v>
      </c>
      <c r="CU7" s="70">
        <f t="shared" si="57"/>
        <v>0</v>
      </c>
      <c r="CV7" s="70">
        <f t="shared" si="58"/>
        <v>0</v>
      </c>
      <c r="CW7" s="71">
        <f t="shared" si="59"/>
        <v>0</v>
      </c>
      <c r="CX7" s="61" t="s">
        <v>26</v>
      </c>
      <c r="CY7" s="69">
        <f t="shared" si="60"/>
        <v>0</v>
      </c>
      <c r="CZ7" s="70">
        <f t="shared" si="61"/>
        <v>0</v>
      </c>
      <c r="DA7" s="70">
        <f t="shared" si="62"/>
        <v>0</v>
      </c>
      <c r="DB7" s="70">
        <f t="shared" si="63"/>
        <v>0</v>
      </c>
      <c r="DC7" s="70">
        <f t="shared" si="64"/>
        <v>23</v>
      </c>
      <c r="DD7" s="70">
        <f t="shared" si="65"/>
        <v>23</v>
      </c>
      <c r="DE7" s="70">
        <f t="shared" si="66"/>
        <v>23</v>
      </c>
      <c r="DF7" s="70">
        <f t="shared" si="67"/>
        <v>23</v>
      </c>
      <c r="DG7" s="70">
        <f t="shared" si="68"/>
        <v>23</v>
      </c>
      <c r="DH7" s="70">
        <f t="shared" si="69"/>
        <v>23</v>
      </c>
      <c r="DI7" s="70">
        <f t="shared" si="70"/>
        <v>23</v>
      </c>
      <c r="DJ7" s="71">
        <f t="shared" si="71"/>
        <v>23</v>
      </c>
      <c r="DK7" s="61" t="s">
        <v>26</v>
      </c>
      <c r="DL7" s="69">
        <f t="shared" si="72"/>
        <v>102</v>
      </c>
      <c r="DM7" s="70">
        <f t="shared" si="73"/>
        <v>101</v>
      </c>
      <c r="DN7" s="70">
        <f t="shared" si="74"/>
        <v>106</v>
      </c>
      <c r="DO7" s="70">
        <f t="shared" si="75"/>
        <v>100</v>
      </c>
      <c r="DP7" s="70">
        <f t="shared" si="76"/>
        <v>0</v>
      </c>
      <c r="DQ7" s="70">
        <f t="shared" si="77"/>
        <v>0</v>
      </c>
      <c r="DR7" s="70">
        <f t="shared" si="78"/>
        <v>0</v>
      </c>
      <c r="DS7" s="70">
        <f t="shared" si="79"/>
        <v>0</v>
      </c>
      <c r="DT7" s="70">
        <f t="shared" si="80"/>
        <v>0</v>
      </c>
      <c r="DU7" s="70">
        <f t="shared" si="81"/>
        <v>0</v>
      </c>
      <c r="DV7" s="70">
        <f t="shared" si="82"/>
        <v>0</v>
      </c>
      <c r="DW7" s="71">
        <f t="shared" si="83"/>
        <v>0</v>
      </c>
      <c r="DX7" s="61" t="s">
        <v>26</v>
      </c>
      <c r="DY7" s="72">
        <f t="shared" si="1"/>
        <v>86.956521739130437</v>
      </c>
      <c r="DZ7" s="73">
        <f t="shared" si="2"/>
        <v>86.956521739130437</v>
      </c>
      <c r="EA7" s="73">
        <f t="shared" si="3"/>
        <v>100</v>
      </c>
      <c r="EB7" s="73">
        <f t="shared" si="4"/>
        <v>95.652173913043484</v>
      </c>
      <c r="EC7" s="73">
        <f t="shared" si="5"/>
        <v>0</v>
      </c>
      <c r="ED7" s="73">
        <f t="shared" si="6"/>
        <v>0</v>
      </c>
      <c r="EE7" s="73">
        <f t="shared" si="7"/>
        <v>0</v>
      </c>
      <c r="EF7" s="73">
        <f t="shared" si="8"/>
        <v>0</v>
      </c>
      <c r="EG7" s="73">
        <f t="shared" si="9"/>
        <v>0</v>
      </c>
      <c r="EH7" s="73">
        <f t="shared" si="10"/>
        <v>0</v>
      </c>
      <c r="EI7" s="73">
        <f t="shared" si="11"/>
        <v>0</v>
      </c>
      <c r="EJ7" s="74">
        <f t="shared" si="12"/>
        <v>0</v>
      </c>
    </row>
    <row r="8" spans="1:141" ht="15.75" x14ac:dyDescent="0.25">
      <c r="A8" s="75" t="s">
        <v>27</v>
      </c>
      <c r="B8" s="76">
        <v>46</v>
      </c>
      <c r="C8" s="77">
        <f>SUM('[1]2.CONSOLIDADO MUNICIPAL'!$F$35:$F$71,'[1]2.CONSOLIDADO MUNICIPAL'!$F$1006:$F$1014)</f>
        <v>184</v>
      </c>
      <c r="D8" s="78">
        <f>COUNTIFS('[1]2.CONSOLIDADO MUNICIPAL'!$BC$4:$BC$1125,1,'[1]2.CONSOLIDADO MUNICIPAL'!$B$4:$B$1125,'5.COBERTURA DEPARTAMENTAL'!$A8)+COUNTIFS('[1]2.CONSOLIDADO MUNICIPAL'!$BC$4:$BC$1125,1,'[1]2.CONSOLIDADO MUNICIPAL'!$B$4:$B$1125,'5.COBERTURA DEPARTAMENTAL'!$A39)</f>
        <v>39</v>
      </c>
      <c r="E8" s="79">
        <f>COUNTIFS('[1]2.CONSOLIDADO MUNICIPAL'!$BC$4:$BC$1125,2,'[1]2.CONSOLIDADO MUNICIPAL'!$B$4:$B$1125,'5.COBERTURA DEPARTAMENTAL'!$A8)+COUNTIFS('[1]2.CONSOLIDADO MUNICIPAL'!$BC$4:$BC$1125,2,'[1]2.CONSOLIDADO MUNICIPAL'!$B$4:$B$1125,'5.COBERTURA DEPARTAMENTAL'!$A39)</f>
        <v>7</v>
      </c>
      <c r="F8" s="79">
        <f>COUNTIFS('[1]2.CONSOLIDADO MUNICIPAL'!$BC$4:$BC$1125,3,'[1]2.CONSOLIDADO MUNICIPAL'!$B$4:$B$1125,'5.COBERTURA DEPARTAMENTAL'!$A8)+COUNTIFS('[1]2.CONSOLIDADO MUNICIPAL'!$BC$4:$BC$1125,3,'[1]2.CONSOLIDADO MUNICIPAL'!$B$4:$B$1125,'5.COBERTURA DEPARTAMENTAL'!$A39)</f>
        <v>0</v>
      </c>
      <c r="G8" s="80">
        <f>+'[1]4.CONSOLIDADO-DEPARTAMENTAL'!F8</f>
        <v>269</v>
      </c>
      <c r="H8" s="81">
        <f t="shared" si="13"/>
        <v>146.19565217391303</v>
      </c>
      <c r="I8" s="81">
        <f t="shared" si="14"/>
        <v>84.782608695652172</v>
      </c>
      <c r="J8" s="78">
        <f>COUNTIFS('[1]2.CONSOLIDADO MUNICIPAL'!$BD$4:$BD$1125,1,'[1]2.CONSOLIDADO MUNICIPAL'!$B$4:$B$1125,'5.COBERTURA DEPARTAMENTAL'!$A8)+COUNTIFS('[1]2.CONSOLIDADO MUNICIPAL'!$BD$4:$BD$1125,1,'[1]2.CONSOLIDADO MUNICIPAL'!$B$4:$B$1125,'5.COBERTURA DEPARTAMENTAL'!$A39)</f>
        <v>39</v>
      </c>
      <c r="K8" s="79">
        <f>COUNTIFS('[1]2.CONSOLIDADO MUNICIPAL'!$BD$4:$BD$1125,2,'[1]2.CONSOLIDADO MUNICIPAL'!$B$4:$B$1125,'5.COBERTURA DEPARTAMENTAL'!$A8)+COUNTIFS('[1]2.CONSOLIDADO MUNICIPAL'!$BD$4:$BD$1125,2,'[1]2.CONSOLIDADO MUNICIPAL'!$B$4:$B$1125,'5.COBERTURA DEPARTAMENTAL'!$A39)</f>
        <v>7</v>
      </c>
      <c r="L8" s="79">
        <f>COUNTIFS('[1]2.CONSOLIDADO MUNICIPAL'!$BD$4:$BD$1125,3,'[1]2.CONSOLIDADO MUNICIPAL'!$B$4:$B$1125,'5.COBERTURA DEPARTAMENTAL'!$A8)+COUNTIFS('[1]2.CONSOLIDADO MUNICIPAL'!$BD$4:$BD$1125,3,'[1]2.CONSOLIDADO MUNICIPAL'!$B$4:$B$1125,'5.COBERTURA DEPARTAMENTAL'!$A39)</f>
        <v>0</v>
      </c>
      <c r="M8" s="82">
        <f>+'[1]4.CONSOLIDADO-DEPARTAMENTAL'!J8</f>
        <v>269</v>
      </c>
      <c r="N8" s="81">
        <f t="shared" si="15"/>
        <v>146.19565217391303</v>
      </c>
      <c r="O8" s="81">
        <f t="shared" si="16"/>
        <v>84.782608695652172</v>
      </c>
      <c r="P8" s="83">
        <f>COUNTIFS('[1]2.CONSOLIDADO MUNICIPAL'!$BE$4:$BE$1125,1,'[1]2.CONSOLIDADO MUNICIPAL'!$B$4:$B$1125,'5.COBERTURA DEPARTAMENTAL'!$A8)+COUNTIFS('[1]2.CONSOLIDADO MUNICIPAL'!$BE$4:$BE$1125,1,'[1]2.CONSOLIDADO MUNICIPAL'!$B$4:$B$1125,'5.COBERTURA DEPARTAMENTAL'!$A39)</f>
        <v>45</v>
      </c>
      <c r="Q8" s="79">
        <f>COUNTIFS('[1]2.CONSOLIDADO MUNICIPAL'!$BE$4:$BE$1125,2,'[1]2.CONSOLIDADO MUNICIPAL'!$B$4:$B$1125,'5.COBERTURA DEPARTAMENTAL'!$A8)+COUNTIFS('[1]2.CONSOLIDADO MUNICIPAL'!$BE$4:$BE$1125,2,'[1]2.CONSOLIDADO MUNICIPAL'!$B$4:$B$1125,'5.COBERTURA DEPARTAMENTAL'!$A39)</f>
        <v>1</v>
      </c>
      <c r="R8" s="79">
        <f>COUNTIFS('[1]2.CONSOLIDADO MUNICIPAL'!$BE$4:$BE$1125,3,'[1]2.CONSOLIDADO MUNICIPAL'!$B$4:$B$1125,'5.COBERTURA DEPARTAMENTAL'!$A8)+COUNTIFS('[1]2.CONSOLIDADO MUNICIPAL'!$BE$4:$BE$1125,3,'[1]2.CONSOLIDADO MUNICIPAL'!$B$4:$B$1125,'5.COBERTURA DEPARTAMENTAL'!$A39)</f>
        <v>0</v>
      </c>
      <c r="S8" s="84">
        <f>+'[1]4.CONSOLIDADO-DEPARTAMENTAL'!N8</f>
        <v>323</v>
      </c>
      <c r="T8" s="81">
        <f t="shared" si="17"/>
        <v>175.54347826086956</v>
      </c>
      <c r="U8" s="81">
        <f t="shared" si="18"/>
        <v>97.826086956521735</v>
      </c>
      <c r="V8" s="83">
        <f>COUNTIFS('[1]2.CONSOLIDADO MUNICIPAL'!$BF$4:$BF$1125,1,'[1]2.CONSOLIDADO MUNICIPAL'!$B$4:$B$1125,'5.COBERTURA DEPARTAMENTAL'!$A8)+COUNTIFS('[1]2.CONSOLIDADO MUNICIPAL'!$BF$4:$BF$1125,1,'[1]2.CONSOLIDADO MUNICIPAL'!$B$4:$B$1125,'5.COBERTURA DEPARTAMENTAL'!$A39)</f>
        <v>43</v>
      </c>
      <c r="W8" s="79">
        <f>COUNTIFS('[1]2.CONSOLIDADO MUNICIPAL'!$BF$4:$BF$1125,2,'[1]2.CONSOLIDADO MUNICIPAL'!$B$4:$B$1125,'5.COBERTURA DEPARTAMENTAL'!$A8)+COUNTIFS('[1]2.CONSOLIDADO MUNICIPAL'!$BF$4:$BF$1125,2,'[1]2.CONSOLIDADO MUNICIPAL'!$B$4:$B$1125,'5.COBERTURA DEPARTAMENTAL'!$A39)</f>
        <v>2</v>
      </c>
      <c r="X8" s="79">
        <f>COUNTIFS('[1]2.CONSOLIDADO MUNICIPAL'!$BF$4:$BF$1125,3,'[1]2.CONSOLIDADO MUNICIPAL'!$B$4:$B$1125,'5.COBERTURA DEPARTAMENTAL'!$A8)+COUNTIFS('[1]2.CONSOLIDADO MUNICIPAL'!$BF$4:$BF$1125,3,'[1]2.CONSOLIDADO MUNICIPAL'!$B$4:$B$1125,'5.COBERTURA DEPARTAMENTAL'!$A39)</f>
        <v>1</v>
      </c>
      <c r="Y8" s="84">
        <f>+'[1]4.CONSOLIDADO-DEPARTAMENTAL'!R8</f>
        <v>294</v>
      </c>
      <c r="Z8" s="81">
        <f t="shared" si="19"/>
        <v>159.78260869565219</v>
      </c>
      <c r="AA8" s="81">
        <f t="shared" si="20"/>
        <v>93.478260869565219</v>
      </c>
      <c r="AB8" s="83">
        <f>COUNTIFS('[1]2.CONSOLIDADO MUNICIPAL'!$BG$4:$BG$1125,1,'[1]2.CONSOLIDADO MUNICIPAL'!$B$4:$B$1125,'5.COBERTURA DEPARTAMENTAL'!$A8)+COUNTIFS('[1]2.CONSOLIDADO MUNICIPAL'!$BG$4:$BG$1125,1,'[1]2.CONSOLIDADO MUNICIPAL'!$B$4:$B$1125,'5.COBERTURA DEPARTAMENTAL'!$A39)</f>
        <v>0</v>
      </c>
      <c r="AC8" s="79">
        <f>COUNTIFS('[1]2.CONSOLIDADO MUNICIPAL'!$BG$4:$BG$1125,2,'[1]2.CONSOLIDADO MUNICIPAL'!$B$4:$B$1125,'5.COBERTURA DEPARTAMENTAL'!$A8)+COUNTIFS('[1]2.CONSOLIDADO MUNICIPAL'!$BG$4:$BG$1125,2,'[1]2.CONSOLIDADO MUNICIPAL'!$B$4:$B$1125,'5.COBERTURA DEPARTAMENTAL'!$A39)</f>
        <v>0</v>
      </c>
      <c r="AD8" s="79">
        <f>COUNTIFS('[1]2.CONSOLIDADO MUNICIPAL'!$BG$4:$BG$1125,3,'[1]2.CONSOLIDADO MUNICIPAL'!$B$4:$B$1125,'5.COBERTURA DEPARTAMENTAL'!$A8)+COUNTIFS('[1]2.CONSOLIDADO MUNICIPAL'!$BG$4:$BG$1125,3,'[1]2.CONSOLIDADO MUNICIPAL'!$B$4:$B$1125,'5.COBERTURA DEPARTAMENTAL'!$A39)</f>
        <v>46</v>
      </c>
      <c r="AE8" s="84">
        <f>+'[1]4.CONSOLIDADO-DEPARTAMENTAL'!V8</f>
        <v>0</v>
      </c>
      <c r="AF8" s="81">
        <f t="shared" si="21"/>
        <v>0</v>
      </c>
      <c r="AG8" s="81">
        <f t="shared" si="22"/>
        <v>0</v>
      </c>
      <c r="AH8" s="83">
        <f>COUNTIFS('[1]2.CONSOLIDADO MUNICIPAL'!$BH$4:$BH$1125,1,'[1]2.CONSOLIDADO MUNICIPAL'!$B$4:$B$1125,'5.COBERTURA DEPARTAMENTAL'!$A8)+COUNTIFS('[1]2.CONSOLIDADO MUNICIPAL'!$BH$4:$BH$1125,1,'[1]2.CONSOLIDADO MUNICIPAL'!$B$4:$B$1125,'5.COBERTURA DEPARTAMENTAL'!$A39)</f>
        <v>0</v>
      </c>
      <c r="AI8" s="79">
        <f>COUNTIFS('[1]2.CONSOLIDADO MUNICIPAL'!$BH$4:$BH$1125,2,'[1]2.CONSOLIDADO MUNICIPAL'!$B$4:$B$1125,'5.COBERTURA DEPARTAMENTAL'!$A8)+COUNTIFS('[1]2.CONSOLIDADO MUNICIPAL'!$BH$4:$BH$1125,2,'[1]2.CONSOLIDADO MUNICIPAL'!$B$4:$B$1125,'5.COBERTURA DEPARTAMENTAL'!$A39)</f>
        <v>0</v>
      </c>
      <c r="AJ8" s="79">
        <f>COUNTIFS('[1]2.CONSOLIDADO MUNICIPAL'!$BH$4:$BH$1125,3,'[1]2.CONSOLIDADO MUNICIPAL'!$B$4:$B$1125,'5.COBERTURA DEPARTAMENTAL'!$A8)+COUNTIFS('[1]2.CONSOLIDADO MUNICIPAL'!$BH$4:$BH$1125,3,'[1]2.CONSOLIDADO MUNICIPAL'!$B$4:$B$1125,'5.COBERTURA DEPARTAMENTAL'!$A39)</f>
        <v>46</v>
      </c>
      <c r="AK8" s="84">
        <f>+'[1]4.CONSOLIDADO-DEPARTAMENTAL'!Z8</f>
        <v>0</v>
      </c>
      <c r="AL8" s="81">
        <f t="shared" si="23"/>
        <v>0</v>
      </c>
      <c r="AM8" s="81">
        <f t="shared" si="24"/>
        <v>0</v>
      </c>
      <c r="AN8" s="83">
        <f>COUNTIFS('[1]2.CONSOLIDADO MUNICIPAL'!$BI$4:$BI$1125,1,'[1]2.CONSOLIDADO MUNICIPAL'!$B$4:$B$1125,'5.COBERTURA DEPARTAMENTAL'!$A8)+COUNTIFS('[1]2.CONSOLIDADO MUNICIPAL'!$BI$4:$BI$1125,1,'[1]2.CONSOLIDADO MUNICIPAL'!$B$4:$B$1125,'5.COBERTURA DEPARTAMENTAL'!$A39)</f>
        <v>0</v>
      </c>
      <c r="AO8" s="79">
        <f>COUNTIFS('[1]2.CONSOLIDADO MUNICIPAL'!$BI$4:$BI$1125,2,'[1]2.CONSOLIDADO MUNICIPAL'!$B$4:$B$1125,'5.COBERTURA DEPARTAMENTAL'!$A8)+COUNTIFS('[1]2.CONSOLIDADO MUNICIPAL'!$BI$4:$BI$1125,2,'[1]2.CONSOLIDADO MUNICIPAL'!$B$4:$B$1125,'5.COBERTURA DEPARTAMENTAL'!$A39)</f>
        <v>0</v>
      </c>
      <c r="AP8" s="79">
        <f>COUNTIFS('[1]2.CONSOLIDADO MUNICIPAL'!$BI$4:$BI$1125,3,'[1]2.CONSOLIDADO MUNICIPAL'!$B$4:$B$1125,'5.COBERTURA DEPARTAMENTAL'!$A8)+COUNTIFS('[1]2.CONSOLIDADO MUNICIPAL'!$BI$4:$BI$1125,3,'[1]2.CONSOLIDADO MUNICIPAL'!$B$4:$B$1125,'5.COBERTURA DEPARTAMENTAL'!$A39)</f>
        <v>46</v>
      </c>
      <c r="AQ8" s="84">
        <f>+'[1]4.CONSOLIDADO-DEPARTAMENTAL'!AD8</f>
        <v>0</v>
      </c>
      <c r="AR8" s="81">
        <f t="shared" si="25"/>
        <v>0</v>
      </c>
      <c r="AS8" s="81">
        <f t="shared" si="26"/>
        <v>0</v>
      </c>
      <c r="AT8" s="83">
        <f>COUNTIFS('[1]2.CONSOLIDADO MUNICIPAL'!$BJ$4:$BJ$1125,1,'[1]2.CONSOLIDADO MUNICIPAL'!$B$4:$B$1125,'5.COBERTURA DEPARTAMENTAL'!$A8)+COUNTIFS('[1]2.CONSOLIDADO MUNICIPAL'!$BJ$4:$BJ$1125,1,'[1]2.CONSOLIDADO MUNICIPAL'!$B$4:$B$1125,'5.COBERTURA DEPARTAMENTAL'!$A39)</f>
        <v>0</v>
      </c>
      <c r="AU8" s="79">
        <f>COUNTIFS('[1]2.CONSOLIDADO MUNICIPAL'!$BJ$4:$BJ$1125,2,'[1]2.CONSOLIDADO MUNICIPAL'!$B$4:$B$1125,'5.COBERTURA DEPARTAMENTAL'!$A8)+COUNTIFS('[1]2.CONSOLIDADO MUNICIPAL'!$BJ$4:$BJ$1125,2,'[1]2.CONSOLIDADO MUNICIPAL'!$B$4:$B$1125,'5.COBERTURA DEPARTAMENTAL'!$A39)</f>
        <v>0</v>
      </c>
      <c r="AV8" s="79">
        <f>COUNTIFS('[1]2.CONSOLIDADO MUNICIPAL'!$BJ$4:$BJ$1125,3,'[1]2.CONSOLIDADO MUNICIPAL'!$B$4:$B$1125,'5.COBERTURA DEPARTAMENTAL'!$A8)+COUNTIFS('[1]2.CONSOLIDADO MUNICIPAL'!$BJ$4:$BJ$1125,3,'[1]2.CONSOLIDADO MUNICIPAL'!$B$4:$B$1125,'5.COBERTURA DEPARTAMENTAL'!$A39)</f>
        <v>46</v>
      </c>
      <c r="AW8" s="84">
        <f>+'[1]4.CONSOLIDADO-DEPARTAMENTAL'!AH8</f>
        <v>0</v>
      </c>
      <c r="AX8" s="81">
        <f t="shared" si="27"/>
        <v>0</v>
      </c>
      <c r="AY8" s="81">
        <f t="shared" si="28"/>
        <v>0</v>
      </c>
      <c r="AZ8" s="83">
        <f>COUNTIFS('[1]2.CONSOLIDADO MUNICIPAL'!$BK$4:$BK$1125,1,'[1]2.CONSOLIDADO MUNICIPAL'!$B$4:$B$1125,'5.COBERTURA DEPARTAMENTAL'!$A8)+COUNTIFS('[1]2.CONSOLIDADO MUNICIPAL'!$BK$4:$BK$1125,1,'[1]2.CONSOLIDADO MUNICIPAL'!$B$4:$B$1125,'5.COBERTURA DEPARTAMENTAL'!$A39)</f>
        <v>0</v>
      </c>
      <c r="BA8" s="79">
        <f>COUNTIFS('[1]2.CONSOLIDADO MUNICIPAL'!$BK$4:$BK$1125,2,'[1]2.CONSOLIDADO MUNICIPAL'!$B$4:$B$1125,'5.COBERTURA DEPARTAMENTAL'!$A8)+COUNTIFS('[1]2.CONSOLIDADO MUNICIPAL'!$BK$4:$BK$1125,2,'[1]2.CONSOLIDADO MUNICIPAL'!$B$4:$B$1125,'5.COBERTURA DEPARTAMENTAL'!$A39)</f>
        <v>0</v>
      </c>
      <c r="BB8" s="79">
        <f>COUNTIFS('[1]2.CONSOLIDADO MUNICIPAL'!$BK$4:$BK$1125,3,'[1]2.CONSOLIDADO MUNICIPAL'!$B$4:$B$1125,'5.COBERTURA DEPARTAMENTAL'!$A8)+COUNTIFS('[1]2.CONSOLIDADO MUNICIPAL'!$BK$4:$BK$1125,3,'[1]2.CONSOLIDADO MUNICIPAL'!$B$4:$B$1125,'5.COBERTURA DEPARTAMENTAL'!$A39)</f>
        <v>46</v>
      </c>
      <c r="BC8" s="84">
        <f>+'[1]4.CONSOLIDADO-DEPARTAMENTAL'!AL8</f>
        <v>0</v>
      </c>
      <c r="BD8" s="81">
        <f t="shared" si="29"/>
        <v>0</v>
      </c>
      <c r="BE8" s="81">
        <f t="shared" si="30"/>
        <v>0</v>
      </c>
      <c r="BF8" s="83">
        <f>COUNTIFS('[1]2.CONSOLIDADO MUNICIPAL'!$BL$4:$BL$1125,1,'[1]2.CONSOLIDADO MUNICIPAL'!$B$4:$B$1125,'5.COBERTURA DEPARTAMENTAL'!$A8)+COUNTIFS('[1]2.CONSOLIDADO MUNICIPAL'!$BL$4:$BL$1125,1,'[1]2.CONSOLIDADO MUNICIPAL'!$B$4:$B$1125,'5.COBERTURA DEPARTAMENTAL'!$A39)</f>
        <v>0</v>
      </c>
      <c r="BG8" s="79">
        <f>COUNTIFS('[1]2.CONSOLIDADO MUNICIPAL'!$BL$4:$BL$1125,2,'[1]2.CONSOLIDADO MUNICIPAL'!$B$4:$B$1125,'5.COBERTURA DEPARTAMENTAL'!$A8)+COUNTIFS('[1]2.CONSOLIDADO MUNICIPAL'!$BL$4:$BL$1125,2,'[1]2.CONSOLIDADO MUNICIPAL'!$B$4:$B$1125,'5.COBERTURA DEPARTAMENTAL'!$A39)</f>
        <v>0</v>
      </c>
      <c r="BH8" s="79">
        <f>COUNTIFS('[1]2.CONSOLIDADO MUNICIPAL'!$BL$4:$BL$1125,3,'[1]2.CONSOLIDADO MUNICIPAL'!$B$4:$B$1125,'5.COBERTURA DEPARTAMENTAL'!$A8)+COUNTIFS('[1]2.CONSOLIDADO MUNICIPAL'!$BL$4:$BL$1125,3,'[1]2.CONSOLIDADO MUNICIPAL'!$B$4:$B$1125,'5.COBERTURA DEPARTAMENTAL'!$A39)</f>
        <v>46</v>
      </c>
      <c r="BI8" s="84">
        <f>+'[1]4.CONSOLIDADO-DEPARTAMENTAL'!AP8</f>
        <v>0</v>
      </c>
      <c r="BJ8" s="81">
        <f t="shared" si="0"/>
        <v>0</v>
      </c>
      <c r="BK8" s="81">
        <f t="shared" si="31"/>
        <v>0</v>
      </c>
      <c r="BL8" s="83">
        <f>COUNTIFS('[1]2.CONSOLIDADO MUNICIPAL'!$BM$4:$BM$1125,1,'[1]2.CONSOLIDADO MUNICIPAL'!$B$4:$B$1125,'5.COBERTURA DEPARTAMENTAL'!$A8)+COUNTIFS('[1]2.CONSOLIDADO MUNICIPAL'!$BM$4:$BM$1125,1,'[1]2.CONSOLIDADO MUNICIPAL'!$B$4:$B$1125,'5.COBERTURA DEPARTAMENTAL'!$A39)</f>
        <v>0</v>
      </c>
      <c r="BM8" s="79">
        <f>COUNTIFS('[1]2.CONSOLIDADO MUNICIPAL'!$BM$4:$BM$1125,2,'[1]2.CONSOLIDADO MUNICIPAL'!$B$4:$B$1125,'5.COBERTURA DEPARTAMENTAL'!$A8)+COUNTIFS('[1]2.CONSOLIDADO MUNICIPAL'!$BM$4:$BM$1125,2,'[1]2.CONSOLIDADO MUNICIPAL'!$B$4:$B$1125,'5.COBERTURA DEPARTAMENTAL'!$A39)</f>
        <v>0</v>
      </c>
      <c r="BN8" s="79">
        <f>COUNTIFS('[1]2.CONSOLIDADO MUNICIPAL'!$BM$4:$BM$1125,3,'[1]2.CONSOLIDADO MUNICIPAL'!$B$4:$B$1125,'5.COBERTURA DEPARTAMENTAL'!$A8)+COUNTIFS('[1]2.CONSOLIDADO MUNICIPAL'!$BM$4:$BM$1125,3,'[1]2.CONSOLIDADO MUNICIPAL'!$B$4:$B$1125,'5.COBERTURA DEPARTAMENTAL'!$A39)</f>
        <v>46</v>
      </c>
      <c r="BO8" s="84">
        <f>+'[1]4.CONSOLIDADO-DEPARTAMENTAL'!AT8</f>
        <v>0</v>
      </c>
      <c r="BP8" s="81">
        <f t="shared" si="32"/>
        <v>0</v>
      </c>
      <c r="BQ8" s="81">
        <f t="shared" si="33"/>
        <v>0</v>
      </c>
      <c r="BR8" s="83">
        <f>COUNTIFS('[1]2.CONSOLIDADO MUNICIPAL'!$BN$4:$BN$1125,1,'[1]2.CONSOLIDADO MUNICIPAL'!$B$4:$B$1125,'5.COBERTURA DEPARTAMENTAL'!$A8)+COUNTIFS('[1]2.CONSOLIDADO MUNICIPAL'!$BN$4:$BN$1125,1,'[1]2.CONSOLIDADO MUNICIPAL'!$B$4:$B$1125,'5.COBERTURA DEPARTAMENTAL'!$A39)</f>
        <v>0</v>
      </c>
      <c r="BS8" s="79">
        <f>COUNTIFS('[1]2.CONSOLIDADO MUNICIPAL'!$BN$4:$BN$1125,2,'[1]2.CONSOLIDADO MUNICIPAL'!$B$4:$B$1125,'5.COBERTURA DEPARTAMENTAL'!$A8)+COUNTIFS('[1]2.CONSOLIDADO MUNICIPAL'!$BN$4:$BN$1125,2,'[1]2.CONSOLIDADO MUNICIPAL'!$B$4:$B$1125,'5.COBERTURA DEPARTAMENTAL'!$A39)</f>
        <v>0</v>
      </c>
      <c r="BT8" s="79">
        <f>COUNTIFS('[1]2.CONSOLIDADO MUNICIPAL'!$BN$4:$BN$1125,3,'[1]2.CONSOLIDADO MUNICIPAL'!$B$4:$B$1125,'5.COBERTURA DEPARTAMENTAL'!$A8)+COUNTIFS('[1]2.CONSOLIDADO MUNICIPAL'!$BN$4:$BN$1125,3,'[1]2.CONSOLIDADO MUNICIPAL'!$B$4:$B$1125,'5.COBERTURA DEPARTAMENTAL'!$A39)</f>
        <v>46</v>
      </c>
      <c r="BU8" s="84">
        <f>+'[1]4.CONSOLIDADO-DEPARTAMENTAL'!AX8</f>
        <v>0</v>
      </c>
      <c r="BV8" s="81">
        <f t="shared" si="34"/>
        <v>0</v>
      </c>
      <c r="BW8" s="81">
        <f t="shared" si="35"/>
        <v>0</v>
      </c>
      <c r="BX8" s="75" t="s">
        <v>27</v>
      </c>
      <c r="BY8" s="69">
        <f t="shared" si="36"/>
        <v>39</v>
      </c>
      <c r="BZ8" s="70">
        <f t="shared" si="37"/>
        <v>39</v>
      </c>
      <c r="CA8" s="70">
        <f t="shared" si="38"/>
        <v>45</v>
      </c>
      <c r="CB8" s="70">
        <f t="shared" si="39"/>
        <v>43</v>
      </c>
      <c r="CC8" s="70">
        <f t="shared" si="40"/>
        <v>0</v>
      </c>
      <c r="CD8" s="70">
        <f t="shared" si="41"/>
        <v>0</v>
      </c>
      <c r="CE8" s="70">
        <f t="shared" si="42"/>
        <v>0</v>
      </c>
      <c r="CF8" s="70">
        <f t="shared" si="43"/>
        <v>0</v>
      </c>
      <c r="CG8" s="70">
        <f t="shared" si="44"/>
        <v>0</v>
      </c>
      <c r="CH8" s="70">
        <f t="shared" si="45"/>
        <v>0</v>
      </c>
      <c r="CI8" s="70">
        <f t="shared" si="46"/>
        <v>0</v>
      </c>
      <c r="CJ8" s="71">
        <f t="shared" si="47"/>
        <v>0</v>
      </c>
      <c r="CK8" s="75" t="s">
        <v>27</v>
      </c>
      <c r="CL8" s="69">
        <f t="shared" si="48"/>
        <v>7</v>
      </c>
      <c r="CM8" s="70">
        <f t="shared" si="49"/>
        <v>7</v>
      </c>
      <c r="CN8" s="70">
        <f t="shared" si="50"/>
        <v>1</v>
      </c>
      <c r="CO8" s="70">
        <f t="shared" si="51"/>
        <v>2</v>
      </c>
      <c r="CP8" s="70">
        <f t="shared" si="52"/>
        <v>0</v>
      </c>
      <c r="CQ8" s="70">
        <f t="shared" si="53"/>
        <v>0</v>
      </c>
      <c r="CR8" s="70">
        <f t="shared" si="54"/>
        <v>0</v>
      </c>
      <c r="CS8" s="70">
        <f t="shared" si="55"/>
        <v>0</v>
      </c>
      <c r="CT8" s="70">
        <f t="shared" si="56"/>
        <v>0</v>
      </c>
      <c r="CU8" s="70">
        <f t="shared" si="57"/>
        <v>0</v>
      </c>
      <c r="CV8" s="70">
        <f t="shared" si="58"/>
        <v>0</v>
      </c>
      <c r="CW8" s="71">
        <f t="shared" si="59"/>
        <v>0</v>
      </c>
      <c r="CX8" s="75" t="s">
        <v>27</v>
      </c>
      <c r="CY8" s="69">
        <f t="shared" si="60"/>
        <v>0</v>
      </c>
      <c r="CZ8" s="70">
        <f t="shared" si="61"/>
        <v>0</v>
      </c>
      <c r="DA8" s="70">
        <f t="shared" si="62"/>
        <v>0</v>
      </c>
      <c r="DB8" s="70">
        <f t="shared" si="63"/>
        <v>1</v>
      </c>
      <c r="DC8" s="70">
        <f t="shared" si="64"/>
        <v>46</v>
      </c>
      <c r="DD8" s="70">
        <f t="shared" si="65"/>
        <v>46</v>
      </c>
      <c r="DE8" s="70">
        <f t="shared" si="66"/>
        <v>46</v>
      </c>
      <c r="DF8" s="70">
        <f t="shared" si="67"/>
        <v>46</v>
      </c>
      <c r="DG8" s="70">
        <f t="shared" si="68"/>
        <v>46</v>
      </c>
      <c r="DH8" s="70">
        <f t="shared" si="69"/>
        <v>46</v>
      </c>
      <c r="DI8" s="70">
        <f t="shared" si="70"/>
        <v>46</v>
      </c>
      <c r="DJ8" s="71">
        <f t="shared" si="71"/>
        <v>46</v>
      </c>
      <c r="DK8" s="75" t="s">
        <v>27</v>
      </c>
      <c r="DL8" s="69">
        <f t="shared" si="72"/>
        <v>269</v>
      </c>
      <c r="DM8" s="70">
        <f t="shared" si="73"/>
        <v>269</v>
      </c>
      <c r="DN8" s="70">
        <f t="shared" si="74"/>
        <v>323</v>
      </c>
      <c r="DO8" s="70">
        <f t="shared" si="75"/>
        <v>294</v>
      </c>
      <c r="DP8" s="70">
        <f t="shared" si="76"/>
        <v>0</v>
      </c>
      <c r="DQ8" s="70">
        <f t="shared" si="77"/>
        <v>0</v>
      </c>
      <c r="DR8" s="70">
        <f t="shared" si="78"/>
        <v>0</v>
      </c>
      <c r="DS8" s="70">
        <f t="shared" si="79"/>
        <v>0</v>
      </c>
      <c r="DT8" s="70">
        <f t="shared" si="80"/>
        <v>0</v>
      </c>
      <c r="DU8" s="70">
        <f t="shared" si="81"/>
        <v>0</v>
      </c>
      <c r="DV8" s="70">
        <f t="shared" si="82"/>
        <v>0</v>
      </c>
      <c r="DW8" s="71">
        <f t="shared" si="83"/>
        <v>0</v>
      </c>
      <c r="DX8" s="75" t="s">
        <v>27</v>
      </c>
      <c r="DY8" s="72">
        <f t="shared" si="1"/>
        <v>84.782608695652172</v>
      </c>
      <c r="DZ8" s="73">
        <f t="shared" si="2"/>
        <v>84.782608695652172</v>
      </c>
      <c r="EA8" s="73">
        <f t="shared" si="3"/>
        <v>97.826086956521735</v>
      </c>
      <c r="EB8" s="73">
        <f t="shared" si="4"/>
        <v>93.478260869565219</v>
      </c>
      <c r="EC8" s="73">
        <f t="shared" si="5"/>
        <v>0</v>
      </c>
      <c r="ED8" s="73">
        <f t="shared" si="6"/>
        <v>0</v>
      </c>
      <c r="EE8" s="73">
        <f t="shared" si="7"/>
        <v>0</v>
      </c>
      <c r="EF8" s="73">
        <f t="shared" si="8"/>
        <v>0</v>
      </c>
      <c r="EG8" s="73">
        <f t="shared" si="9"/>
        <v>0</v>
      </c>
      <c r="EH8" s="73">
        <f t="shared" si="10"/>
        <v>0</v>
      </c>
      <c r="EI8" s="73">
        <f t="shared" si="11"/>
        <v>0</v>
      </c>
      <c r="EJ8" s="74">
        <f t="shared" si="12"/>
        <v>0</v>
      </c>
    </row>
    <row r="9" spans="1:141" ht="15.75" x14ac:dyDescent="0.25">
      <c r="A9" s="75" t="s">
        <v>28</v>
      </c>
      <c r="B9" s="76">
        <v>123</v>
      </c>
      <c r="C9" s="77">
        <f>SUM('[1]2.CONSOLIDADO MUNICIPAL'!$F$11,'[1]2.CONSOLIDADO MUNICIPAL'!$F$884:$F$1005)</f>
        <v>493</v>
      </c>
      <c r="D9" s="78">
        <f>COUNTIFS('[1]2.CONSOLIDADO MUNICIPAL'!$BC$4:$BC$1125,1,'[1]2.CONSOLIDADO MUNICIPAL'!$B$4:$B$1125,'5.COBERTURA DEPARTAMENTAL'!$A9)+COUNTIFS('[1]2.CONSOLIDADO MUNICIPAL'!$BC$4:$BC$1125,1,'[1]2.CONSOLIDADO MUNICIPAL'!$B$4:$B$1125,'5.COBERTURA DEPARTAMENTAL'!$A41)</f>
        <v>123</v>
      </c>
      <c r="E9" s="79">
        <f>COUNTIFS('[1]2.CONSOLIDADO MUNICIPAL'!$BC$4:$BC$1125,2,'[1]2.CONSOLIDADO MUNICIPAL'!$B$4:$B$1125,'5.COBERTURA DEPARTAMENTAL'!$A9)+COUNTIFS('[1]2.CONSOLIDADO MUNICIPAL'!$BC$4:$BC$1125,2,'[1]2.CONSOLIDADO MUNICIPAL'!$B$4:$B$1125,'5.COBERTURA DEPARTAMENTAL'!$A41)</f>
        <v>0</v>
      </c>
      <c r="F9" s="79">
        <f>COUNTIFS('[1]2.CONSOLIDADO MUNICIPAL'!$BC$4:$BC$1125,3,'[1]2.CONSOLIDADO MUNICIPAL'!$B$4:$B$1125,'5.COBERTURA DEPARTAMENTAL'!$A9)+COUNTIFS('[1]2.CONSOLIDADO MUNICIPAL'!$BC$4:$BC$1125,3,'[1]2.CONSOLIDADO MUNICIPAL'!$B$4:$B$1125,'5.COBERTURA DEPARTAMENTAL'!$A41)</f>
        <v>0</v>
      </c>
      <c r="G9" s="80">
        <f>+'[1]4.CONSOLIDADO-DEPARTAMENTAL'!F9</f>
        <v>547</v>
      </c>
      <c r="H9" s="81">
        <f t="shared" si="13"/>
        <v>110.95334685598377</v>
      </c>
      <c r="I9" s="81">
        <f t="shared" si="14"/>
        <v>100</v>
      </c>
      <c r="J9" s="78">
        <f>COUNTIFS('[1]2.CONSOLIDADO MUNICIPAL'!$BD$4:$BD$1125,1,'[1]2.CONSOLIDADO MUNICIPAL'!$B$4:$B$1125,'5.COBERTURA DEPARTAMENTAL'!$A9)+COUNTIFS('[1]2.CONSOLIDADO MUNICIPAL'!$BD$4:$BD$1125,1,'[1]2.CONSOLIDADO MUNICIPAL'!$B$4:$B$1125,'5.COBERTURA DEPARTAMENTAL'!$A41)</f>
        <v>118</v>
      </c>
      <c r="K9" s="79">
        <f>COUNTIFS('[1]2.CONSOLIDADO MUNICIPAL'!$BD$4:$BD$1125,2,'[1]2.CONSOLIDADO MUNICIPAL'!$B$4:$B$1125,'5.COBERTURA DEPARTAMENTAL'!$A9)+COUNTIFS('[1]2.CONSOLIDADO MUNICIPAL'!$BD$4:$BD$1125,2,'[1]2.CONSOLIDADO MUNICIPAL'!$B$4:$B$1125,'5.COBERTURA DEPARTAMENTAL'!$A41)</f>
        <v>5</v>
      </c>
      <c r="L9" s="79">
        <f>COUNTIFS('[1]2.CONSOLIDADO MUNICIPAL'!$BD$4:$BD$1125,3,'[1]2.CONSOLIDADO MUNICIPAL'!$B$4:$B$1125,'5.COBERTURA DEPARTAMENTAL'!$A9)+COUNTIFS('[1]2.CONSOLIDADO MUNICIPAL'!$BD$4:$BD$1125,3,'[1]2.CONSOLIDADO MUNICIPAL'!$B$4:$B$1125,'5.COBERTURA DEPARTAMENTAL'!$A41)</f>
        <v>0</v>
      </c>
      <c r="M9" s="82">
        <f>+'[1]4.CONSOLIDADO-DEPARTAMENTAL'!J9</f>
        <v>528</v>
      </c>
      <c r="N9" s="81">
        <f t="shared" si="15"/>
        <v>107.09939148073022</v>
      </c>
      <c r="O9" s="81">
        <f t="shared" si="16"/>
        <v>95.934959349593498</v>
      </c>
      <c r="P9" s="83">
        <f>COUNTIFS('[1]2.CONSOLIDADO MUNICIPAL'!$BE$4:$BE$1125,1,'[1]2.CONSOLIDADO MUNICIPAL'!$B$4:$B$1125,'5.COBERTURA DEPARTAMENTAL'!$A9)+COUNTIFS('[1]2.CONSOLIDADO MUNICIPAL'!$BE$4:$BE$1125,1,'[1]2.CONSOLIDADO MUNICIPAL'!$B$4:$B$1125,'5.COBERTURA DEPARTAMENTAL'!$A41)</f>
        <v>112</v>
      </c>
      <c r="Q9" s="79">
        <f>COUNTIFS('[1]2.CONSOLIDADO MUNICIPAL'!$BE$4:$BE$1125,2,'[1]2.CONSOLIDADO MUNICIPAL'!$B$4:$B$1125,'5.COBERTURA DEPARTAMENTAL'!$A9)+COUNTIFS('[1]2.CONSOLIDADO MUNICIPAL'!$BE$4:$BE$1125,2,'[1]2.CONSOLIDADO MUNICIPAL'!$B$4:$B$1125,'5.COBERTURA DEPARTAMENTAL'!$A41)</f>
        <v>10</v>
      </c>
      <c r="R9" s="79">
        <f>COUNTIFS('[1]2.CONSOLIDADO MUNICIPAL'!$BE$4:$BE$1125,3,'[1]2.CONSOLIDADO MUNICIPAL'!$B$4:$B$1125,'5.COBERTURA DEPARTAMENTAL'!$A9)+COUNTIFS('[1]2.CONSOLIDADO MUNICIPAL'!$BE$4:$BE$1125,3,'[1]2.CONSOLIDADO MUNICIPAL'!$B$4:$B$1125,'5.COBERTURA DEPARTAMENTAL'!$A41)</f>
        <v>1</v>
      </c>
      <c r="S9" s="84">
        <f>+'[1]4.CONSOLIDADO-DEPARTAMENTAL'!N9</f>
        <v>515</v>
      </c>
      <c r="T9" s="81">
        <f t="shared" si="17"/>
        <v>104.46247464503043</v>
      </c>
      <c r="U9" s="81">
        <f t="shared" si="18"/>
        <v>91.056910569105682</v>
      </c>
      <c r="V9" s="83">
        <f>COUNTIFS('[1]2.CONSOLIDADO MUNICIPAL'!$BF$4:$BF$1125,1,'[1]2.CONSOLIDADO MUNICIPAL'!$B$4:$B$1125,'5.COBERTURA DEPARTAMENTAL'!$A9)+COUNTIFS('[1]2.CONSOLIDADO MUNICIPAL'!$BF$4:$BF$1125,1,'[1]2.CONSOLIDADO MUNICIPAL'!$B$4:$B$1125,'5.COBERTURA DEPARTAMENTAL'!$A41)</f>
        <v>114</v>
      </c>
      <c r="W9" s="79">
        <f>COUNTIFS('[1]2.CONSOLIDADO MUNICIPAL'!$BF$4:$BF$1125,2,'[1]2.CONSOLIDADO MUNICIPAL'!$B$4:$B$1125,'5.COBERTURA DEPARTAMENTAL'!$A9)+COUNTIFS('[1]2.CONSOLIDADO MUNICIPAL'!$BF$4:$BF$1125,2,'[1]2.CONSOLIDADO MUNICIPAL'!$B$4:$B$1125,'5.COBERTURA DEPARTAMENTAL'!$A41)</f>
        <v>9</v>
      </c>
      <c r="X9" s="79">
        <f>COUNTIFS('[1]2.CONSOLIDADO MUNICIPAL'!$BF$4:$BF$1125,3,'[1]2.CONSOLIDADO MUNICIPAL'!$B$4:$B$1125,'5.COBERTURA DEPARTAMENTAL'!$A9)+COUNTIFS('[1]2.CONSOLIDADO MUNICIPAL'!$BF$4:$BF$1125,3,'[1]2.CONSOLIDADO MUNICIPAL'!$B$4:$B$1125,'5.COBERTURA DEPARTAMENTAL'!$A41)</f>
        <v>0</v>
      </c>
      <c r="Y9" s="84">
        <f>+'[1]4.CONSOLIDADO-DEPARTAMENTAL'!R9</f>
        <v>553</v>
      </c>
      <c r="Z9" s="81">
        <f t="shared" si="19"/>
        <v>112.17038539553752</v>
      </c>
      <c r="AA9" s="81">
        <f t="shared" si="20"/>
        <v>92.682926829268297</v>
      </c>
      <c r="AB9" s="83">
        <f>COUNTIFS('[1]2.CONSOLIDADO MUNICIPAL'!$BG$4:$BG$1125,1,'[1]2.CONSOLIDADO MUNICIPAL'!$B$4:$B$1125,'5.COBERTURA DEPARTAMENTAL'!$A9)+COUNTIFS('[1]2.CONSOLIDADO MUNICIPAL'!$BG$4:$BG$1125,1,'[1]2.CONSOLIDADO MUNICIPAL'!$B$4:$B$1125,'5.COBERTURA DEPARTAMENTAL'!$A41)</f>
        <v>0</v>
      </c>
      <c r="AC9" s="79">
        <f>COUNTIFS('[1]2.CONSOLIDADO MUNICIPAL'!$BG$4:$BG$1125,2,'[1]2.CONSOLIDADO MUNICIPAL'!$B$4:$B$1125,'5.COBERTURA DEPARTAMENTAL'!$A9)+COUNTIFS('[1]2.CONSOLIDADO MUNICIPAL'!$BG$4:$BG$1125,2,'[1]2.CONSOLIDADO MUNICIPAL'!$B$4:$B$1125,'5.COBERTURA DEPARTAMENTAL'!$A41)</f>
        <v>0</v>
      </c>
      <c r="AD9" s="79">
        <f>COUNTIFS('[1]2.CONSOLIDADO MUNICIPAL'!$BG$4:$BG$1125,3,'[1]2.CONSOLIDADO MUNICIPAL'!$B$4:$B$1125,'5.COBERTURA DEPARTAMENTAL'!$A9)+COUNTIFS('[1]2.CONSOLIDADO MUNICIPAL'!$BG$4:$BG$1125,3,'[1]2.CONSOLIDADO MUNICIPAL'!$B$4:$B$1125,'5.COBERTURA DEPARTAMENTAL'!$A41)</f>
        <v>123</v>
      </c>
      <c r="AE9" s="84">
        <f>+'[1]4.CONSOLIDADO-DEPARTAMENTAL'!V9</f>
        <v>0</v>
      </c>
      <c r="AF9" s="81">
        <f t="shared" si="21"/>
        <v>0</v>
      </c>
      <c r="AG9" s="81">
        <f t="shared" si="22"/>
        <v>0</v>
      </c>
      <c r="AH9" s="83">
        <f>COUNTIFS('[1]2.CONSOLIDADO MUNICIPAL'!$BH$4:$BH$1125,1,'[1]2.CONSOLIDADO MUNICIPAL'!$B$4:$B$1125,'5.COBERTURA DEPARTAMENTAL'!$A9)+COUNTIFS('[1]2.CONSOLIDADO MUNICIPAL'!$BH$4:$BH$1125,1,'[1]2.CONSOLIDADO MUNICIPAL'!$B$4:$B$1125,'5.COBERTURA DEPARTAMENTAL'!$A41)</f>
        <v>0</v>
      </c>
      <c r="AI9" s="79">
        <f>COUNTIFS('[1]2.CONSOLIDADO MUNICIPAL'!$BH$4:$BH$1125,2,'[1]2.CONSOLIDADO MUNICIPAL'!$B$4:$B$1125,'5.COBERTURA DEPARTAMENTAL'!$A9)+COUNTIFS('[1]2.CONSOLIDADO MUNICIPAL'!$BH$4:$BH$1125,2,'[1]2.CONSOLIDADO MUNICIPAL'!$B$4:$B$1125,'5.COBERTURA DEPARTAMENTAL'!$A41)</f>
        <v>0</v>
      </c>
      <c r="AJ9" s="79">
        <f>COUNTIFS('[1]2.CONSOLIDADO MUNICIPAL'!$BH$4:$BH$1125,3,'[1]2.CONSOLIDADO MUNICIPAL'!$B$4:$B$1125,'5.COBERTURA DEPARTAMENTAL'!$A9)+COUNTIFS('[1]2.CONSOLIDADO MUNICIPAL'!$BH$4:$BH$1125,3,'[1]2.CONSOLIDADO MUNICIPAL'!$B$4:$B$1125,'5.COBERTURA DEPARTAMENTAL'!$A41)</f>
        <v>123</v>
      </c>
      <c r="AK9" s="84">
        <f>+'[1]4.CONSOLIDADO-DEPARTAMENTAL'!Z9</f>
        <v>0</v>
      </c>
      <c r="AL9" s="81">
        <f t="shared" si="23"/>
        <v>0</v>
      </c>
      <c r="AM9" s="81">
        <f t="shared" si="24"/>
        <v>0</v>
      </c>
      <c r="AN9" s="83">
        <f>COUNTIFS('[1]2.CONSOLIDADO MUNICIPAL'!$BI$4:$BI$1125,1,'[1]2.CONSOLIDADO MUNICIPAL'!$B$4:$B$1125,'5.COBERTURA DEPARTAMENTAL'!$A9)+COUNTIFS('[1]2.CONSOLIDADO MUNICIPAL'!$BI$4:$BI$1125,1,'[1]2.CONSOLIDADO MUNICIPAL'!$B$4:$B$1125,'5.COBERTURA DEPARTAMENTAL'!$A41)</f>
        <v>0</v>
      </c>
      <c r="AO9" s="79">
        <f>COUNTIFS('[1]2.CONSOLIDADO MUNICIPAL'!$BI$4:$BI$1125,2,'[1]2.CONSOLIDADO MUNICIPAL'!$B$4:$B$1125,'5.COBERTURA DEPARTAMENTAL'!$A9)+COUNTIFS('[1]2.CONSOLIDADO MUNICIPAL'!$BI$4:$BI$1125,2,'[1]2.CONSOLIDADO MUNICIPAL'!$B$4:$B$1125,'5.COBERTURA DEPARTAMENTAL'!$A41)</f>
        <v>0</v>
      </c>
      <c r="AP9" s="79">
        <f>COUNTIFS('[1]2.CONSOLIDADO MUNICIPAL'!$BI$4:$BI$1125,3,'[1]2.CONSOLIDADO MUNICIPAL'!$B$4:$B$1125,'5.COBERTURA DEPARTAMENTAL'!$A9)+COUNTIFS('[1]2.CONSOLIDADO MUNICIPAL'!$BI$4:$BI$1125,3,'[1]2.CONSOLIDADO MUNICIPAL'!$B$4:$B$1125,'5.COBERTURA DEPARTAMENTAL'!$A41)</f>
        <v>123</v>
      </c>
      <c r="AQ9" s="84">
        <f>+'[1]4.CONSOLIDADO-DEPARTAMENTAL'!AD9</f>
        <v>0</v>
      </c>
      <c r="AR9" s="81">
        <f t="shared" si="25"/>
        <v>0</v>
      </c>
      <c r="AS9" s="81">
        <f t="shared" si="26"/>
        <v>0</v>
      </c>
      <c r="AT9" s="83">
        <f>COUNTIFS('[1]2.CONSOLIDADO MUNICIPAL'!$BJ$4:$BJ$1125,1,'[1]2.CONSOLIDADO MUNICIPAL'!$B$4:$B$1125,'5.COBERTURA DEPARTAMENTAL'!$A9)+COUNTIFS('[1]2.CONSOLIDADO MUNICIPAL'!$BJ$4:$BJ$1125,1,'[1]2.CONSOLIDADO MUNICIPAL'!$B$4:$B$1125,'5.COBERTURA DEPARTAMENTAL'!$A41)</f>
        <v>0</v>
      </c>
      <c r="AU9" s="79">
        <f>COUNTIFS('[1]2.CONSOLIDADO MUNICIPAL'!$BJ$4:$BJ$1125,2,'[1]2.CONSOLIDADO MUNICIPAL'!$B$4:$B$1125,'5.COBERTURA DEPARTAMENTAL'!$A9)+COUNTIFS('[1]2.CONSOLIDADO MUNICIPAL'!$BJ$4:$BJ$1125,2,'[1]2.CONSOLIDADO MUNICIPAL'!$B$4:$B$1125,'5.COBERTURA DEPARTAMENTAL'!$A41)</f>
        <v>0</v>
      </c>
      <c r="AV9" s="79">
        <f>COUNTIFS('[1]2.CONSOLIDADO MUNICIPAL'!$BJ$4:$BJ$1125,3,'[1]2.CONSOLIDADO MUNICIPAL'!$B$4:$B$1125,'5.COBERTURA DEPARTAMENTAL'!$A9)+COUNTIFS('[1]2.CONSOLIDADO MUNICIPAL'!$BJ$4:$BJ$1125,3,'[1]2.CONSOLIDADO MUNICIPAL'!$B$4:$B$1125,'5.COBERTURA DEPARTAMENTAL'!$A41)</f>
        <v>123</v>
      </c>
      <c r="AW9" s="84">
        <f>+'[1]4.CONSOLIDADO-DEPARTAMENTAL'!AH9</f>
        <v>0</v>
      </c>
      <c r="AX9" s="81">
        <f t="shared" si="27"/>
        <v>0</v>
      </c>
      <c r="AY9" s="81">
        <f t="shared" si="28"/>
        <v>0</v>
      </c>
      <c r="AZ9" s="83">
        <f>COUNTIFS('[1]2.CONSOLIDADO MUNICIPAL'!$BK$4:$BK$1125,1,'[1]2.CONSOLIDADO MUNICIPAL'!$B$4:$B$1125,'5.COBERTURA DEPARTAMENTAL'!$A9)+COUNTIFS('[1]2.CONSOLIDADO MUNICIPAL'!$BK$4:$BK$1125,1,'[1]2.CONSOLIDADO MUNICIPAL'!$B$4:$B$1125,'5.COBERTURA DEPARTAMENTAL'!$A41)</f>
        <v>0</v>
      </c>
      <c r="BA9" s="79">
        <f>COUNTIFS('[1]2.CONSOLIDADO MUNICIPAL'!$BK$4:$BK$1125,2,'[1]2.CONSOLIDADO MUNICIPAL'!$B$4:$B$1125,'5.COBERTURA DEPARTAMENTAL'!$A9)+COUNTIFS('[1]2.CONSOLIDADO MUNICIPAL'!$BK$4:$BK$1125,2,'[1]2.CONSOLIDADO MUNICIPAL'!$B$4:$B$1125,'5.COBERTURA DEPARTAMENTAL'!$A41)</f>
        <v>0</v>
      </c>
      <c r="BB9" s="79">
        <f>COUNTIFS('[1]2.CONSOLIDADO MUNICIPAL'!$BK$4:$BK$1125,3,'[1]2.CONSOLIDADO MUNICIPAL'!$B$4:$B$1125,'5.COBERTURA DEPARTAMENTAL'!$A9)+COUNTIFS('[1]2.CONSOLIDADO MUNICIPAL'!$BK$4:$BK$1125,3,'[1]2.CONSOLIDADO MUNICIPAL'!$B$4:$B$1125,'5.COBERTURA DEPARTAMENTAL'!$A41)</f>
        <v>123</v>
      </c>
      <c r="BC9" s="84">
        <f>+'[1]4.CONSOLIDADO-DEPARTAMENTAL'!AL9</f>
        <v>0</v>
      </c>
      <c r="BD9" s="81">
        <f t="shared" si="29"/>
        <v>0</v>
      </c>
      <c r="BE9" s="81">
        <f t="shared" si="30"/>
        <v>0</v>
      </c>
      <c r="BF9" s="83">
        <f>COUNTIFS('[1]2.CONSOLIDADO MUNICIPAL'!$BL$4:$BL$1125,1,'[1]2.CONSOLIDADO MUNICIPAL'!$B$4:$B$1125,'5.COBERTURA DEPARTAMENTAL'!$A9)+COUNTIFS('[1]2.CONSOLIDADO MUNICIPAL'!$BL$4:$BL$1125,1,'[1]2.CONSOLIDADO MUNICIPAL'!$B$4:$B$1125,'5.COBERTURA DEPARTAMENTAL'!$A41)</f>
        <v>0</v>
      </c>
      <c r="BG9" s="79">
        <f>COUNTIFS('[1]2.CONSOLIDADO MUNICIPAL'!$BL$4:$BL$1125,2,'[1]2.CONSOLIDADO MUNICIPAL'!$B$4:$B$1125,'5.COBERTURA DEPARTAMENTAL'!$A9)+COUNTIFS('[1]2.CONSOLIDADO MUNICIPAL'!$BL$4:$BL$1125,2,'[1]2.CONSOLIDADO MUNICIPAL'!$B$4:$B$1125,'5.COBERTURA DEPARTAMENTAL'!$A41)</f>
        <v>0</v>
      </c>
      <c r="BH9" s="79">
        <f>COUNTIFS('[1]2.CONSOLIDADO MUNICIPAL'!$BL$4:$BL$1125,3,'[1]2.CONSOLIDADO MUNICIPAL'!$B$4:$B$1125,'5.COBERTURA DEPARTAMENTAL'!$A9)+COUNTIFS('[1]2.CONSOLIDADO MUNICIPAL'!$BL$4:$BL$1125,3,'[1]2.CONSOLIDADO MUNICIPAL'!$B$4:$B$1125,'5.COBERTURA DEPARTAMENTAL'!$A41)</f>
        <v>123</v>
      </c>
      <c r="BI9" s="84">
        <f>+'[1]4.CONSOLIDADO-DEPARTAMENTAL'!AP9</f>
        <v>0</v>
      </c>
      <c r="BJ9" s="81">
        <f t="shared" si="0"/>
        <v>0</v>
      </c>
      <c r="BK9" s="81">
        <f t="shared" si="31"/>
        <v>0</v>
      </c>
      <c r="BL9" s="83">
        <f>COUNTIFS('[1]2.CONSOLIDADO MUNICIPAL'!$BM$4:$BM$1125,1,'[1]2.CONSOLIDADO MUNICIPAL'!$B$4:$B$1125,'5.COBERTURA DEPARTAMENTAL'!$A9)+COUNTIFS('[1]2.CONSOLIDADO MUNICIPAL'!$BM$4:$BM$1125,1,'[1]2.CONSOLIDADO MUNICIPAL'!$B$4:$B$1125,'5.COBERTURA DEPARTAMENTAL'!$A41)</f>
        <v>0</v>
      </c>
      <c r="BM9" s="79">
        <f>COUNTIFS('[1]2.CONSOLIDADO MUNICIPAL'!$BM$4:$BM$1125,2,'[1]2.CONSOLIDADO MUNICIPAL'!$B$4:$B$1125,'5.COBERTURA DEPARTAMENTAL'!$A9)+COUNTIFS('[1]2.CONSOLIDADO MUNICIPAL'!$BM$4:$BM$1125,2,'[1]2.CONSOLIDADO MUNICIPAL'!$B$4:$B$1125,'5.COBERTURA DEPARTAMENTAL'!$A41)</f>
        <v>0</v>
      </c>
      <c r="BN9" s="79">
        <f>COUNTIFS('[1]2.CONSOLIDADO MUNICIPAL'!$BM$4:$BM$1125,3,'[1]2.CONSOLIDADO MUNICIPAL'!$B$4:$B$1125,'5.COBERTURA DEPARTAMENTAL'!$A9)+COUNTIFS('[1]2.CONSOLIDADO MUNICIPAL'!$BM$4:$BM$1125,3,'[1]2.CONSOLIDADO MUNICIPAL'!$B$4:$B$1125,'5.COBERTURA DEPARTAMENTAL'!$A41)</f>
        <v>123</v>
      </c>
      <c r="BO9" s="84">
        <f>+'[1]4.CONSOLIDADO-DEPARTAMENTAL'!AT9</f>
        <v>0</v>
      </c>
      <c r="BP9" s="81">
        <f t="shared" si="32"/>
        <v>0</v>
      </c>
      <c r="BQ9" s="81">
        <f t="shared" si="33"/>
        <v>0</v>
      </c>
      <c r="BR9" s="83">
        <f>COUNTIFS('[1]2.CONSOLIDADO MUNICIPAL'!$BN$4:$BN$1125,1,'[1]2.CONSOLIDADO MUNICIPAL'!$B$4:$B$1125,'5.COBERTURA DEPARTAMENTAL'!$A9)+COUNTIFS('[1]2.CONSOLIDADO MUNICIPAL'!$BN$4:$BN$1125,1,'[1]2.CONSOLIDADO MUNICIPAL'!$B$4:$B$1125,'5.COBERTURA DEPARTAMENTAL'!$A41)</f>
        <v>0</v>
      </c>
      <c r="BS9" s="79">
        <f>COUNTIFS('[1]2.CONSOLIDADO MUNICIPAL'!$BN$4:$BN$1125,2,'[1]2.CONSOLIDADO MUNICIPAL'!$B$4:$B$1125,'5.COBERTURA DEPARTAMENTAL'!$A9)+COUNTIFS('[1]2.CONSOLIDADO MUNICIPAL'!$BN$4:$BN$1125,2,'[1]2.CONSOLIDADO MUNICIPAL'!$B$4:$B$1125,'5.COBERTURA DEPARTAMENTAL'!$A41)</f>
        <v>0</v>
      </c>
      <c r="BT9" s="79">
        <f>COUNTIFS('[1]2.CONSOLIDADO MUNICIPAL'!$BN$4:$BN$1125,3,'[1]2.CONSOLIDADO MUNICIPAL'!$B$4:$B$1125,'5.COBERTURA DEPARTAMENTAL'!$A9)+COUNTIFS('[1]2.CONSOLIDADO MUNICIPAL'!$BN$4:$BN$1125,3,'[1]2.CONSOLIDADO MUNICIPAL'!$B$4:$B$1125,'5.COBERTURA DEPARTAMENTAL'!$A41)</f>
        <v>123</v>
      </c>
      <c r="BU9" s="84">
        <f>+'[1]4.CONSOLIDADO-DEPARTAMENTAL'!AX9</f>
        <v>0</v>
      </c>
      <c r="BV9" s="81">
        <f t="shared" si="34"/>
        <v>0</v>
      </c>
      <c r="BW9" s="81">
        <f t="shared" si="35"/>
        <v>0</v>
      </c>
      <c r="BX9" s="75" t="s">
        <v>28</v>
      </c>
      <c r="BY9" s="69">
        <f t="shared" si="36"/>
        <v>123</v>
      </c>
      <c r="BZ9" s="70">
        <f t="shared" si="37"/>
        <v>118</v>
      </c>
      <c r="CA9" s="70">
        <f t="shared" si="38"/>
        <v>112</v>
      </c>
      <c r="CB9" s="70">
        <f t="shared" si="39"/>
        <v>114</v>
      </c>
      <c r="CC9" s="70">
        <f t="shared" si="40"/>
        <v>0</v>
      </c>
      <c r="CD9" s="70">
        <f t="shared" si="41"/>
        <v>0</v>
      </c>
      <c r="CE9" s="70">
        <f t="shared" si="42"/>
        <v>0</v>
      </c>
      <c r="CF9" s="70">
        <f t="shared" si="43"/>
        <v>0</v>
      </c>
      <c r="CG9" s="70">
        <f t="shared" si="44"/>
        <v>0</v>
      </c>
      <c r="CH9" s="70">
        <f t="shared" si="45"/>
        <v>0</v>
      </c>
      <c r="CI9" s="70">
        <f t="shared" si="46"/>
        <v>0</v>
      </c>
      <c r="CJ9" s="71">
        <f t="shared" si="47"/>
        <v>0</v>
      </c>
      <c r="CK9" s="75" t="s">
        <v>28</v>
      </c>
      <c r="CL9" s="69">
        <f t="shared" si="48"/>
        <v>0</v>
      </c>
      <c r="CM9" s="70">
        <f t="shared" si="49"/>
        <v>5</v>
      </c>
      <c r="CN9" s="70">
        <f t="shared" si="50"/>
        <v>10</v>
      </c>
      <c r="CO9" s="70">
        <f t="shared" si="51"/>
        <v>9</v>
      </c>
      <c r="CP9" s="70">
        <f t="shared" si="52"/>
        <v>0</v>
      </c>
      <c r="CQ9" s="70">
        <f t="shared" si="53"/>
        <v>0</v>
      </c>
      <c r="CR9" s="70">
        <f t="shared" si="54"/>
        <v>0</v>
      </c>
      <c r="CS9" s="70">
        <f t="shared" si="55"/>
        <v>0</v>
      </c>
      <c r="CT9" s="70">
        <f t="shared" si="56"/>
        <v>0</v>
      </c>
      <c r="CU9" s="70">
        <f t="shared" si="57"/>
        <v>0</v>
      </c>
      <c r="CV9" s="70">
        <f t="shared" si="58"/>
        <v>0</v>
      </c>
      <c r="CW9" s="71">
        <f t="shared" si="59"/>
        <v>0</v>
      </c>
      <c r="CX9" s="75" t="s">
        <v>28</v>
      </c>
      <c r="CY9" s="69">
        <f t="shared" si="60"/>
        <v>0</v>
      </c>
      <c r="CZ9" s="70">
        <f t="shared" si="61"/>
        <v>0</v>
      </c>
      <c r="DA9" s="70">
        <f t="shared" si="62"/>
        <v>1</v>
      </c>
      <c r="DB9" s="70">
        <f t="shared" si="63"/>
        <v>0</v>
      </c>
      <c r="DC9" s="70">
        <f t="shared" si="64"/>
        <v>123</v>
      </c>
      <c r="DD9" s="70">
        <f t="shared" si="65"/>
        <v>123</v>
      </c>
      <c r="DE9" s="70">
        <f t="shared" si="66"/>
        <v>123</v>
      </c>
      <c r="DF9" s="70">
        <f t="shared" si="67"/>
        <v>123</v>
      </c>
      <c r="DG9" s="70">
        <f t="shared" si="68"/>
        <v>123</v>
      </c>
      <c r="DH9" s="70">
        <f t="shared" si="69"/>
        <v>123</v>
      </c>
      <c r="DI9" s="70">
        <f t="shared" si="70"/>
        <v>123</v>
      </c>
      <c r="DJ9" s="71">
        <f t="shared" si="71"/>
        <v>123</v>
      </c>
      <c r="DK9" s="75" t="s">
        <v>28</v>
      </c>
      <c r="DL9" s="69">
        <f t="shared" si="72"/>
        <v>547</v>
      </c>
      <c r="DM9" s="70">
        <f t="shared" si="73"/>
        <v>528</v>
      </c>
      <c r="DN9" s="70">
        <f t="shared" si="74"/>
        <v>515</v>
      </c>
      <c r="DO9" s="70">
        <f t="shared" si="75"/>
        <v>553</v>
      </c>
      <c r="DP9" s="70">
        <f t="shared" si="76"/>
        <v>0</v>
      </c>
      <c r="DQ9" s="70">
        <f t="shared" si="77"/>
        <v>0</v>
      </c>
      <c r="DR9" s="70">
        <f t="shared" si="78"/>
        <v>0</v>
      </c>
      <c r="DS9" s="70">
        <f t="shared" si="79"/>
        <v>0</v>
      </c>
      <c r="DT9" s="70">
        <f t="shared" si="80"/>
        <v>0</v>
      </c>
      <c r="DU9" s="70">
        <f t="shared" si="81"/>
        <v>0</v>
      </c>
      <c r="DV9" s="70">
        <f t="shared" si="82"/>
        <v>0</v>
      </c>
      <c r="DW9" s="71">
        <f t="shared" si="83"/>
        <v>0</v>
      </c>
      <c r="DX9" s="75" t="s">
        <v>28</v>
      </c>
      <c r="DY9" s="72">
        <f t="shared" si="1"/>
        <v>100</v>
      </c>
      <c r="DZ9" s="73">
        <f t="shared" si="2"/>
        <v>95.934959349593498</v>
      </c>
      <c r="EA9" s="73">
        <f t="shared" si="3"/>
        <v>91.056910569105682</v>
      </c>
      <c r="EB9" s="73">
        <f t="shared" si="4"/>
        <v>92.682926829268297</v>
      </c>
      <c r="EC9" s="73">
        <f t="shared" si="5"/>
        <v>0</v>
      </c>
      <c r="ED9" s="73">
        <f t="shared" si="6"/>
        <v>0</v>
      </c>
      <c r="EE9" s="73">
        <f t="shared" si="7"/>
        <v>0</v>
      </c>
      <c r="EF9" s="73">
        <f t="shared" si="8"/>
        <v>0</v>
      </c>
      <c r="EG9" s="73">
        <f t="shared" si="9"/>
        <v>0</v>
      </c>
      <c r="EH9" s="73">
        <f t="shared" si="10"/>
        <v>0</v>
      </c>
      <c r="EI9" s="73">
        <f t="shared" si="11"/>
        <v>0</v>
      </c>
      <c r="EJ9" s="74">
        <f t="shared" si="12"/>
        <v>0</v>
      </c>
    </row>
    <row r="10" spans="1:141" ht="15.75" x14ac:dyDescent="0.25">
      <c r="A10" s="61" t="s">
        <v>29</v>
      </c>
      <c r="B10" s="62">
        <v>27</v>
      </c>
      <c r="C10" s="63">
        <f>SUM('[1]2.CONSOLIDADO MUNICIPAL'!$F$291:$F$317)</f>
        <v>108</v>
      </c>
      <c r="D10" s="65">
        <f>COUNTIFS('[1]2.CONSOLIDADO MUNICIPAL'!$BC$4:$BC$1125,1,'[1]2.CONSOLIDADO MUNICIPAL'!$B$4:$B$1125,'5.COBERTURA DEPARTAMENTAL'!$A10)</f>
        <v>23</v>
      </c>
      <c r="E10" s="47">
        <f>COUNTIFS('[1]2.CONSOLIDADO MUNICIPAL'!$BC$4:$BC$1125,2,'[1]2.CONSOLIDADO MUNICIPAL'!$B$4:$B$1125,'5.COBERTURA DEPARTAMENTAL'!$A10)</f>
        <v>4</v>
      </c>
      <c r="F10" s="47">
        <f>COUNTIFS('[1]2.CONSOLIDADO MUNICIPAL'!$BC$4:$BC$1125,3,'[1]2.CONSOLIDADO MUNICIPAL'!$B$4:$B$1125,'5.COBERTURA DEPARTAMENTAL'!$A10)</f>
        <v>0</v>
      </c>
      <c r="G10" s="64">
        <f>+'[1]4.CONSOLIDADO-DEPARTAMENTAL'!F10</f>
        <v>135</v>
      </c>
      <c r="H10" s="55">
        <f t="shared" si="13"/>
        <v>125</v>
      </c>
      <c r="I10" s="55">
        <f t="shared" si="14"/>
        <v>85.18518518518519</v>
      </c>
      <c r="J10" s="65">
        <f>COUNTIFS('[1]2.CONSOLIDADO MUNICIPAL'!$BD$4:$BD$1125,1,'[1]2.CONSOLIDADO MUNICIPAL'!$B$4:$B$1125,'5.COBERTURA DEPARTAMENTAL'!$A10)</f>
        <v>23</v>
      </c>
      <c r="K10" s="47">
        <f>COUNTIFS('[1]2.CONSOLIDADO MUNICIPAL'!$BD$4:$BD$1125,2,'[1]2.CONSOLIDADO MUNICIPAL'!$B$4:$B$1125,'5.COBERTURA DEPARTAMENTAL'!$A10)</f>
        <v>4</v>
      </c>
      <c r="L10" s="47">
        <f>COUNTIFS('[1]2.CONSOLIDADO MUNICIPAL'!$BD$4:$BD$1125,3,'[1]2.CONSOLIDADO MUNICIPAL'!$B$4:$B$1125,'5.COBERTURA DEPARTAMENTAL'!$A10)</f>
        <v>0</v>
      </c>
      <c r="M10" s="66">
        <f>+'[1]4.CONSOLIDADO-DEPARTAMENTAL'!J10</f>
        <v>136</v>
      </c>
      <c r="N10" s="55">
        <f t="shared" si="15"/>
        <v>125.92592592592592</v>
      </c>
      <c r="O10" s="55">
        <f t="shared" si="16"/>
        <v>85.18518518518519</v>
      </c>
      <c r="P10" s="67">
        <f>COUNTIFS('[1]2.CONSOLIDADO MUNICIPAL'!$BE$4:$BE$1125,1,'[1]2.CONSOLIDADO MUNICIPAL'!$B$4:$B$1125,'5.COBERTURA DEPARTAMENTAL'!$A10)</f>
        <v>23</v>
      </c>
      <c r="Q10" s="47">
        <f>COUNTIFS('[1]2.CONSOLIDADO MUNICIPAL'!$BE$4:$BE$1125,2,'[1]2.CONSOLIDADO MUNICIPAL'!$B$4:$B$1125,'5.COBERTURA DEPARTAMENTAL'!$A10)</f>
        <v>4</v>
      </c>
      <c r="R10" s="47">
        <f>COUNTIFS('[1]2.CONSOLIDADO MUNICIPAL'!$BE$4:$BE$1125,3,'[1]2.CONSOLIDADO MUNICIPAL'!$B$4:$B$1125,'5.COBERTURA DEPARTAMENTAL'!$A10)</f>
        <v>0</v>
      </c>
      <c r="S10" s="68">
        <f>+'[1]4.CONSOLIDADO-DEPARTAMENTAL'!N10</f>
        <v>138</v>
      </c>
      <c r="T10" s="55">
        <f t="shared" si="17"/>
        <v>127.77777777777777</v>
      </c>
      <c r="U10" s="55">
        <f t="shared" si="18"/>
        <v>85.18518518518519</v>
      </c>
      <c r="V10" s="67">
        <f>COUNTIFS('[1]2.CONSOLIDADO MUNICIPAL'!$BF$4:$BF$1125,1,'[1]2.CONSOLIDADO MUNICIPAL'!$B$4:$B$1125,'5.COBERTURA DEPARTAMENTAL'!$A10)</f>
        <v>26</v>
      </c>
      <c r="W10" s="47">
        <f>COUNTIFS('[1]2.CONSOLIDADO MUNICIPAL'!$BF$4:$BF$1125,2,'[1]2.CONSOLIDADO MUNICIPAL'!$B$4:$B$1125,'5.COBERTURA DEPARTAMENTAL'!$A10)</f>
        <v>1</v>
      </c>
      <c r="X10" s="47">
        <f>COUNTIFS('[1]2.CONSOLIDADO MUNICIPAL'!$BF$4:$BF$1125,3,'[1]2.CONSOLIDADO MUNICIPAL'!$B$4:$B$1125,'5.COBERTURA DEPARTAMENTAL'!$A10)</f>
        <v>0</v>
      </c>
      <c r="Y10" s="68">
        <f>+'[1]4.CONSOLIDADO-DEPARTAMENTAL'!R10</f>
        <v>177</v>
      </c>
      <c r="Z10" s="55">
        <f t="shared" si="19"/>
        <v>163.88888888888889</v>
      </c>
      <c r="AA10" s="55">
        <f t="shared" si="20"/>
        <v>96.296296296296291</v>
      </c>
      <c r="AB10" s="67">
        <f>COUNTIFS('[1]2.CONSOLIDADO MUNICIPAL'!$BG$4:$BG$1125,1,'[1]2.CONSOLIDADO MUNICIPAL'!$B$4:$B$1125,'5.COBERTURA DEPARTAMENTAL'!$A10)</f>
        <v>0</v>
      </c>
      <c r="AC10" s="47">
        <f>COUNTIFS('[1]2.CONSOLIDADO MUNICIPAL'!$BG$4:$BG$1125,2,'[1]2.CONSOLIDADO MUNICIPAL'!$B$4:$B$1125,'5.COBERTURA DEPARTAMENTAL'!$A10)</f>
        <v>0</v>
      </c>
      <c r="AD10" s="47">
        <f>COUNTIFS('[1]2.CONSOLIDADO MUNICIPAL'!$BG$4:$BG$1125,3,'[1]2.CONSOLIDADO MUNICIPAL'!$B$4:$B$1125,'5.COBERTURA DEPARTAMENTAL'!$A10)</f>
        <v>27</v>
      </c>
      <c r="AE10" s="68">
        <f>+'[1]4.CONSOLIDADO-DEPARTAMENTAL'!V10</f>
        <v>0</v>
      </c>
      <c r="AF10" s="55">
        <f t="shared" si="21"/>
        <v>0</v>
      </c>
      <c r="AG10" s="55">
        <f t="shared" si="22"/>
        <v>0</v>
      </c>
      <c r="AH10" s="67">
        <f>COUNTIFS('[1]2.CONSOLIDADO MUNICIPAL'!$BH$4:$BH$1125,1,'[1]2.CONSOLIDADO MUNICIPAL'!$B$4:$B$1125,'5.COBERTURA DEPARTAMENTAL'!$A10)</f>
        <v>0</v>
      </c>
      <c r="AI10" s="47">
        <f>COUNTIFS('[1]2.CONSOLIDADO MUNICIPAL'!$BH$4:$BH$1125,2,'[1]2.CONSOLIDADO MUNICIPAL'!$B$4:$B$1125,'5.COBERTURA DEPARTAMENTAL'!$A10)</f>
        <v>0</v>
      </c>
      <c r="AJ10" s="47">
        <f>COUNTIFS('[1]2.CONSOLIDADO MUNICIPAL'!$BH$4:$BH$1125,3,'[1]2.CONSOLIDADO MUNICIPAL'!$B$4:$B$1125,'5.COBERTURA DEPARTAMENTAL'!$A10)</f>
        <v>27</v>
      </c>
      <c r="AK10" s="68">
        <f>+'[1]4.CONSOLIDADO-DEPARTAMENTAL'!Z10</f>
        <v>0</v>
      </c>
      <c r="AL10" s="55">
        <f t="shared" si="23"/>
        <v>0</v>
      </c>
      <c r="AM10" s="55">
        <f t="shared" si="24"/>
        <v>0</v>
      </c>
      <c r="AN10" s="67">
        <f>COUNTIFS('[1]2.CONSOLIDADO MUNICIPAL'!$BI$4:$BI$1125,1,'[1]2.CONSOLIDADO MUNICIPAL'!$B$4:$B$1125,'5.COBERTURA DEPARTAMENTAL'!$A10)</f>
        <v>0</v>
      </c>
      <c r="AO10" s="47">
        <f>COUNTIFS('[1]2.CONSOLIDADO MUNICIPAL'!$BI$4:$BI$1125,2,'[1]2.CONSOLIDADO MUNICIPAL'!$B$4:$B$1125,'5.COBERTURA DEPARTAMENTAL'!$A10)</f>
        <v>0</v>
      </c>
      <c r="AP10" s="47">
        <f>COUNTIFS('[1]2.CONSOLIDADO MUNICIPAL'!$BI$4:$BI$1125,3,'[1]2.CONSOLIDADO MUNICIPAL'!$B$4:$B$1125,'5.COBERTURA DEPARTAMENTAL'!$A10)</f>
        <v>27</v>
      </c>
      <c r="AQ10" s="68">
        <f>+'[1]4.CONSOLIDADO-DEPARTAMENTAL'!AD10</f>
        <v>0</v>
      </c>
      <c r="AR10" s="55">
        <f t="shared" si="25"/>
        <v>0</v>
      </c>
      <c r="AS10" s="55">
        <f t="shared" si="26"/>
        <v>0</v>
      </c>
      <c r="AT10" s="67">
        <f>COUNTIFS('[1]2.CONSOLIDADO MUNICIPAL'!$BJ$4:$BJ$1125,1,'[1]2.CONSOLIDADO MUNICIPAL'!$B$4:$B$1125,'5.COBERTURA DEPARTAMENTAL'!$A10)</f>
        <v>0</v>
      </c>
      <c r="AU10" s="47">
        <f>COUNTIFS('[1]2.CONSOLIDADO MUNICIPAL'!$BJ$4:$BJ$1125,2,'[1]2.CONSOLIDADO MUNICIPAL'!$B$4:$B$1125,'5.COBERTURA DEPARTAMENTAL'!$A10)</f>
        <v>0</v>
      </c>
      <c r="AV10" s="47">
        <f>COUNTIFS('[1]2.CONSOLIDADO MUNICIPAL'!$BJ$4:$BJ$1125,3,'[1]2.CONSOLIDADO MUNICIPAL'!$B$4:$B$1125,'5.COBERTURA DEPARTAMENTAL'!$A10)</f>
        <v>27</v>
      </c>
      <c r="AW10" s="68">
        <f>+'[1]4.CONSOLIDADO-DEPARTAMENTAL'!AH10</f>
        <v>0</v>
      </c>
      <c r="AX10" s="55">
        <f t="shared" si="27"/>
        <v>0</v>
      </c>
      <c r="AY10" s="55">
        <f t="shared" si="28"/>
        <v>0</v>
      </c>
      <c r="AZ10" s="67">
        <f>COUNTIFS('[1]2.CONSOLIDADO MUNICIPAL'!$BK$4:$BK$1125,1,'[1]2.CONSOLIDADO MUNICIPAL'!$B$4:$B$1125,'5.COBERTURA DEPARTAMENTAL'!$A10)</f>
        <v>0</v>
      </c>
      <c r="BA10" s="47">
        <f>COUNTIFS('[1]2.CONSOLIDADO MUNICIPAL'!$BK$4:$BK$1125,2,'[1]2.CONSOLIDADO MUNICIPAL'!$B$4:$B$1125,'5.COBERTURA DEPARTAMENTAL'!$A10)</f>
        <v>0</v>
      </c>
      <c r="BB10" s="47">
        <f>COUNTIFS('[1]2.CONSOLIDADO MUNICIPAL'!$BK$4:$BK$1125,3,'[1]2.CONSOLIDADO MUNICIPAL'!$B$4:$B$1125,'5.COBERTURA DEPARTAMENTAL'!$A10)</f>
        <v>27</v>
      </c>
      <c r="BC10" s="68">
        <f>+'[1]4.CONSOLIDADO-DEPARTAMENTAL'!AL10</f>
        <v>0</v>
      </c>
      <c r="BD10" s="55">
        <f t="shared" si="29"/>
        <v>0</v>
      </c>
      <c r="BE10" s="55">
        <f t="shared" si="30"/>
        <v>0</v>
      </c>
      <c r="BF10" s="67">
        <f>COUNTIFS('[1]2.CONSOLIDADO MUNICIPAL'!$BL$4:$BL$1125,1,'[1]2.CONSOLIDADO MUNICIPAL'!$B$4:$B$1125,'5.COBERTURA DEPARTAMENTAL'!$A10)</f>
        <v>0</v>
      </c>
      <c r="BG10" s="47">
        <f>COUNTIFS('[1]2.CONSOLIDADO MUNICIPAL'!$BL$4:$BL$1125,2,'[1]2.CONSOLIDADO MUNICIPAL'!$B$4:$B$1125,'5.COBERTURA DEPARTAMENTAL'!$A10)</f>
        <v>0</v>
      </c>
      <c r="BH10" s="47">
        <f>COUNTIFS('[1]2.CONSOLIDADO MUNICIPAL'!$BL$4:$BL$1125,3,'[1]2.CONSOLIDADO MUNICIPAL'!$B$4:$B$1125,'5.COBERTURA DEPARTAMENTAL'!$A10)</f>
        <v>27</v>
      </c>
      <c r="BI10" s="68">
        <f>+'[1]4.CONSOLIDADO-DEPARTAMENTAL'!AP10</f>
        <v>0</v>
      </c>
      <c r="BJ10" s="55">
        <f t="shared" si="0"/>
        <v>0</v>
      </c>
      <c r="BK10" s="55">
        <f t="shared" si="31"/>
        <v>0</v>
      </c>
      <c r="BL10" s="67">
        <f>COUNTIFS('[1]2.CONSOLIDADO MUNICIPAL'!$BM$4:$BM$1125,1,'[1]2.CONSOLIDADO MUNICIPAL'!$B$4:$B$1125,'5.COBERTURA DEPARTAMENTAL'!$A10)</f>
        <v>0</v>
      </c>
      <c r="BM10" s="47">
        <f>COUNTIFS('[1]2.CONSOLIDADO MUNICIPAL'!$BM$4:$BM$1125,2,'[1]2.CONSOLIDADO MUNICIPAL'!$B$4:$B$1125,'5.COBERTURA DEPARTAMENTAL'!$A10)</f>
        <v>0</v>
      </c>
      <c r="BN10" s="47">
        <f>COUNTIFS('[1]2.CONSOLIDADO MUNICIPAL'!$BM$4:$BM$1125,3,'[1]2.CONSOLIDADO MUNICIPAL'!$B$4:$B$1125,'5.COBERTURA DEPARTAMENTAL'!$A10)</f>
        <v>27</v>
      </c>
      <c r="BO10" s="68">
        <f>+'[1]4.CONSOLIDADO-DEPARTAMENTAL'!AT10</f>
        <v>0</v>
      </c>
      <c r="BP10" s="55">
        <f t="shared" si="32"/>
        <v>0</v>
      </c>
      <c r="BQ10" s="55">
        <f t="shared" si="33"/>
        <v>0</v>
      </c>
      <c r="BR10" s="67">
        <f>COUNTIFS('[1]2.CONSOLIDADO MUNICIPAL'!$BN$4:$BN$1125,1,'[1]2.CONSOLIDADO MUNICIPAL'!$B$4:$B$1125,'5.COBERTURA DEPARTAMENTAL'!$A10)</f>
        <v>0</v>
      </c>
      <c r="BS10" s="47">
        <f>COUNTIFS('[1]2.CONSOLIDADO MUNICIPAL'!$BN$4:$BN$1125,2,'[1]2.CONSOLIDADO MUNICIPAL'!$B$4:$B$1125,'5.COBERTURA DEPARTAMENTAL'!$A10)</f>
        <v>0</v>
      </c>
      <c r="BT10" s="47">
        <f>COUNTIFS('[1]2.CONSOLIDADO MUNICIPAL'!$BN$4:$BN$1125,3,'[1]2.CONSOLIDADO MUNICIPAL'!$B$4:$B$1125,'5.COBERTURA DEPARTAMENTAL'!$A10)</f>
        <v>27</v>
      </c>
      <c r="BU10" s="68">
        <f>+'[1]4.CONSOLIDADO-DEPARTAMENTAL'!AX10</f>
        <v>0</v>
      </c>
      <c r="BV10" s="55">
        <f t="shared" si="34"/>
        <v>0</v>
      </c>
      <c r="BW10" s="55">
        <f t="shared" si="35"/>
        <v>0</v>
      </c>
      <c r="BX10" s="61" t="s">
        <v>29</v>
      </c>
      <c r="BY10" s="69">
        <f t="shared" si="36"/>
        <v>23</v>
      </c>
      <c r="BZ10" s="70">
        <f t="shared" si="37"/>
        <v>23</v>
      </c>
      <c r="CA10" s="70">
        <f t="shared" si="38"/>
        <v>23</v>
      </c>
      <c r="CB10" s="70">
        <f t="shared" si="39"/>
        <v>26</v>
      </c>
      <c r="CC10" s="70">
        <f t="shared" si="40"/>
        <v>0</v>
      </c>
      <c r="CD10" s="70">
        <f t="shared" si="41"/>
        <v>0</v>
      </c>
      <c r="CE10" s="70">
        <f t="shared" si="42"/>
        <v>0</v>
      </c>
      <c r="CF10" s="70">
        <f t="shared" si="43"/>
        <v>0</v>
      </c>
      <c r="CG10" s="70">
        <f t="shared" si="44"/>
        <v>0</v>
      </c>
      <c r="CH10" s="70">
        <f t="shared" si="45"/>
        <v>0</v>
      </c>
      <c r="CI10" s="70">
        <f t="shared" si="46"/>
        <v>0</v>
      </c>
      <c r="CJ10" s="71">
        <f t="shared" si="47"/>
        <v>0</v>
      </c>
      <c r="CK10" s="61" t="s">
        <v>29</v>
      </c>
      <c r="CL10" s="69">
        <f t="shared" si="48"/>
        <v>4</v>
      </c>
      <c r="CM10" s="70">
        <f t="shared" si="49"/>
        <v>4</v>
      </c>
      <c r="CN10" s="70">
        <f t="shared" si="50"/>
        <v>4</v>
      </c>
      <c r="CO10" s="70">
        <f t="shared" si="51"/>
        <v>1</v>
      </c>
      <c r="CP10" s="70">
        <f t="shared" si="52"/>
        <v>0</v>
      </c>
      <c r="CQ10" s="70">
        <f t="shared" si="53"/>
        <v>0</v>
      </c>
      <c r="CR10" s="70">
        <f t="shared" si="54"/>
        <v>0</v>
      </c>
      <c r="CS10" s="70">
        <f t="shared" si="55"/>
        <v>0</v>
      </c>
      <c r="CT10" s="70">
        <f t="shared" si="56"/>
        <v>0</v>
      </c>
      <c r="CU10" s="70">
        <f t="shared" si="57"/>
        <v>0</v>
      </c>
      <c r="CV10" s="70">
        <f t="shared" si="58"/>
        <v>0</v>
      </c>
      <c r="CW10" s="71">
        <f t="shared" si="59"/>
        <v>0</v>
      </c>
      <c r="CX10" s="61" t="s">
        <v>29</v>
      </c>
      <c r="CY10" s="69">
        <f t="shared" si="60"/>
        <v>0</v>
      </c>
      <c r="CZ10" s="70">
        <f t="shared" si="61"/>
        <v>0</v>
      </c>
      <c r="DA10" s="70">
        <f t="shared" si="62"/>
        <v>0</v>
      </c>
      <c r="DB10" s="70">
        <f t="shared" si="63"/>
        <v>0</v>
      </c>
      <c r="DC10" s="70">
        <f t="shared" si="64"/>
        <v>27</v>
      </c>
      <c r="DD10" s="70">
        <f t="shared" si="65"/>
        <v>27</v>
      </c>
      <c r="DE10" s="70">
        <f t="shared" si="66"/>
        <v>27</v>
      </c>
      <c r="DF10" s="70">
        <f t="shared" si="67"/>
        <v>27</v>
      </c>
      <c r="DG10" s="70">
        <f t="shared" si="68"/>
        <v>27</v>
      </c>
      <c r="DH10" s="70">
        <f t="shared" si="69"/>
        <v>27</v>
      </c>
      <c r="DI10" s="70">
        <f t="shared" si="70"/>
        <v>27</v>
      </c>
      <c r="DJ10" s="71">
        <f t="shared" si="71"/>
        <v>27</v>
      </c>
      <c r="DK10" s="61" t="s">
        <v>29</v>
      </c>
      <c r="DL10" s="69">
        <f t="shared" si="72"/>
        <v>135</v>
      </c>
      <c r="DM10" s="70">
        <f t="shared" si="73"/>
        <v>136</v>
      </c>
      <c r="DN10" s="70">
        <f t="shared" si="74"/>
        <v>138</v>
      </c>
      <c r="DO10" s="70">
        <f t="shared" si="75"/>
        <v>177</v>
      </c>
      <c r="DP10" s="70">
        <f t="shared" si="76"/>
        <v>0</v>
      </c>
      <c r="DQ10" s="70">
        <f t="shared" si="77"/>
        <v>0</v>
      </c>
      <c r="DR10" s="70">
        <f t="shared" si="78"/>
        <v>0</v>
      </c>
      <c r="DS10" s="70">
        <f t="shared" si="79"/>
        <v>0</v>
      </c>
      <c r="DT10" s="70">
        <f t="shared" si="80"/>
        <v>0</v>
      </c>
      <c r="DU10" s="70">
        <f t="shared" si="81"/>
        <v>0</v>
      </c>
      <c r="DV10" s="70">
        <f t="shared" si="82"/>
        <v>0</v>
      </c>
      <c r="DW10" s="71">
        <f t="shared" si="83"/>
        <v>0</v>
      </c>
      <c r="DX10" s="61" t="s">
        <v>29</v>
      </c>
      <c r="DY10" s="72">
        <f t="shared" si="1"/>
        <v>85.18518518518519</v>
      </c>
      <c r="DZ10" s="73">
        <f t="shared" si="2"/>
        <v>85.18518518518519</v>
      </c>
      <c r="EA10" s="73">
        <f t="shared" si="3"/>
        <v>85.18518518518519</v>
      </c>
      <c r="EB10" s="73">
        <f t="shared" si="4"/>
        <v>96.296296296296291</v>
      </c>
      <c r="EC10" s="73">
        <f t="shared" si="5"/>
        <v>0</v>
      </c>
      <c r="ED10" s="73">
        <f t="shared" si="6"/>
        <v>0</v>
      </c>
      <c r="EE10" s="73">
        <f t="shared" si="7"/>
        <v>0</v>
      </c>
      <c r="EF10" s="73">
        <f t="shared" si="8"/>
        <v>0</v>
      </c>
      <c r="EG10" s="73">
        <f t="shared" si="9"/>
        <v>0</v>
      </c>
      <c r="EH10" s="73">
        <f t="shared" si="10"/>
        <v>0</v>
      </c>
      <c r="EI10" s="73">
        <f t="shared" si="11"/>
        <v>0</v>
      </c>
      <c r="EJ10" s="74">
        <f t="shared" si="12"/>
        <v>0</v>
      </c>
    </row>
    <row r="11" spans="1:141" ht="15.75" x14ac:dyDescent="0.25">
      <c r="A11" s="61" t="s">
        <v>30</v>
      </c>
      <c r="B11" s="62">
        <v>16</v>
      </c>
      <c r="C11" s="63">
        <f>SUM('[1]2.CONSOLIDADO MUNICIPAL'!$F$191:$F$206)</f>
        <v>64</v>
      </c>
      <c r="D11" s="65">
        <f>COUNTIFS('[1]2.CONSOLIDADO MUNICIPAL'!$BC$4:$BC$1125,1,'[1]2.CONSOLIDADO MUNICIPAL'!$B$4:$B$1125,'5.COBERTURA DEPARTAMENTAL'!$A11)</f>
        <v>16</v>
      </c>
      <c r="E11" s="47">
        <f>COUNTIFS('[1]2.CONSOLIDADO MUNICIPAL'!$BC$4:$BC$1125,2,'[1]2.CONSOLIDADO MUNICIPAL'!$B$4:$B$1125,'5.COBERTURA DEPARTAMENTAL'!$A11)</f>
        <v>0</v>
      </c>
      <c r="F11" s="47">
        <f>COUNTIFS('[1]2.CONSOLIDADO MUNICIPAL'!$BC$4:$BC$1125,3,'[1]2.CONSOLIDADO MUNICIPAL'!$B$4:$B$1125,'5.COBERTURA DEPARTAMENTAL'!$A11)</f>
        <v>0</v>
      </c>
      <c r="G11" s="64">
        <f>+'[1]4.CONSOLIDADO-DEPARTAMENTAL'!F11</f>
        <v>71</v>
      </c>
      <c r="H11" s="55">
        <f t="shared" si="13"/>
        <v>110.9375</v>
      </c>
      <c r="I11" s="55">
        <f t="shared" si="14"/>
        <v>100</v>
      </c>
      <c r="J11" s="65">
        <f>COUNTIFS('[1]2.CONSOLIDADO MUNICIPAL'!$BD$4:$BD$1125,1,'[1]2.CONSOLIDADO MUNICIPAL'!$B$4:$B$1125,'5.COBERTURA DEPARTAMENTAL'!$A11)</f>
        <v>16</v>
      </c>
      <c r="K11" s="47">
        <f>COUNTIFS('[1]2.CONSOLIDADO MUNICIPAL'!$BD$4:$BD$1125,2,'[1]2.CONSOLIDADO MUNICIPAL'!$B$4:$B$1125,'5.COBERTURA DEPARTAMENTAL'!$A11)</f>
        <v>0</v>
      </c>
      <c r="L11" s="47">
        <f>COUNTIFS('[1]2.CONSOLIDADO MUNICIPAL'!$BD$4:$BD$1125,3,'[1]2.CONSOLIDADO MUNICIPAL'!$B$4:$B$1125,'5.COBERTURA DEPARTAMENTAL'!$A11)</f>
        <v>0</v>
      </c>
      <c r="M11" s="66">
        <f>+'[1]4.CONSOLIDADO-DEPARTAMENTAL'!J11</f>
        <v>71</v>
      </c>
      <c r="N11" s="55">
        <f t="shared" si="15"/>
        <v>110.9375</v>
      </c>
      <c r="O11" s="55">
        <f t="shared" si="16"/>
        <v>100</v>
      </c>
      <c r="P11" s="67">
        <f>COUNTIFS('[1]2.CONSOLIDADO MUNICIPAL'!$BE$4:$BE$1125,1,'[1]2.CONSOLIDADO MUNICIPAL'!$B$4:$B$1125,'5.COBERTURA DEPARTAMENTAL'!$A11)</f>
        <v>16</v>
      </c>
      <c r="Q11" s="47">
        <f>COUNTIFS('[1]2.CONSOLIDADO MUNICIPAL'!$BE$4:$BE$1125,2,'[1]2.CONSOLIDADO MUNICIPAL'!$B$4:$B$1125,'5.COBERTURA DEPARTAMENTAL'!$A11)</f>
        <v>0</v>
      </c>
      <c r="R11" s="47">
        <f>COUNTIFS('[1]2.CONSOLIDADO MUNICIPAL'!$BE$4:$BE$1125,3,'[1]2.CONSOLIDADO MUNICIPAL'!$B$4:$B$1125,'5.COBERTURA DEPARTAMENTAL'!$A11)</f>
        <v>0</v>
      </c>
      <c r="S11" s="68">
        <f>+'[1]4.CONSOLIDADO-DEPARTAMENTAL'!N11</f>
        <v>71</v>
      </c>
      <c r="T11" s="55">
        <f t="shared" si="17"/>
        <v>110.9375</v>
      </c>
      <c r="U11" s="55">
        <f t="shared" si="18"/>
        <v>100</v>
      </c>
      <c r="V11" s="67">
        <f>COUNTIFS('[1]2.CONSOLIDADO MUNICIPAL'!$BF$4:$BF$1125,1,'[1]2.CONSOLIDADO MUNICIPAL'!$B$4:$B$1125,'5.COBERTURA DEPARTAMENTAL'!$A11)</f>
        <v>16</v>
      </c>
      <c r="W11" s="47">
        <f>COUNTIFS('[1]2.CONSOLIDADO MUNICIPAL'!$BF$4:$BF$1125,2,'[1]2.CONSOLIDADO MUNICIPAL'!$B$4:$B$1125,'5.COBERTURA DEPARTAMENTAL'!$A11)</f>
        <v>0</v>
      </c>
      <c r="X11" s="47">
        <f>COUNTIFS('[1]2.CONSOLIDADO MUNICIPAL'!$BF$4:$BF$1125,3,'[1]2.CONSOLIDADO MUNICIPAL'!$B$4:$B$1125,'5.COBERTURA DEPARTAMENTAL'!$A11)</f>
        <v>0</v>
      </c>
      <c r="Y11" s="68">
        <f>+'[1]4.CONSOLIDADO-DEPARTAMENTAL'!R11</f>
        <v>71</v>
      </c>
      <c r="Z11" s="55">
        <f t="shared" si="19"/>
        <v>110.9375</v>
      </c>
      <c r="AA11" s="55">
        <f t="shared" si="20"/>
        <v>100</v>
      </c>
      <c r="AB11" s="67">
        <f>COUNTIFS('[1]2.CONSOLIDADO MUNICIPAL'!$BG$4:$BG$1125,1,'[1]2.CONSOLIDADO MUNICIPAL'!$B$4:$B$1125,'5.COBERTURA DEPARTAMENTAL'!$A11)</f>
        <v>0</v>
      </c>
      <c r="AC11" s="47">
        <f>COUNTIFS('[1]2.CONSOLIDADO MUNICIPAL'!$BG$4:$BG$1125,2,'[1]2.CONSOLIDADO MUNICIPAL'!$B$4:$B$1125,'5.COBERTURA DEPARTAMENTAL'!$A11)</f>
        <v>0</v>
      </c>
      <c r="AD11" s="47">
        <f>COUNTIFS('[1]2.CONSOLIDADO MUNICIPAL'!$BG$4:$BG$1125,3,'[1]2.CONSOLIDADO MUNICIPAL'!$B$4:$B$1125,'5.COBERTURA DEPARTAMENTAL'!$A11)</f>
        <v>16</v>
      </c>
      <c r="AE11" s="68">
        <f>+'[1]4.CONSOLIDADO-DEPARTAMENTAL'!V11</f>
        <v>0</v>
      </c>
      <c r="AF11" s="55">
        <f t="shared" si="21"/>
        <v>0</v>
      </c>
      <c r="AG11" s="55">
        <f t="shared" si="22"/>
        <v>0</v>
      </c>
      <c r="AH11" s="67">
        <f>COUNTIFS('[1]2.CONSOLIDADO MUNICIPAL'!$BH$4:$BH$1125,1,'[1]2.CONSOLIDADO MUNICIPAL'!$B$4:$B$1125,'5.COBERTURA DEPARTAMENTAL'!$A11)</f>
        <v>0</v>
      </c>
      <c r="AI11" s="47">
        <f>COUNTIFS('[1]2.CONSOLIDADO MUNICIPAL'!$BH$4:$BH$1125,2,'[1]2.CONSOLIDADO MUNICIPAL'!$B$4:$B$1125,'5.COBERTURA DEPARTAMENTAL'!$A11)</f>
        <v>0</v>
      </c>
      <c r="AJ11" s="47">
        <f>COUNTIFS('[1]2.CONSOLIDADO MUNICIPAL'!$BH$4:$BH$1125,3,'[1]2.CONSOLIDADO MUNICIPAL'!$B$4:$B$1125,'5.COBERTURA DEPARTAMENTAL'!$A11)</f>
        <v>16</v>
      </c>
      <c r="AK11" s="68">
        <f>+'[1]4.CONSOLIDADO-DEPARTAMENTAL'!Z11</f>
        <v>0</v>
      </c>
      <c r="AL11" s="55">
        <f t="shared" si="23"/>
        <v>0</v>
      </c>
      <c r="AM11" s="55">
        <f t="shared" si="24"/>
        <v>0</v>
      </c>
      <c r="AN11" s="67">
        <f>COUNTIFS('[1]2.CONSOLIDADO MUNICIPAL'!$BI$4:$BI$1125,1,'[1]2.CONSOLIDADO MUNICIPAL'!$B$4:$B$1125,'5.COBERTURA DEPARTAMENTAL'!$A11)</f>
        <v>0</v>
      </c>
      <c r="AO11" s="47">
        <f>COUNTIFS('[1]2.CONSOLIDADO MUNICIPAL'!$BI$4:$BI$1125,2,'[1]2.CONSOLIDADO MUNICIPAL'!$B$4:$B$1125,'5.COBERTURA DEPARTAMENTAL'!$A11)</f>
        <v>0</v>
      </c>
      <c r="AP11" s="47">
        <f>COUNTIFS('[1]2.CONSOLIDADO MUNICIPAL'!$BI$4:$BI$1125,3,'[1]2.CONSOLIDADO MUNICIPAL'!$B$4:$B$1125,'5.COBERTURA DEPARTAMENTAL'!$A11)</f>
        <v>16</v>
      </c>
      <c r="AQ11" s="68">
        <f>+'[1]4.CONSOLIDADO-DEPARTAMENTAL'!AD11</f>
        <v>0</v>
      </c>
      <c r="AR11" s="55">
        <f t="shared" si="25"/>
        <v>0</v>
      </c>
      <c r="AS11" s="55">
        <f t="shared" si="26"/>
        <v>0</v>
      </c>
      <c r="AT11" s="67">
        <f>COUNTIFS('[1]2.CONSOLIDADO MUNICIPAL'!$BJ$4:$BJ$1125,1,'[1]2.CONSOLIDADO MUNICIPAL'!$B$4:$B$1125,'5.COBERTURA DEPARTAMENTAL'!$A11)</f>
        <v>0</v>
      </c>
      <c r="AU11" s="47">
        <f>COUNTIFS('[1]2.CONSOLIDADO MUNICIPAL'!$BJ$4:$BJ$1125,2,'[1]2.CONSOLIDADO MUNICIPAL'!$B$4:$B$1125,'5.COBERTURA DEPARTAMENTAL'!$A11)</f>
        <v>0</v>
      </c>
      <c r="AV11" s="47">
        <f>COUNTIFS('[1]2.CONSOLIDADO MUNICIPAL'!$BJ$4:$BJ$1125,3,'[1]2.CONSOLIDADO MUNICIPAL'!$B$4:$B$1125,'5.COBERTURA DEPARTAMENTAL'!$A11)</f>
        <v>16</v>
      </c>
      <c r="AW11" s="68">
        <f>+'[1]4.CONSOLIDADO-DEPARTAMENTAL'!AH11</f>
        <v>0</v>
      </c>
      <c r="AX11" s="55">
        <f t="shared" si="27"/>
        <v>0</v>
      </c>
      <c r="AY11" s="55">
        <f t="shared" si="28"/>
        <v>0</v>
      </c>
      <c r="AZ11" s="67">
        <f>COUNTIFS('[1]2.CONSOLIDADO MUNICIPAL'!$BK$4:$BK$1125,1,'[1]2.CONSOLIDADO MUNICIPAL'!$B$4:$B$1125,'5.COBERTURA DEPARTAMENTAL'!$A11)</f>
        <v>0</v>
      </c>
      <c r="BA11" s="47">
        <f>COUNTIFS('[1]2.CONSOLIDADO MUNICIPAL'!$BK$4:$BK$1125,2,'[1]2.CONSOLIDADO MUNICIPAL'!$B$4:$B$1125,'5.COBERTURA DEPARTAMENTAL'!$A11)</f>
        <v>0</v>
      </c>
      <c r="BB11" s="47">
        <f>COUNTIFS('[1]2.CONSOLIDADO MUNICIPAL'!$BK$4:$BK$1125,3,'[1]2.CONSOLIDADO MUNICIPAL'!$B$4:$B$1125,'5.COBERTURA DEPARTAMENTAL'!$A11)</f>
        <v>16</v>
      </c>
      <c r="BC11" s="68">
        <f>+'[1]4.CONSOLIDADO-DEPARTAMENTAL'!AL11</f>
        <v>0</v>
      </c>
      <c r="BD11" s="55">
        <f t="shared" si="29"/>
        <v>0</v>
      </c>
      <c r="BE11" s="55">
        <f t="shared" si="30"/>
        <v>0</v>
      </c>
      <c r="BF11" s="67">
        <f>COUNTIFS('[1]2.CONSOLIDADO MUNICIPAL'!$BL$4:$BL$1125,1,'[1]2.CONSOLIDADO MUNICIPAL'!$B$4:$B$1125,'5.COBERTURA DEPARTAMENTAL'!$A11)</f>
        <v>0</v>
      </c>
      <c r="BG11" s="47">
        <f>COUNTIFS('[1]2.CONSOLIDADO MUNICIPAL'!$BL$4:$BL$1125,2,'[1]2.CONSOLIDADO MUNICIPAL'!$B$4:$B$1125,'5.COBERTURA DEPARTAMENTAL'!$A11)</f>
        <v>0</v>
      </c>
      <c r="BH11" s="47">
        <f>COUNTIFS('[1]2.CONSOLIDADO MUNICIPAL'!$BL$4:$BL$1125,3,'[1]2.CONSOLIDADO MUNICIPAL'!$B$4:$B$1125,'5.COBERTURA DEPARTAMENTAL'!$A11)</f>
        <v>16</v>
      </c>
      <c r="BI11" s="68">
        <f>+'[1]4.CONSOLIDADO-DEPARTAMENTAL'!AP11</f>
        <v>0</v>
      </c>
      <c r="BJ11" s="55">
        <f t="shared" si="0"/>
        <v>0</v>
      </c>
      <c r="BK11" s="55">
        <f t="shared" si="31"/>
        <v>0</v>
      </c>
      <c r="BL11" s="67">
        <f>COUNTIFS('[1]2.CONSOLIDADO MUNICIPAL'!$BM$4:$BM$1125,1,'[1]2.CONSOLIDADO MUNICIPAL'!$B$4:$B$1125,'5.COBERTURA DEPARTAMENTAL'!$A11)</f>
        <v>0</v>
      </c>
      <c r="BM11" s="47">
        <f>COUNTIFS('[1]2.CONSOLIDADO MUNICIPAL'!$BM$4:$BM$1125,2,'[1]2.CONSOLIDADO MUNICIPAL'!$B$4:$B$1125,'5.COBERTURA DEPARTAMENTAL'!$A11)</f>
        <v>0</v>
      </c>
      <c r="BN11" s="47">
        <f>COUNTIFS('[1]2.CONSOLIDADO MUNICIPAL'!$BM$4:$BM$1125,3,'[1]2.CONSOLIDADO MUNICIPAL'!$B$4:$B$1125,'5.COBERTURA DEPARTAMENTAL'!$A11)</f>
        <v>16</v>
      </c>
      <c r="BO11" s="68">
        <f>+'[1]4.CONSOLIDADO-DEPARTAMENTAL'!AT11</f>
        <v>0</v>
      </c>
      <c r="BP11" s="55">
        <f t="shared" si="32"/>
        <v>0</v>
      </c>
      <c r="BQ11" s="55">
        <f t="shared" si="33"/>
        <v>0</v>
      </c>
      <c r="BR11" s="67">
        <f>COUNTIFS('[1]2.CONSOLIDADO MUNICIPAL'!$BN$4:$BN$1125,1,'[1]2.CONSOLIDADO MUNICIPAL'!$B$4:$B$1125,'5.COBERTURA DEPARTAMENTAL'!$A11)</f>
        <v>0</v>
      </c>
      <c r="BS11" s="47">
        <f>COUNTIFS('[1]2.CONSOLIDADO MUNICIPAL'!$BN$4:$BN$1125,2,'[1]2.CONSOLIDADO MUNICIPAL'!$B$4:$B$1125,'5.COBERTURA DEPARTAMENTAL'!$A11)</f>
        <v>0</v>
      </c>
      <c r="BT11" s="47">
        <f>COUNTIFS('[1]2.CONSOLIDADO MUNICIPAL'!$BN$4:$BN$1125,3,'[1]2.CONSOLIDADO MUNICIPAL'!$B$4:$B$1125,'5.COBERTURA DEPARTAMENTAL'!$A11)</f>
        <v>16</v>
      </c>
      <c r="BU11" s="68">
        <f>+'[1]4.CONSOLIDADO-DEPARTAMENTAL'!AX11</f>
        <v>0</v>
      </c>
      <c r="BV11" s="55">
        <f t="shared" si="34"/>
        <v>0</v>
      </c>
      <c r="BW11" s="55">
        <f t="shared" si="35"/>
        <v>0</v>
      </c>
      <c r="BX11" s="61" t="s">
        <v>30</v>
      </c>
      <c r="BY11" s="69">
        <f t="shared" si="36"/>
        <v>16</v>
      </c>
      <c r="BZ11" s="70">
        <f t="shared" si="37"/>
        <v>16</v>
      </c>
      <c r="CA11" s="70">
        <f t="shared" si="38"/>
        <v>16</v>
      </c>
      <c r="CB11" s="70">
        <f t="shared" si="39"/>
        <v>16</v>
      </c>
      <c r="CC11" s="70">
        <f t="shared" si="40"/>
        <v>0</v>
      </c>
      <c r="CD11" s="70">
        <f t="shared" si="41"/>
        <v>0</v>
      </c>
      <c r="CE11" s="70">
        <f t="shared" si="42"/>
        <v>0</v>
      </c>
      <c r="CF11" s="70">
        <f t="shared" si="43"/>
        <v>0</v>
      </c>
      <c r="CG11" s="70">
        <f t="shared" si="44"/>
        <v>0</v>
      </c>
      <c r="CH11" s="70">
        <f t="shared" si="45"/>
        <v>0</v>
      </c>
      <c r="CI11" s="70">
        <f t="shared" si="46"/>
        <v>0</v>
      </c>
      <c r="CJ11" s="71">
        <f t="shared" si="47"/>
        <v>0</v>
      </c>
      <c r="CK11" s="61" t="s">
        <v>30</v>
      </c>
      <c r="CL11" s="69">
        <f t="shared" si="48"/>
        <v>0</v>
      </c>
      <c r="CM11" s="70">
        <f t="shared" si="49"/>
        <v>0</v>
      </c>
      <c r="CN11" s="70">
        <f t="shared" si="50"/>
        <v>0</v>
      </c>
      <c r="CO11" s="70">
        <f t="shared" si="51"/>
        <v>0</v>
      </c>
      <c r="CP11" s="70">
        <f t="shared" si="52"/>
        <v>0</v>
      </c>
      <c r="CQ11" s="70">
        <f t="shared" si="53"/>
        <v>0</v>
      </c>
      <c r="CR11" s="70">
        <f t="shared" si="54"/>
        <v>0</v>
      </c>
      <c r="CS11" s="70">
        <f t="shared" si="55"/>
        <v>0</v>
      </c>
      <c r="CT11" s="70">
        <f t="shared" si="56"/>
        <v>0</v>
      </c>
      <c r="CU11" s="70">
        <f t="shared" si="57"/>
        <v>0</v>
      </c>
      <c r="CV11" s="70">
        <f t="shared" si="58"/>
        <v>0</v>
      </c>
      <c r="CW11" s="71">
        <f t="shared" si="59"/>
        <v>0</v>
      </c>
      <c r="CX11" s="61" t="s">
        <v>30</v>
      </c>
      <c r="CY11" s="69">
        <f t="shared" si="60"/>
        <v>0</v>
      </c>
      <c r="CZ11" s="70">
        <f t="shared" si="61"/>
        <v>0</v>
      </c>
      <c r="DA11" s="70">
        <f t="shared" si="62"/>
        <v>0</v>
      </c>
      <c r="DB11" s="70">
        <f t="shared" si="63"/>
        <v>0</v>
      </c>
      <c r="DC11" s="70">
        <f t="shared" si="64"/>
        <v>16</v>
      </c>
      <c r="DD11" s="70">
        <f t="shared" si="65"/>
        <v>16</v>
      </c>
      <c r="DE11" s="70">
        <f t="shared" si="66"/>
        <v>16</v>
      </c>
      <c r="DF11" s="70">
        <f t="shared" si="67"/>
        <v>16</v>
      </c>
      <c r="DG11" s="70">
        <f t="shared" si="68"/>
        <v>16</v>
      </c>
      <c r="DH11" s="70">
        <f t="shared" si="69"/>
        <v>16</v>
      </c>
      <c r="DI11" s="70">
        <f t="shared" si="70"/>
        <v>16</v>
      </c>
      <c r="DJ11" s="71">
        <f t="shared" si="71"/>
        <v>16</v>
      </c>
      <c r="DK11" s="61" t="s">
        <v>30</v>
      </c>
      <c r="DL11" s="69">
        <f t="shared" si="72"/>
        <v>71</v>
      </c>
      <c r="DM11" s="70">
        <f t="shared" si="73"/>
        <v>71</v>
      </c>
      <c r="DN11" s="70">
        <f t="shared" si="74"/>
        <v>71</v>
      </c>
      <c r="DO11" s="70">
        <f t="shared" si="75"/>
        <v>71</v>
      </c>
      <c r="DP11" s="70">
        <f t="shared" si="76"/>
        <v>0</v>
      </c>
      <c r="DQ11" s="70">
        <f t="shared" si="77"/>
        <v>0</v>
      </c>
      <c r="DR11" s="70">
        <f t="shared" si="78"/>
        <v>0</v>
      </c>
      <c r="DS11" s="70">
        <f t="shared" si="79"/>
        <v>0</v>
      </c>
      <c r="DT11" s="70">
        <f t="shared" si="80"/>
        <v>0</v>
      </c>
      <c r="DU11" s="70">
        <f t="shared" si="81"/>
        <v>0</v>
      </c>
      <c r="DV11" s="70">
        <f t="shared" si="82"/>
        <v>0</v>
      </c>
      <c r="DW11" s="71">
        <f t="shared" si="83"/>
        <v>0</v>
      </c>
      <c r="DX11" s="61" t="s">
        <v>30</v>
      </c>
      <c r="DY11" s="72">
        <f t="shared" si="1"/>
        <v>100</v>
      </c>
      <c r="DZ11" s="73">
        <f t="shared" si="2"/>
        <v>100</v>
      </c>
      <c r="EA11" s="73">
        <f t="shared" si="3"/>
        <v>100</v>
      </c>
      <c r="EB11" s="73">
        <f t="shared" si="4"/>
        <v>100</v>
      </c>
      <c r="EC11" s="73">
        <f t="shared" si="5"/>
        <v>0</v>
      </c>
      <c r="ED11" s="73">
        <f t="shared" si="6"/>
        <v>0</v>
      </c>
      <c r="EE11" s="73">
        <f t="shared" si="7"/>
        <v>0</v>
      </c>
      <c r="EF11" s="73">
        <f t="shared" si="8"/>
        <v>0</v>
      </c>
      <c r="EG11" s="73">
        <f t="shared" si="9"/>
        <v>0</v>
      </c>
      <c r="EH11" s="73">
        <f t="shared" si="10"/>
        <v>0</v>
      </c>
      <c r="EI11" s="73">
        <f t="shared" si="11"/>
        <v>0</v>
      </c>
      <c r="EJ11" s="74">
        <f t="shared" si="12"/>
        <v>0</v>
      </c>
    </row>
    <row r="12" spans="1:141" ht="15.75" x14ac:dyDescent="0.25">
      <c r="A12" s="61" t="s">
        <v>31</v>
      </c>
      <c r="B12" s="62">
        <v>19</v>
      </c>
      <c r="C12" s="63">
        <f>SUM('[1]2.CONSOLIDADO MUNICIPAL'!$F$1106:$F$1125)</f>
        <v>80</v>
      </c>
      <c r="D12" s="65">
        <f>COUNTIFS('[1]2.CONSOLIDADO MUNICIPAL'!$BC$4:$BC$1125,1,'[1]2.CONSOLIDADO MUNICIPAL'!$B$4:$B$1125,'5.COBERTURA DEPARTAMENTAL'!$A12)</f>
        <v>14</v>
      </c>
      <c r="E12" s="47">
        <f>COUNTIFS('[1]2.CONSOLIDADO MUNICIPAL'!$BC$4:$BC$1125,2,'[1]2.CONSOLIDADO MUNICIPAL'!$B$4:$B$1125,'5.COBERTURA DEPARTAMENTAL'!$A12)</f>
        <v>5</v>
      </c>
      <c r="F12" s="47">
        <f>COUNTIFS('[1]2.CONSOLIDADO MUNICIPAL'!$BC$4:$BC$1125,3,'[1]2.CONSOLIDADO MUNICIPAL'!$B$4:$B$1125,'5.COBERTURA DEPARTAMENTAL'!$A12)</f>
        <v>0</v>
      </c>
      <c r="G12" s="64">
        <f>+'[1]4.CONSOLIDADO-DEPARTAMENTAL'!F12</f>
        <v>80</v>
      </c>
      <c r="H12" s="55">
        <f t="shared" si="13"/>
        <v>100</v>
      </c>
      <c r="I12" s="55">
        <f t="shared" si="14"/>
        <v>73.68421052631578</v>
      </c>
      <c r="J12" s="65">
        <f>COUNTIFS('[1]2.CONSOLIDADO MUNICIPAL'!$BD$4:$BD$1125,1,'[1]2.CONSOLIDADO MUNICIPAL'!$B$4:$B$1125,'5.COBERTURA DEPARTAMENTAL'!$A12)</f>
        <v>15</v>
      </c>
      <c r="K12" s="47">
        <f>COUNTIFS('[1]2.CONSOLIDADO MUNICIPAL'!$BD$4:$BD$1125,2,'[1]2.CONSOLIDADO MUNICIPAL'!$B$4:$B$1125,'5.COBERTURA DEPARTAMENTAL'!$A12)</f>
        <v>4</v>
      </c>
      <c r="L12" s="47">
        <f>COUNTIFS('[1]2.CONSOLIDADO MUNICIPAL'!$BD$4:$BD$1125,3,'[1]2.CONSOLIDADO MUNICIPAL'!$B$4:$B$1125,'5.COBERTURA DEPARTAMENTAL'!$A12)</f>
        <v>0</v>
      </c>
      <c r="M12" s="66">
        <f>+'[1]4.CONSOLIDADO-DEPARTAMENTAL'!J12</f>
        <v>81</v>
      </c>
      <c r="N12" s="55">
        <f t="shared" si="15"/>
        <v>101.25</v>
      </c>
      <c r="O12" s="55">
        <f t="shared" si="16"/>
        <v>78.94736842105263</v>
      </c>
      <c r="P12" s="67">
        <f>COUNTIFS('[1]2.CONSOLIDADO MUNICIPAL'!$BE$4:$BE$1125,1,'[1]2.CONSOLIDADO MUNICIPAL'!$B$4:$B$1125,'5.COBERTURA DEPARTAMENTAL'!$A12)</f>
        <v>19</v>
      </c>
      <c r="Q12" s="47">
        <f>COUNTIFS('[1]2.CONSOLIDADO MUNICIPAL'!$BE$4:$BE$1125,2,'[1]2.CONSOLIDADO MUNICIPAL'!$B$4:$B$1125,'5.COBERTURA DEPARTAMENTAL'!$A12)</f>
        <v>0</v>
      </c>
      <c r="R12" s="47">
        <f>COUNTIFS('[1]2.CONSOLIDADO MUNICIPAL'!$BE$4:$BE$1125,3,'[1]2.CONSOLIDADO MUNICIPAL'!$B$4:$B$1125,'5.COBERTURA DEPARTAMENTAL'!$A12)</f>
        <v>0</v>
      </c>
      <c r="S12" s="68">
        <f>+'[1]4.CONSOLIDADO-DEPARTAMENTAL'!N12</f>
        <v>83</v>
      </c>
      <c r="T12" s="55">
        <f t="shared" si="17"/>
        <v>103.75000000000001</v>
      </c>
      <c r="U12" s="55">
        <f t="shared" si="18"/>
        <v>100</v>
      </c>
      <c r="V12" s="67">
        <f>COUNTIFS('[1]2.CONSOLIDADO MUNICIPAL'!$BF$4:$BF$1125,1,'[1]2.CONSOLIDADO MUNICIPAL'!$B$4:$B$1125,'5.COBERTURA DEPARTAMENTAL'!$A12)</f>
        <v>19</v>
      </c>
      <c r="W12" s="47">
        <f>COUNTIFS('[1]2.CONSOLIDADO MUNICIPAL'!$BF$4:$BF$1125,2,'[1]2.CONSOLIDADO MUNICIPAL'!$B$4:$B$1125,'5.COBERTURA DEPARTAMENTAL'!$A12)</f>
        <v>0</v>
      </c>
      <c r="X12" s="47">
        <f>COUNTIFS('[1]2.CONSOLIDADO MUNICIPAL'!$BF$4:$BF$1125,3,'[1]2.CONSOLIDADO MUNICIPAL'!$B$4:$B$1125,'5.COBERTURA DEPARTAMENTAL'!$A12)</f>
        <v>0</v>
      </c>
      <c r="Y12" s="68">
        <f>+'[1]4.CONSOLIDADO-DEPARTAMENTAL'!R12</f>
        <v>83</v>
      </c>
      <c r="Z12" s="55">
        <f t="shared" si="19"/>
        <v>103.75000000000001</v>
      </c>
      <c r="AA12" s="55">
        <f t="shared" si="20"/>
        <v>100</v>
      </c>
      <c r="AB12" s="67">
        <f>COUNTIFS('[1]2.CONSOLIDADO MUNICIPAL'!$BG$4:$BG$1125,1,'[1]2.CONSOLIDADO MUNICIPAL'!$B$4:$B$1125,'5.COBERTURA DEPARTAMENTAL'!$A12)</f>
        <v>0</v>
      </c>
      <c r="AC12" s="47">
        <f>COUNTIFS('[1]2.CONSOLIDADO MUNICIPAL'!$BG$4:$BG$1125,2,'[1]2.CONSOLIDADO MUNICIPAL'!$B$4:$B$1125,'5.COBERTURA DEPARTAMENTAL'!$A12)</f>
        <v>0</v>
      </c>
      <c r="AD12" s="47">
        <f>COUNTIFS('[1]2.CONSOLIDADO MUNICIPAL'!$BG$4:$BG$1125,3,'[1]2.CONSOLIDADO MUNICIPAL'!$B$4:$B$1125,'5.COBERTURA DEPARTAMENTAL'!$A12)</f>
        <v>19</v>
      </c>
      <c r="AE12" s="68">
        <f>+'[1]4.CONSOLIDADO-DEPARTAMENTAL'!V12</f>
        <v>0</v>
      </c>
      <c r="AF12" s="55">
        <f t="shared" si="21"/>
        <v>0</v>
      </c>
      <c r="AG12" s="55">
        <f t="shared" si="22"/>
        <v>0</v>
      </c>
      <c r="AH12" s="67">
        <f>COUNTIFS('[1]2.CONSOLIDADO MUNICIPAL'!$BH$4:$BH$1125,1,'[1]2.CONSOLIDADO MUNICIPAL'!$B$4:$B$1125,'5.COBERTURA DEPARTAMENTAL'!$A12)</f>
        <v>0</v>
      </c>
      <c r="AI12" s="47">
        <f>COUNTIFS('[1]2.CONSOLIDADO MUNICIPAL'!$BH$4:$BH$1125,2,'[1]2.CONSOLIDADO MUNICIPAL'!$B$4:$B$1125,'5.COBERTURA DEPARTAMENTAL'!$A12)</f>
        <v>0</v>
      </c>
      <c r="AJ12" s="47">
        <f>COUNTIFS('[1]2.CONSOLIDADO MUNICIPAL'!$BH$4:$BH$1125,3,'[1]2.CONSOLIDADO MUNICIPAL'!$B$4:$B$1125,'5.COBERTURA DEPARTAMENTAL'!$A12)</f>
        <v>19</v>
      </c>
      <c r="AK12" s="68">
        <f>+'[1]4.CONSOLIDADO-DEPARTAMENTAL'!Z12</f>
        <v>0</v>
      </c>
      <c r="AL12" s="55">
        <f t="shared" si="23"/>
        <v>0</v>
      </c>
      <c r="AM12" s="55">
        <f t="shared" si="24"/>
        <v>0</v>
      </c>
      <c r="AN12" s="67">
        <f>COUNTIFS('[1]2.CONSOLIDADO MUNICIPAL'!$BI$4:$BI$1125,1,'[1]2.CONSOLIDADO MUNICIPAL'!$B$4:$B$1125,'5.COBERTURA DEPARTAMENTAL'!$A12)</f>
        <v>0</v>
      </c>
      <c r="AO12" s="47">
        <f>COUNTIFS('[1]2.CONSOLIDADO MUNICIPAL'!$BI$4:$BI$1125,2,'[1]2.CONSOLIDADO MUNICIPAL'!$B$4:$B$1125,'5.COBERTURA DEPARTAMENTAL'!$A12)</f>
        <v>0</v>
      </c>
      <c r="AP12" s="47">
        <f>COUNTIFS('[1]2.CONSOLIDADO MUNICIPAL'!$BI$4:$BI$1125,3,'[1]2.CONSOLIDADO MUNICIPAL'!$B$4:$B$1125,'5.COBERTURA DEPARTAMENTAL'!$A12)</f>
        <v>19</v>
      </c>
      <c r="AQ12" s="68">
        <f>+'[1]4.CONSOLIDADO-DEPARTAMENTAL'!AD12</f>
        <v>0</v>
      </c>
      <c r="AR12" s="55">
        <f t="shared" si="25"/>
        <v>0</v>
      </c>
      <c r="AS12" s="55">
        <f t="shared" si="26"/>
        <v>0</v>
      </c>
      <c r="AT12" s="67">
        <f>COUNTIFS('[1]2.CONSOLIDADO MUNICIPAL'!$BJ$4:$BJ$1125,1,'[1]2.CONSOLIDADO MUNICIPAL'!$B$4:$B$1125,'5.COBERTURA DEPARTAMENTAL'!$A12)</f>
        <v>0</v>
      </c>
      <c r="AU12" s="47">
        <f>COUNTIFS('[1]2.CONSOLIDADO MUNICIPAL'!$BJ$4:$BJ$1125,2,'[1]2.CONSOLIDADO MUNICIPAL'!$B$4:$B$1125,'5.COBERTURA DEPARTAMENTAL'!$A12)</f>
        <v>0</v>
      </c>
      <c r="AV12" s="47">
        <f>COUNTIFS('[1]2.CONSOLIDADO MUNICIPAL'!$BJ$4:$BJ$1125,3,'[1]2.CONSOLIDADO MUNICIPAL'!$B$4:$B$1125,'5.COBERTURA DEPARTAMENTAL'!$A12)</f>
        <v>19</v>
      </c>
      <c r="AW12" s="68">
        <f>+'[1]4.CONSOLIDADO-DEPARTAMENTAL'!AH12</f>
        <v>0</v>
      </c>
      <c r="AX12" s="55">
        <f t="shared" si="27"/>
        <v>0</v>
      </c>
      <c r="AY12" s="55">
        <f t="shared" si="28"/>
        <v>0</v>
      </c>
      <c r="AZ12" s="67">
        <f>COUNTIFS('[1]2.CONSOLIDADO MUNICIPAL'!$BK$4:$BK$1125,1,'[1]2.CONSOLIDADO MUNICIPAL'!$B$4:$B$1125,'5.COBERTURA DEPARTAMENTAL'!$A12)</f>
        <v>0</v>
      </c>
      <c r="BA12" s="47">
        <f>COUNTIFS('[1]2.CONSOLIDADO MUNICIPAL'!$BK$4:$BK$1125,2,'[1]2.CONSOLIDADO MUNICIPAL'!$B$4:$B$1125,'5.COBERTURA DEPARTAMENTAL'!$A12)</f>
        <v>0</v>
      </c>
      <c r="BB12" s="47">
        <f>COUNTIFS('[1]2.CONSOLIDADO MUNICIPAL'!$BK$4:$BK$1125,3,'[1]2.CONSOLIDADO MUNICIPAL'!$B$4:$B$1125,'5.COBERTURA DEPARTAMENTAL'!$A12)</f>
        <v>19</v>
      </c>
      <c r="BC12" s="68">
        <f>+'[1]4.CONSOLIDADO-DEPARTAMENTAL'!AL12</f>
        <v>0</v>
      </c>
      <c r="BD12" s="55">
        <f t="shared" si="29"/>
        <v>0</v>
      </c>
      <c r="BE12" s="55">
        <f t="shared" si="30"/>
        <v>0</v>
      </c>
      <c r="BF12" s="67">
        <f>COUNTIFS('[1]2.CONSOLIDADO MUNICIPAL'!$BL$4:$BL$1125,1,'[1]2.CONSOLIDADO MUNICIPAL'!$B$4:$B$1125,'5.COBERTURA DEPARTAMENTAL'!$A12)</f>
        <v>0</v>
      </c>
      <c r="BG12" s="47">
        <f>COUNTIFS('[1]2.CONSOLIDADO MUNICIPAL'!$BL$4:$BL$1125,2,'[1]2.CONSOLIDADO MUNICIPAL'!$B$4:$B$1125,'5.COBERTURA DEPARTAMENTAL'!$A12)</f>
        <v>0</v>
      </c>
      <c r="BH12" s="47">
        <f>COUNTIFS('[1]2.CONSOLIDADO MUNICIPAL'!$BL$4:$BL$1125,3,'[1]2.CONSOLIDADO MUNICIPAL'!$B$4:$B$1125,'5.COBERTURA DEPARTAMENTAL'!$A12)</f>
        <v>19</v>
      </c>
      <c r="BI12" s="68">
        <f>+'[1]4.CONSOLIDADO-DEPARTAMENTAL'!AP12</f>
        <v>0</v>
      </c>
      <c r="BJ12" s="55">
        <f t="shared" si="0"/>
        <v>0</v>
      </c>
      <c r="BK12" s="55">
        <f t="shared" si="31"/>
        <v>0</v>
      </c>
      <c r="BL12" s="67">
        <f>COUNTIFS('[1]2.CONSOLIDADO MUNICIPAL'!$BM$4:$BM$1125,1,'[1]2.CONSOLIDADO MUNICIPAL'!$B$4:$B$1125,'5.COBERTURA DEPARTAMENTAL'!$A12)</f>
        <v>0</v>
      </c>
      <c r="BM12" s="47">
        <f>COUNTIFS('[1]2.CONSOLIDADO MUNICIPAL'!$BM$4:$BM$1125,2,'[1]2.CONSOLIDADO MUNICIPAL'!$B$4:$B$1125,'5.COBERTURA DEPARTAMENTAL'!$A12)</f>
        <v>0</v>
      </c>
      <c r="BN12" s="47">
        <f>COUNTIFS('[1]2.CONSOLIDADO MUNICIPAL'!$BM$4:$BM$1125,3,'[1]2.CONSOLIDADO MUNICIPAL'!$B$4:$B$1125,'5.COBERTURA DEPARTAMENTAL'!$A12)</f>
        <v>19</v>
      </c>
      <c r="BO12" s="68">
        <f>+'[1]4.CONSOLIDADO-DEPARTAMENTAL'!AT12</f>
        <v>0</v>
      </c>
      <c r="BP12" s="55">
        <f t="shared" si="32"/>
        <v>0</v>
      </c>
      <c r="BQ12" s="55">
        <f t="shared" si="33"/>
        <v>0</v>
      </c>
      <c r="BR12" s="67">
        <f>COUNTIFS('[1]2.CONSOLIDADO MUNICIPAL'!$BN$4:$BN$1125,1,'[1]2.CONSOLIDADO MUNICIPAL'!$B$4:$B$1125,'5.COBERTURA DEPARTAMENTAL'!$A12)</f>
        <v>0</v>
      </c>
      <c r="BS12" s="47">
        <f>COUNTIFS('[1]2.CONSOLIDADO MUNICIPAL'!$BN$4:$BN$1125,2,'[1]2.CONSOLIDADO MUNICIPAL'!$B$4:$B$1125,'5.COBERTURA DEPARTAMENTAL'!$A12)</f>
        <v>0</v>
      </c>
      <c r="BT12" s="47">
        <f>COUNTIFS('[1]2.CONSOLIDADO MUNICIPAL'!$BN$4:$BN$1125,3,'[1]2.CONSOLIDADO MUNICIPAL'!$B$4:$B$1125,'5.COBERTURA DEPARTAMENTAL'!$A12)</f>
        <v>19</v>
      </c>
      <c r="BU12" s="68">
        <f>+'[1]4.CONSOLIDADO-DEPARTAMENTAL'!AX12</f>
        <v>0</v>
      </c>
      <c r="BV12" s="55">
        <f t="shared" si="34"/>
        <v>0</v>
      </c>
      <c r="BW12" s="55">
        <f t="shared" si="35"/>
        <v>0</v>
      </c>
      <c r="BX12" s="61" t="s">
        <v>31</v>
      </c>
      <c r="BY12" s="69">
        <f t="shared" si="36"/>
        <v>14</v>
      </c>
      <c r="BZ12" s="70">
        <f t="shared" si="37"/>
        <v>15</v>
      </c>
      <c r="CA12" s="70">
        <f t="shared" si="38"/>
        <v>19</v>
      </c>
      <c r="CB12" s="70">
        <f t="shared" si="39"/>
        <v>19</v>
      </c>
      <c r="CC12" s="70">
        <f t="shared" si="40"/>
        <v>0</v>
      </c>
      <c r="CD12" s="70">
        <f t="shared" si="41"/>
        <v>0</v>
      </c>
      <c r="CE12" s="70">
        <f t="shared" si="42"/>
        <v>0</v>
      </c>
      <c r="CF12" s="70">
        <f t="shared" si="43"/>
        <v>0</v>
      </c>
      <c r="CG12" s="70">
        <f t="shared" si="44"/>
        <v>0</v>
      </c>
      <c r="CH12" s="70">
        <f t="shared" si="45"/>
        <v>0</v>
      </c>
      <c r="CI12" s="70">
        <f t="shared" si="46"/>
        <v>0</v>
      </c>
      <c r="CJ12" s="71">
        <f t="shared" si="47"/>
        <v>0</v>
      </c>
      <c r="CK12" s="61" t="s">
        <v>31</v>
      </c>
      <c r="CL12" s="69">
        <f t="shared" si="48"/>
        <v>5</v>
      </c>
      <c r="CM12" s="70">
        <f t="shared" si="49"/>
        <v>4</v>
      </c>
      <c r="CN12" s="70">
        <f t="shared" si="50"/>
        <v>0</v>
      </c>
      <c r="CO12" s="70">
        <f t="shared" si="51"/>
        <v>0</v>
      </c>
      <c r="CP12" s="70">
        <f t="shared" si="52"/>
        <v>0</v>
      </c>
      <c r="CQ12" s="70">
        <f t="shared" si="53"/>
        <v>0</v>
      </c>
      <c r="CR12" s="70">
        <f t="shared" si="54"/>
        <v>0</v>
      </c>
      <c r="CS12" s="70">
        <f t="shared" si="55"/>
        <v>0</v>
      </c>
      <c r="CT12" s="70">
        <f t="shared" si="56"/>
        <v>0</v>
      </c>
      <c r="CU12" s="70">
        <f t="shared" si="57"/>
        <v>0</v>
      </c>
      <c r="CV12" s="70">
        <f t="shared" si="58"/>
        <v>0</v>
      </c>
      <c r="CW12" s="71">
        <f t="shared" si="59"/>
        <v>0</v>
      </c>
      <c r="CX12" s="61" t="s">
        <v>31</v>
      </c>
      <c r="CY12" s="69">
        <f t="shared" si="60"/>
        <v>0</v>
      </c>
      <c r="CZ12" s="70">
        <f t="shared" si="61"/>
        <v>0</v>
      </c>
      <c r="DA12" s="70">
        <f t="shared" si="62"/>
        <v>0</v>
      </c>
      <c r="DB12" s="70">
        <f t="shared" si="63"/>
        <v>0</v>
      </c>
      <c r="DC12" s="70">
        <f t="shared" si="64"/>
        <v>19</v>
      </c>
      <c r="DD12" s="70">
        <f t="shared" si="65"/>
        <v>19</v>
      </c>
      <c r="DE12" s="70">
        <f t="shared" si="66"/>
        <v>19</v>
      </c>
      <c r="DF12" s="70">
        <f t="shared" si="67"/>
        <v>19</v>
      </c>
      <c r="DG12" s="70">
        <f t="shared" si="68"/>
        <v>19</v>
      </c>
      <c r="DH12" s="70">
        <f t="shared" si="69"/>
        <v>19</v>
      </c>
      <c r="DI12" s="70">
        <f t="shared" si="70"/>
        <v>19</v>
      </c>
      <c r="DJ12" s="71">
        <f t="shared" si="71"/>
        <v>19</v>
      </c>
      <c r="DK12" s="61" t="s">
        <v>31</v>
      </c>
      <c r="DL12" s="69">
        <f t="shared" si="72"/>
        <v>80</v>
      </c>
      <c r="DM12" s="70">
        <f t="shared" si="73"/>
        <v>81</v>
      </c>
      <c r="DN12" s="70">
        <f t="shared" si="74"/>
        <v>83</v>
      </c>
      <c r="DO12" s="70">
        <f t="shared" si="75"/>
        <v>83</v>
      </c>
      <c r="DP12" s="70">
        <f t="shared" si="76"/>
        <v>0</v>
      </c>
      <c r="DQ12" s="70">
        <f t="shared" si="77"/>
        <v>0</v>
      </c>
      <c r="DR12" s="70">
        <f t="shared" si="78"/>
        <v>0</v>
      </c>
      <c r="DS12" s="70">
        <f t="shared" si="79"/>
        <v>0</v>
      </c>
      <c r="DT12" s="70">
        <f t="shared" si="80"/>
        <v>0</v>
      </c>
      <c r="DU12" s="70">
        <f t="shared" si="81"/>
        <v>0</v>
      </c>
      <c r="DV12" s="70">
        <f t="shared" si="82"/>
        <v>0</v>
      </c>
      <c r="DW12" s="71">
        <f t="shared" si="83"/>
        <v>0</v>
      </c>
      <c r="DX12" s="61" t="s">
        <v>31</v>
      </c>
      <c r="DY12" s="72">
        <f t="shared" si="1"/>
        <v>73.68421052631578</v>
      </c>
      <c r="DZ12" s="73">
        <f t="shared" si="2"/>
        <v>78.94736842105263</v>
      </c>
      <c r="EA12" s="73">
        <f t="shared" si="3"/>
        <v>100</v>
      </c>
      <c r="EB12" s="73">
        <f t="shared" si="4"/>
        <v>100</v>
      </c>
      <c r="EC12" s="73">
        <f t="shared" si="5"/>
        <v>0</v>
      </c>
      <c r="ED12" s="73">
        <f t="shared" si="6"/>
        <v>0</v>
      </c>
      <c r="EE12" s="73">
        <f t="shared" si="7"/>
        <v>0</v>
      </c>
      <c r="EF12" s="73">
        <f t="shared" si="8"/>
        <v>0</v>
      </c>
      <c r="EG12" s="73">
        <f t="shared" si="9"/>
        <v>0</v>
      </c>
      <c r="EH12" s="73">
        <f t="shared" si="10"/>
        <v>0</v>
      </c>
      <c r="EI12" s="73">
        <f t="shared" si="11"/>
        <v>0</v>
      </c>
      <c r="EJ12" s="74">
        <f t="shared" si="12"/>
        <v>0</v>
      </c>
    </row>
    <row r="13" spans="1:141" ht="15.75" x14ac:dyDescent="0.25">
      <c r="A13" s="61" t="s">
        <v>32</v>
      </c>
      <c r="B13" s="62">
        <v>42</v>
      </c>
      <c r="C13" s="63">
        <f>SUM('[1]2.CONSOLIDADO MUNICIPAL'!$F$683:$F$724)</f>
        <v>168</v>
      </c>
      <c r="D13" s="65">
        <f>COUNTIFS('[1]2.CONSOLIDADO MUNICIPAL'!$BC$4:$BC$1125,1,'[1]2.CONSOLIDADO MUNICIPAL'!$B$4:$B$1125,'5.COBERTURA DEPARTAMENTAL'!$A13)</f>
        <v>42</v>
      </c>
      <c r="E13" s="47">
        <f>COUNTIFS('[1]2.CONSOLIDADO MUNICIPAL'!$BC$4:$BC$1125,2,'[1]2.CONSOLIDADO MUNICIPAL'!$B$4:$B$1125,'5.COBERTURA DEPARTAMENTAL'!$A13)</f>
        <v>0</v>
      </c>
      <c r="F13" s="47">
        <f>COUNTIFS('[1]2.CONSOLIDADO MUNICIPAL'!$BC$4:$BC$1125,3,'[1]2.CONSOLIDADO MUNICIPAL'!$B$4:$B$1125,'5.COBERTURA DEPARTAMENTAL'!$A13)</f>
        <v>0</v>
      </c>
      <c r="G13" s="64">
        <f>+'[1]4.CONSOLIDADO-DEPARTAMENTAL'!F13</f>
        <v>197</v>
      </c>
      <c r="H13" s="55">
        <f t="shared" si="13"/>
        <v>117.26190476190477</v>
      </c>
      <c r="I13" s="55">
        <f t="shared" si="14"/>
        <v>100</v>
      </c>
      <c r="J13" s="65">
        <f>COUNTIFS('[1]2.CONSOLIDADO MUNICIPAL'!$BD$4:$BD$1125,1,'[1]2.CONSOLIDADO MUNICIPAL'!$B$4:$B$1125,'5.COBERTURA DEPARTAMENTAL'!$A13)</f>
        <v>42</v>
      </c>
      <c r="K13" s="47">
        <f>COUNTIFS('[1]2.CONSOLIDADO MUNICIPAL'!$BD$4:$BD$1125,2,'[1]2.CONSOLIDADO MUNICIPAL'!$B$4:$B$1125,'5.COBERTURA DEPARTAMENTAL'!$A13)</f>
        <v>0</v>
      </c>
      <c r="L13" s="47">
        <f>COUNTIFS('[1]2.CONSOLIDADO MUNICIPAL'!$BD$4:$BD$1125,3,'[1]2.CONSOLIDADO MUNICIPAL'!$B$4:$B$1125,'5.COBERTURA DEPARTAMENTAL'!$A13)</f>
        <v>0</v>
      </c>
      <c r="M13" s="66">
        <f>+'[1]4.CONSOLIDADO-DEPARTAMENTAL'!J13</f>
        <v>198</v>
      </c>
      <c r="N13" s="55">
        <f t="shared" si="15"/>
        <v>117.85714285714286</v>
      </c>
      <c r="O13" s="55">
        <f t="shared" si="16"/>
        <v>100</v>
      </c>
      <c r="P13" s="67">
        <f>COUNTIFS('[1]2.CONSOLIDADO MUNICIPAL'!$BE$4:$BE$1125,1,'[1]2.CONSOLIDADO MUNICIPAL'!$B$4:$B$1125,'5.COBERTURA DEPARTAMENTAL'!$A13)</f>
        <v>42</v>
      </c>
      <c r="Q13" s="47">
        <f>COUNTIFS('[1]2.CONSOLIDADO MUNICIPAL'!$BE$4:$BE$1125,2,'[1]2.CONSOLIDADO MUNICIPAL'!$B$4:$B$1125,'5.COBERTURA DEPARTAMENTAL'!$A13)</f>
        <v>0</v>
      </c>
      <c r="R13" s="47">
        <f>COUNTIFS('[1]2.CONSOLIDADO MUNICIPAL'!$BE$4:$BE$1125,3,'[1]2.CONSOLIDADO MUNICIPAL'!$B$4:$B$1125,'5.COBERTURA DEPARTAMENTAL'!$A13)</f>
        <v>0</v>
      </c>
      <c r="S13" s="68">
        <f>+'[1]4.CONSOLIDADO-DEPARTAMENTAL'!N13</f>
        <v>208</v>
      </c>
      <c r="T13" s="55">
        <f t="shared" si="17"/>
        <v>123.80952380952381</v>
      </c>
      <c r="U13" s="55">
        <f t="shared" si="18"/>
        <v>100</v>
      </c>
      <c r="V13" s="67">
        <f>COUNTIFS('[1]2.CONSOLIDADO MUNICIPAL'!$BF$4:$BF$1125,1,'[1]2.CONSOLIDADO MUNICIPAL'!$B$4:$B$1125,'5.COBERTURA DEPARTAMENTAL'!$A13)</f>
        <v>41</v>
      </c>
      <c r="W13" s="47">
        <f>COUNTIFS('[1]2.CONSOLIDADO MUNICIPAL'!$BF$4:$BF$1125,2,'[1]2.CONSOLIDADO MUNICIPAL'!$B$4:$B$1125,'5.COBERTURA DEPARTAMENTAL'!$A13)</f>
        <v>0</v>
      </c>
      <c r="X13" s="47">
        <f>COUNTIFS('[1]2.CONSOLIDADO MUNICIPAL'!$BF$4:$BF$1125,3,'[1]2.CONSOLIDADO MUNICIPAL'!$B$4:$B$1125,'5.COBERTURA DEPARTAMENTAL'!$A13)</f>
        <v>1</v>
      </c>
      <c r="Y13" s="68">
        <f>+'[1]4.CONSOLIDADO-DEPARTAMENTAL'!R13</f>
        <v>211</v>
      </c>
      <c r="Z13" s="55">
        <f t="shared" si="19"/>
        <v>125.59523809523809</v>
      </c>
      <c r="AA13" s="55">
        <f t="shared" si="20"/>
        <v>97.61904761904762</v>
      </c>
      <c r="AB13" s="67">
        <f>COUNTIFS('[1]2.CONSOLIDADO MUNICIPAL'!$BG$4:$BG$1125,1,'[1]2.CONSOLIDADO MUNICIPAL'!$B$4:$B$1125,'5.COBERTURA DEPARTAMENTAL'!$A13)</f>
        <v>0</v>
      </c>
      <c r="AC13" s="47">
        <f>COUNTIFS('[1]2.CONSOLIDADO MUNICIPAL'!$BG$4:$BG$1125,2,'[1]2.CONSOLIDADO MUNICIPAL'!$B$4:$B$1125,'5.COBERTURA DEPARTAMENTAL'!$A13)</f>
        <v>0</v>
      </c>
      <c r="AD13" s="47">
        <f>COUNTIFS('[1]2.CONSOLIDADO MUNICIPAL'!$BG$4:$BG$1125,3,'[1]2.CONSOLIDADO MUNICIPAL'!$B$4:$B$1125,'5.COBERTURA DEPARTAMENTAL'!$A13)</f>
        <v>42</v>
      </c>
      <c r="AE13" s="68">
        <f>+'[1]4.CONSOLIDADO-DEPARTAMENTAL'!V13</f>
        <v>0</v>
      </c>
      <c r="AF13" s="55">
        <f t="shared" si="21"/>
        <v>0</v>
      </c>
      <c r="AG13" s="55">
        <f t="shared" si="22"/>
        <v>0</v>
      </c>
      <c r="AH13" s="67">
        <f>COUNTIFS('[1]2.CONSOLIDADO MUNICIPAL'!$BH$4:$BH$1125,1,'[1]2.CONSOLIDADO MUNICIPAL'!$B$4:$B$1125,'5.COBERTURA DEPARTAMENTAL'!$A13)</f>
        <v>0</v>
      </c>
      <c r="AI13" s="47">
        <f>COUNTIFS('[1]2.CONSOLIDADO MUNICIPAL'!$BH$4:$BH$1125,2,'[1]2.CONSOLIDADO MUNICIPAL'!$B$4:$B$1125,'5.COBERTURA DEPARTAMENTAL'!$A13)</f>
        <v>0</v>
      </c>
      <c r="AJ13" s="47">
        <f>COUNTIFS('[1]2.CONSOLIDADO MUNICIPAL'!$BH$4:$BH$1125,3,'[1]2.CONSOLIDADO MUNICIPAL'!$B$4:$B$1125,'5.COBERTURA DEPARTAMENTAL'!$A13)</f>
        <v>42</v>
      </c>
      <c r="AK13" s="68">
        <f>+'[1]4.CONSOLIDADO-DEPARTAMENTAL'!Z13</f>
        <v>0</v>
      </c>
      <c r="AL13" s="55">
        <f t="shared" si="23"/>
        <v>0</v>
      </c>
      <c r="AM13" s="55">
        <f t="shared" si="24"/>
        <v>0</v>
      </c>
      <c r="AN13" s="67">
        <f>COUNTIFS('[1]2.CONSOLIDADO MUNICIPAL'!$BI$4:$BI$1125,1,'[1]2.CONSOLIDADO MUNICIPAL'!$B$4:$B$1125,'5.COBERTURA DEPARTAMENTAL'!$A13)</f>
        <v>0</v>
      </c>
      <c r="AO13" s="47">
        <f>COUNTIFS('[1]2.CONSOLIDADO MUNICIPAL'!$BI$4:$BI$1125,2,'[1]2.CONSOLIDADO MUNICIPAL'!$B$4:$B$1125,'5.COBERTURA DEPARTAMENTAL'!$A13)</f>
        <v>0</v>
      </c>
      <c r="AP13" s="47">
        <f>COUNTIFS('[1]2.CONSOLIDADO MUNICIPAL'!$BI$4:$BI$1125,3,'[1]2.CONSOLIDADO MUNICIPAL'!$B$4:$B$1125,'5.COBERTURA DEPARTAMENTAL'!$A13)</f>
        <v>42</v>
      </c>
      <c r="AQ13" s="68">
        <f>+'[1]4.CONSOLIDADO-DEPARTAMENTAL'!AD13</f>
        <v>0</v>
      </c>
      <c r="AR13" s="55">
        <f t="shared" si="25"/>
        <v>0</v>
      </c>
      <c r="AS13" s="55">
        <f t="shared" si="26"/>
        <v>0</v>
      </c>
      <c r="AT13" s="67">
        <f>COUNTIFS('[1]2.CONSOLIDADO MUNICIPAL'!$BJ$4:$BJ$1125,1,'[1]2.CONSOLIDADO MUNICIPAL'!$B$4:$B$1125,'5.COBERTURA DEPARTAMENTAL'!$A13)</f>
        <v>0</v>
      </c>
      <c r="AU13" s="47">
        <f>COUNTIFS('[1]2.CONSOLIDADO MUNICIPAL'!$BJ$4:$BJ$1125,2,'[1]2.CONSOLIDADO MUNICIPAL'!$B$4:$B$1125,'5.COBERTURA DEPARTAMENTAL'!$A13)</f>
        <v>0</v>
      </c>
      <c r="AV13" s="47">
        <f>COUNTIFS('[1]2.CONSOLIDADO MUNICIPAL'!$BJ$4:$BJ$1125,3,'[1]2.CONSOLIDADO MUNICIPAL'!$B$4:$B$1125,'5.COBERTURA DEPARTAMENTAL'!$A13)</f>
        <v>42</v>
      </c>
      <c r="AW13" s="68">
        <f>+'[1]4.CONSOLIDADO-DEPARTAMENTAL'!AH13</f>
        <v>0</v>
      </c>
      <c r="AX13" s="55">
        <f t="shared" si="27"/>
        <v>0</v>
      </c>
      <c r="AY13" s="55">
        <f>AT13/B13*100</f>
        <v>0</v>
      </c>
      <c r="AZ13" s="67">
        <f>COUNTIFS('[1]2.CONSOLIDADO MUNICIPAL'!$BK$4:$BK$1125,1,'[1]2.CONSOLIDADO MUNICIPAL'!$B$4:$B$1125,'5.COBERTURA DEPARTAMENTAL'!$A13)</f>
        <v>0</v>
      </c>
      <c r="BA13" s="47">
        <f>COUNTIFS('[1]2.CONSOLIDADO MUNICIPAL'!$BK$4:$BK$1125,2,'[1]2.CONSOLIDADO MUNICIPAL'!$B$4:$B$1125,'5.COBERTURA DEPARTAMENTAL'!$A13)</f>
        <v>0</v>
      </c>
      <c r="BB13" s="47">
        <f>COUNTIFS('[1]2.CONSOLIDADO MUNICIPAL'!$BK$4:$BK$1125,3,'[1]2.CONSOLIDADO MUNICIPAL'!$B$4:$B$1125,'5.COBERTURA DEPARTAMENTAL'!$A13)</f>
        <v>42</v>
      </c>
      <c r="BC13" s="68">
        <f>+'[1]4.CONSOLIDADO-DEPARTAMENTAL'!AL13</f>
        <v>0</v>
      </c>
      <c r="BD13" s="55">
        <f t="shared" si="29"/>
        <v>0</v>
      </c>
      <c r="BE13" s="55">
        <f t="shared" si="30"/>
        <v>0</v>
      </c>
      <c r="BF13" s="67">
        <f>COUNTIFS('[1]2.CONSOLIDADO MUNICIPAL'!$BL$4:$BL$1125,1,'[1]2.CONSOLIDADO MUNICIPAL'!$B$4:$B$1125,'5.COBERTURA DEPARTAMENTAL'!$A13)</f>
        <v>0</v>
      </c>
      <c r="BG13" s="47">
        <f>COUNTIFS('[1]2.CONSOLIDADO MUNICIPAL'!$BL$4:$BL$1125,2,'[1]2.CONSOLIDADO MUNICIPAL'!$B$4:$B$1125,'5.COBERTURA DEPARTAMENTAL'!$A13)</f>
        <v>0</v>
      </c>
      <c r="BH13" s="47">
        <f>COUNTIFS('[1]2.CONSOLIDADO MUNICIPAL'!$BL$4:$BL$1125,3,'[1]2.CONSOLIDADO MUNICIPAL'!$B$4:$B$1125,'5.COBERTURA DEPARTAMENTAL'!$A13)</f>
        <v>42</v>
      </c>
      <c r="BI13" s="68">
        <f>+'[1]4.CONSOLIDADO-DEPARTAMENTAL'!AP13</f>
        <v>0</v>
      </c>
      <c r="BJ13" s="55">
        <f t="shared" si="0"/>
        <v>0</v>
      </c>
      <c r="BK13" s="55">
        <f t="shared" si="31"/>
        <v>0</v>
      </c>
      <c r="BL13" s="67">
        <f>COUNTIFS('[1]2.CONSOLIDADO MUNICIPAL'!$BM$4:$BM$1125,1,'[1]2.CONSOLIDADO MUNICIPAL'!$B$4:$B$1125,'5.COBERTURA DEPARTAMENTAL'!$A13)</f>
        <v>0</v>
      </c>
      <c r="BM13" s="47">
        <f>COUNTIFS('[1]2.CONSOLIDADO MUNICIPAL'!$BM$4:$BM$1125,2,'[1]2.CONSOLIDADO MUNICIPAL'!$B$4:$B$1125,'5.COBERTURA DEPARTAMENTAL'!$A13)</f>
        <v>0</v>
      </c>
      <c r="BN13" s="47">
        <f>COUNTIFS('[1]2.CONSOLIDADO MUNICIPAL'!$BM$4:$BM$1125,3,'[1]2.CONSOLIDADO MUNICIPAL'!$B$4:$B$1125,'5.COBERTURA DEPARTAMENTAL'!$A13)</f>
        <v>42</v>
      </c>
      <c r="BO13" s="68">
        <f>+'[1]4.CONSOLIDADO-DEPARTAMENTAL'!AT13</f>
        <v>0</v>
      </c>
      <c r="BP13" s="55">
        <f t="shared" si="32"/>
        <v>0</v>
      </c>
      <c r="BQ13" s="55">
        <f t="shared" si="33"/>
        <v>0</v>
      </c>
      <c r="BR13" s="67">
        <f>COUNTIFS('[1]2.CONSOLIDADO MUNICIPAL'!$BN$4:$BN$1125,1,'[1]2.CONSOLIDADO MUNICIPAL'!$B$4:$B$1125,'5.COBERTURA DEPARTAMENTAL'!$A13)</f>
        <v>0</v>
      </c>
      <c r="BS13" s="47">
        <f>COUNTIFS('[1]2.CONSOLIDADO MUNICIPAL'!$BN$4:$BN$1125,2,'[1]2.CONSOLIDADO MUNICIPAL'!$B$4:$B$1125,'5.COBERTURA DEPARTAMENTAL'!$A13)</f>
        <v>0</v>
      </c>
      <c r="BT13" s="47">
        <f>COUNTIFS('[1]2.CONSOLIDADO MUNICIPAL'!$BN$4:$BN$1125,3,'[1]2.CONSOLIDADO MUNICIPAL'!$B$4:$B$1125,'5.COBERTURA DEPARTAMENTAL'!$A13)</f>
        <v>42</v>
      </c>
      <c r="BU13" s="68">
        <f>+'[1]4.CONSOLIDADO-DEPARTAMENTAL'!AX13</f>
        <v>0</v>
      </c>
      <c r="BV13" s="55">
        <f t="shared" si="34"/>
        <v>0</v>
      </c>
      <c r="BW13" s="55">
        <f t="shared" si="35"/>
        <v>0</v>
      </c>
      <c r="BX13" s="61" t="s">
        <v>32</v>
      </c>
      <c r="BY13" s="69">
        <f t="shared" si="36"/>
        <v>42</v>
      </c>
      <c r="BZ13" s="70">
        <f t="shared" si="37"/>
        <v>42</v>
      </c>
      <c r="CA13" s="70">
        <f t="shared" si="38"/>
        <v>42</v>
      </c>
      <c r="CB13" s="70">
        <f t="shared" si="39"/>
        <v>41</v>
      </c>
      <c r="CC13" s="70">
        <f t="shared" si="40"/>
        <v>0</v>
      </c>
      <c r="CD13" s="70">
        <f t="shared" si="41"/>
        <v>0</v>
      </c>
      <c r="CE13" s="70">
        <f t="shared" si="42"/>
        <v>0</v>
      </c>
      <c r="CF13" s="70">
        <f t="shared" si="43"/>
        <v>0</v>
      </c>
      <c r="CG13" s="70">
        <f t="shared" si="44"/>
        <v>0</v>
      </c>
      <c r="CH13" s="70">
        <f t="shared" si="45"/>
        <v>0</v>
      </c>
      <c r="CI13" s="70">
        <f t="shared" si="46"/>
        <v>0</v>
      </c>
      <c r="CJ13" s="71">
        <f t="shared" si="47"/>
        <v>0</v>
      </c>
      <c r="CK13" s="61" t="s">
        <v>32</v>
      </c>
      <c r="CL13" s="69">
        <f t="shared" si="48"/>
        <v>0</v>
      </c>
      <c r="CM13" s="70">
        <f t="shared" si="49"/>
        <v>0</v>
      </c>
      <c r="CN13" s="70">
        <f t="shared" si="50"/>
        <v>0</v>
      </c>
      <c r="CO13" s="70">
        <f t="shared" si="51"/>
        <v>0</v>
      </c>
      <c r="CP13" s="70">
        <f t="shared" si="52"/>
        <v>0</v>
      </c>
      <c r="CQ13" s="70">
        <f t="shared" si="53"/>
        <v>0</v>
      </c>
      <c r="CR13" s="70">
        <f t="shared" si="54"/>
        <v>0</v>
      </c>
      <c r="CS13" s="70">
        <f t="shared" si="55"/>
        <v>0</v>
      </c>
      <c r="CT13" s="70">
        <f t="shared" si="56"/>
        <v>0</v>
      </c>
      <c r="CU13" s="70">
        <f t="shared" si="57"/>
        <v>0</v>
      </c>
      <c r="CV13" s="70">
        <f t="shared" si="58"/>
        <v>0</v>
      </c>
      <c r="CW13" s="71">
        <f t="shared" si="59"/>
        <v>0</v>
      </c>
      <c r="CX13" s="61" t="s">
        <v>32</v>
      </c>
      <c r="CY13" s="69">
        <f t="shared" si="60"/>
        <v>0</v>
      </c>
      <c r="CZ13" s="70">
        <f t="shared" si="61"/>
        <v>0</v>
      </c>
      <c r="DA13" s="70">
        <f t="shared" si="62"/>
        <v>0</v>
      </c>
      <c r="DB13" s="70">
        <f t="shared" si="63"/>
        <v>1</v>
      </c>
      <c r="DC13" s="70">
        <f t="shared" si="64"/>
        <v>42</v>
      </c>
      <c r="DD13" s="70">
        <f t="shared" si="65"/>
        <v>42</v>
      </c>
      <c r="DE13" s="70">
        <f t="shared" si="66"/>
        <v>42</v>
      </c>
      <c r="DF13" s="70">
        <f t="shared" si="67"/>
        <v>42</v>
      </c>
      <c r="DG13" s="70">
        <f t="shared" si="68"/>
        <v>42</v>
      </c>
      <c r="DH13" s="70">
        <f t="shared" si="69"/>
        <v>42</v>
      </c>
      <c r="DI13" s="70">
        <f t="shared" si="70"/>
        <v>42</v>
      </c>
      <c r="DJ13" s="71">
        <f t="shared" si="71"/>
        <v>42</v>
      </c>
      <c r="DK13" s="61" t="s">
        <v>32</v>
      </c>
      <c r="DL13" s="69">
        <f t="shared" si="72"/>
        <v>197</v>
      </c>
      <c r="DM13" s="70">
        <f t="shared" si="73"/>
        <v>198</v>
      </c>
      <c r="DN13" s="70">
        <f t="shared" si="74"/>
        <v>208</v>
      </c>
      <c r="DO13" s="70">
        <f t="shared" si="75"/>
        <v>211</v>
      </c>
      <c r="DP13" s="70">
        <f t="shared" si="76"/>
        <v>0</v>
      </c>
      <c r="DQ13" s="70">
        <f t="shared" si="77"/>
        <v>0</v>
      </c>
      <c r="DR13" s="70">
        <f t="shared" si="78"/>
        <v>0</v>
      </c>
      <c r="DS13" s="70">
        <f t="shared" si="79"/>
        <v>0</v>
      </c>
      <c r="DT13" s="70">
        <f t="shared" si="80"/>
        <v>0</v>
      </c>
      <c r="DU13" s="70">
        <f t="shared" si="81"/>
        <v>0</v>
      </c>
      <c r="DV13" s="70">
        <f t="shared" si="82"/>
        <v>0</v>
      </c>
      <c r="DW13" s="71">
        <f t="shared" si="83"/>
        <v>0</v>
      </c>
      <c r="DX13" s="61" t="s">
        <v>32</v>
      </c>
      <c r="DY13" s="72">
        <f t="shared" si="1"/>
        <v>100</v>
      </c>
      <c r="DZ13" s="73">
        <f t="shared" si="2"/>
        <v>100</v>
      </c>
      <c r="EA13" s="73">
        <f t="shared" si="3"/>
        <v>100</v>
      </c>
      <c r="EB13" s="73">
        <f t="shared" si="4"/>
        <v>97.61904761904762</v>
      </c>
      <c r="EC13" s="73">
        <f t="shared" si="5"/>
        <v>0</v>
      </c>
      <c r="ED13" s="73">
        <f t="shared" si="6"/>
        <v>0</v>
      </c>
      <c r="EE13" s="73">
        <f t="shared" si="7"/>
        <v>0</v>
      </c>
      <c r="EF13" s="73">
        <f t="shared" si="8"/>
        <v>0</v>
      </c>
      <c r="EG13" s="73">
        <f t="shared" si="9"/>
        <v>0</v>
      </c>
      <c r="EH13" s="73">
        <f t="shared" si="10"/>
        <v>0</v>
      </c>
      <c r="EI13" s="73">
        <f t="shared" si="11"/>
        <v>0</v>
      </c>
      <c r="EJ13" s="74">
        <f t="shared" si="12"/>
        <v>0</v>
      </c>
    </row>
    <row r="14" spans="1:141" ht="15.75" x14ac:dyDescent="0.25">
      <c r="A14" s="61" t="s">
        <v>33</v>
      </c>
      <c r="B14" s="62">
        <v>25</v>
      </c>
      <c r="C14" s="63">
        <f>SUM('[1]2.CONSOLIDADO MUNICIPAL'!$F$1015:$F$1039)</f>
        <v>125</v>
      </c>
      <c r="D14" s="65">
        <f>COUNTIFS('[1]2.CONSOLIDADO MUNICIPAL'!$BC$4:$BC$1125,1,'[1]2.CONSOLIDADO MUNICIPAL'!$B$4:$B$1125,'5.COBERTURA DEPARTAMENTAL'!$A14)</f>
        <v>25</v>
      </c>
      <c r="E14" s="47">
        <f>COUNTIFS('[1]2.CONSOLIDADO MUNICIPAL'!$BC$4:$BC$1125,2,'[1]2.CONSOLIDADO MUNICIPAL'!$B$4:$B$1125,'5.COBERTURA DEPARTAMENTAL'!$A14)</f>
        <v>0</v>
      </c>
      <c r="F14" s="47">
        <f>COUNTIFS('[1]2.CONSOLIDADO MUNICIPAL'!$BC$4:$BC$1125,3,'[1]2.CONSOLIDADO MUNICIPAL'!$B$4:$B$1125,'5.COBERTURA DEPARTAMENTAL'!$A14)</f>
        <v>0</v>
      </c>
      <c r="G14" s="64">
        <f>+'[1]4.CONSOLIDADO-DEPARTAMENTAL'!F14</f>
        <v>197</v>
      </c>
      <c r="H14" s="55">
        <f t="shared" si="13"/>
        <v>157.6</v>
      </c>
      <c r="I14" s="55">
        <f t="shared" si="14"/>
        <v>100</v>
      </c>
      <c r="J14" s="65">
        <f>COUNTIFS('[1]2.CONSOLIDADO MUNICIPAL'!$BD$4:$BD$1125,1,'[1]2.CONSOLIDADO MUNICIPAL'!$B$4:$B$1125,'5.COBERTURA DEPARTAMENTAL'!$A14)</f>
        <v>25</v>
      </c>
      <c r="K14" s="47">
        <f>COUNTIFS('[1]2.CONSOLIDADO MUNICIPAL'!$BD$4:$BD$1125,2,'[1]2.CONSOLIDADO MUNICIPAL'!$B$4:$B$1125,'5.COBERTURA DEPARTAMENTAL'!$A14)</f>
        <v>0</v>
      </c>
      <c r="L14" s="47">
        <f>COUNTIFS('[1]2.CONSOLIDADO MUNICIPAL'!$BD$4:$BD$1125,3,'[1]2.CONSOLIDADO MUNICIPAL'!$B$4:$B$1125,'5.COBERTURA DEPARTAMENTAL'!$A14)</f>
        <v>0</v>
      </c>
      <c r="M14" s="66">
        <f>+'[1]4.CONSOLIDADO-DEPARTAMENTAL'!J14</f>
        <v>197</v>
      </c>
      <c r="N14" s="55">
        <f t="shared" si="15"/>
        <v>157.6</v>
      </c>
      <c r="O14" s="55">
        <f t="shared" si="16"/>
        <v>100</v>
      </c>
      <c r="P14" s="67">
        <f>COUNTIFS('[1]2.CONSOLIDADO MUNICIPAL'!$BE$4:$BE$1125,1,'[1]2.CONSOLIDADO MUNICIPAL'!$B$4:$B$1125,'5.COBERTURA DEPARTAMENTAL'!$A14)</f>
        <v>25</v>
      </c>
      <c r="Q14" s="47">
        <f>COUNTIFS('[1]2.CONSOLIDADO MUNICIPAL'!$BE$4:$BE$1125,2,'[1]2.CONSOLIDADO MUNICIPAL'!$B$4:$B$1125,'5.COBERTURA DEPARTAMENTAL'!$A14)</f>
        <v>0</v>
      </c>
      <c r="R14" s="47">
        <f>COUNTIFS('[1]2.CONSOLIDADO MUNICIPAL'!$BE$4:$BE$1125,3,'[1]2.CONSOLIDADO MUNICIPAL'!$B$4:$B$1125,'5.COBERTURA DEPARTAMENTAL'!$A14)</f>
        <v>0</v>
      </c>
      <c r="S14" s="68">
        <f>+'[1]4.CONSOLIDADO-DEPARTAMENTAL'!N14</f>
        <v>215</v>
      </c>
      <c r="T14" s="55">
        <f t="shared" si="17"/>
        <v>172</v>
      </c>
      <c r="U14" s="55">
        <f t="shared" si="18"/>
        <v>100</v>
      </c>
      <c r="V14" s="67">
        <f>COUNTIFS('[1]2.CONSOLIDADO MUNICIPAL'!$BF$4:$BF$1125,1,'[1]2.CONSOLIDADO MUNICIPAL'!$B$4:$B$1125,'5.COBERTURA DEPARTAMENTAL'!$A14)</f>
        <v>25</v>
      </c>
      <c r="W14" s="47">
        <f>COUNTIFS('[1]2.CONSOLIDADO MUNICIPAL'!$BF$4:$BF$1125,2,'[1]2.CONSOLIDADO MUNICIPAL'!$B$4:$B$1125,'5.COBERTURA DEPARTAMENTAL'!$A14)</f>
        <v>0</v>
      </c>
      <c r="X14" s="47">
        <f>COUNTIFS('[1]2.CONSOLIDADO MUNICIPAL'!$BF$4:$BF$1125,3,'[1]2.CONSOLIDADO MUNICIPAL'!$B$4:$B$1125,'5.COBERTURA DEPARTAMENTAL'!$A14)</f>
        <v>0</v>
      </c>
      <c r="Y14" s="68">
        <f>+'[1]4.CONSOLIDADO-DEPARTAMENTAL'!R14</f>
        <v>216</v>
      </c>
      <c r="Z14" s="55">
        <f t="shared" si="19"/>
        <v>172.8</v>
      </c>
      <c r="AA14" s="55">
        <f t="shared" si="20"/>
        <v>100</v>
      </c>
      <c r="AB14" s="67">
        <f>COUNTIFS('[1]2.CONSOLIDADO MUNICIPAL'!$BG$4:$BG$1125,1,'[1]2.CONSOLIDADO MUNICIPAL'!$B$4:$B$1125,'5.COBERTURA DEPARTAMENTAL'!$A14)</f>
        <v>0</v>
      </c>
      <c r="AC14" s="47">
        <f>COUNTIFS('[1]2.CONSOLIDADO MUNICIPAL'!$BG$4:$BG$1125,2,'[1]2.CONSOLIDADO MUNICIPAL'!$B$4:$B$1125,'5.COBERTURA DEPARTAMENTAL'!$A14)</f>
        <v>0</v>
      </c>
      <c r="AD14" s="47">
        <f>COUNTIFS('[1]2.CONSOLIDADO MUNICIPAL'!$BG$4:$BG$1125,3,'[1]2.CONSOLIDADO MUNICIPAL'!$B$4:$B$1125,'5.COBERTURA DEPARTAMENTAL'!$A14)</f>
        <v>25</v>
      </c>
      <c r="AE14" s="68">
        <f>+'[1]4.CONSOLIDADO-DEPARTAMENTAL'!V14</f>
        <v>0</v>
      </c>
      <c r="AF14" s="55">
        <f t="shared" si="21"/>
        <v>0</v>
      </c>
      <c r="AG14" s="55">
        <f t="shared" si="22"/>
        <v>0</v>
      </c>
      <c r="AH14" s="67">
        <f>COUNTIFS('[1]2.CONSOLIDADO MUNICIPAL'!$BH$4:$BH$1125,1,'[1]2.CONSOLIDADO MUNICIPAL'!$B$4:$B$1125,'5.COBERTURA DEPARTAMENTAL'!$A14)</f>
        <v>0</v>
      </c>
      <c r="AI14" s="47">
        <f>COUNTIFS('[1]2.CONSOLIDADO MUNICIPAL'!$BH$4:$BH$1125,2,'[1]2.CONSOLIDADO MUNICIPAL'!$B$4:$B$1125,'5.COBERTURA DEPARTAMENTAL'!$A14)</f>
        <v>0</v>
      </c>
      <c r="AJ14" s="47">
        <f>COUNTIFS('[1]2.CONSOLIDADO MUNICIPAL'!$BH$4:$BH$1125,3,'[1]2.CONSOLIDADO MUNICIPAL'!$B$4:$B$1125,'5.COBERTURA DEPARTAMENTAL'!$A14)</f>
        <v>25</v>
      </c>
      <c r="AK14" s="68">
        <f>+'[1]4.CONSOLIDADO-DEPARTAMENTAL'!Z14</f>
        <v>0</v>
      </c>
      <c r="AL14" s="55">
        <f t="shared" si="23"/>
        <v>0</v>
      </c>
      <c r="AM14" s="55">
        <f t="shared" si="24"/>
        <v>0</v>
      </c>
      <c r="AN14" s="67">
        <f>COUNTIFS('[1]2.CONSOLIDADO MUNICIPAL'!$BI$4:$BI$1125,1,'[1]2.CONSOLIDADO MUNICIPAL'!$B$4:$B$1125,'5.COBERTURA DEPARTAMENTAL'!$A14)</f>
        <v>0</v>
      </c>
      <c r="AO14" s="47">
        <f>COUNTIFS('[1]2.CONSOLIDADO MUNICIPAL'!$BI$4:$BI$1125,2,'[1]2.CONSOLIDADO MUNICIPAL'!$B$4:$B$1125,'5.COBERTURA DEPARTAMENTAL'!$A14)</f>
        <v>0</v>
      </c>
      <c r="AP14" s="47">
        <f>COUNTIFS('[1]2.CONSOLIDADO MUNICIPAL'!$BI$4:$BI$1125,3,'[1]2.CONSOLIDADO MUNICIPAL'!$B$4:$B$1125,'5.COBERTURA DEPARTAMENTAL'!$A14)</f>
        <v>25</v>
      </c>
      <c r="AQ14" s="68">
        <f>+'[1]4.CONSOLIDADO-DEPARTAMENTAL'!AD14</f>
        <v>0</v>
      </c>
      <c r="AR14" s="55">
        <f t="shared" si="25"/>
        <v>0</v>
      </c>
      <c r="AS14" s="55">
        <f t="shared" si="26"/>
        <v>0</v>
      </c>
      <c r="AT14" s="67">
        <f>COUNTIFS('[1]2.CONSOLIDADO MUNICIPAL'!$BJ$4:$BJ$1125,1,'[1]2.CONSOLIDADO MUNICIPAL'!$B$4:$B$1125,'5.COBERTURA DEPARTAMENTAL'!$A14)</f>
        <v>0</v>
      </c>
      <c r="AU14" s="47">
        <f>COUNTIFS('[1]2.CONSOLIDADO MUNICIPAL'!$BJ$4:$BJ$1125,2,'[1]2.CONSOLIDADO MUNICIPAL'!$B$4:$B$1125,'5.COBERTURA DEPARTAMENTAL'!$A14)</f>
        <v>0</v>
      </c>
      <c r="AV14" s="47">
        <f>COUNTIFS('[1]2.CONSOLIDADO MUNICIPAL'!$BJ$4:$BJ$1125,3,'[1]2.CONSOLIDADO MUNICIPAL'!$B$4:$B$1125,'5.COBERTURA DEPARTAMENTAL'!$A14)</f>
        <v>25</v>
      </c>
      <c r="AW14" s="68">
        <f>+'[1]4.CONSOLIDADO-DEPARTAMENTAL'!AH14</f>
        <v>0</v>
      </c>
      <c r="AX14" s="55">
        <f t="shared" si="27"/>
        <v>0</v>
      </c>
      <c r="AY14" s="55">
        <f t="shared" si="28"/>
        <v>0</v>
      </c>
      <c r="AZ14" s="67">
        <f>COUNTIFS('[1]2.CONSOLIDADO MUNICIPAL'!$BK$4:$BK$1125,1,'[1]2.CONSOLIDADO MUNICIPAL'!$B$4:$B$1125,'5.COBERTURA DEPARTAMENTAL'!$A14)</f>
        <v>0</v>
      </c>
      <c r="BA14" s="47">
        <f>COUNTIFS('[1]2.CONSOLIDADO MUNICIPAL'!$BK$4:$BK$1125,2,'[1]2.CONSOLIDADO MUNICIPAL'!$B$4:$B$1125,'5.COBERTURA DEPARTAMENTAL'!$A14)</f>
        <v>0</v>
      </c>
      <c r="BB14" s="47">
        <f>COUNTIFS('[1]2.CONSOLIDADO MUNICIPAL'!$BK$4:$BK$1125,3,'[1]2.CONSOLIDADO MUNICIPAL'!$B$4:$B$1125,'5.COBERTURA DEPARTAMENTAL'!$A14)</f>
        <v>25</v>
      </c>
      <c r="BC14" s="68">
        <f>+'[1]4.CONSOLIDADO-DEPARTAMENTAL'!AL14</f>
        <v>0</v>
      </c>
      <c r="BD14" s="55">
        <f t="shared" si="29"/>
        <v>0</v>
      </c>
      <c r="BE14" s="55">
        <f t="shared" si="30"/>
        <v>0</v>
      </c>
      <c r="BF14" s="67">
        <f>COUNTIFS('[1]2.CONSOLIDADO MUNICIPAL'!$BL$4:$BL$1125,1,'[1]2.CONSOLIDADO MUNICIPAL'!$B$4:$B$1125,'5.COBERTURA DEPARTAMENTAL'!$A14)</f>
        <v>0</v>
      </c>
      <c r="BG14" s="47">
        <f>COUNTIFS('[1]2.CONSOLIDADO MUNICIPAL'!$BL$4:$BL$1125,2,'[1]2.CONSOLIDADO MUNICIPAL'!$B$4:$B$1125,'5.COBERTURA DEPARTAMENTAL'!$A14)</f>
        <v>0</v>
      </c>
      <c r="BH14" s="47">
        <f>COUNTIFS('[1]2.CONSOLIDADO MUNICIPAL'!$BL$4:$BL$1125,3,'[1]2.CONSOLIDADO MUNICIPAL'!$B$4:$B$1125,'5.COBERTURA DEPARTAMENTAL'!$A14)</f>
        <v>25</v>
      </c>
      <c r="BI14" s="68">
        <f>+'[1]4.CONSOLIDADO-DEPARTAMENTAL'!AP14</f>
        <v>0</v>
      </c>
      <c r="BJ14" s="55">
        <f t="shared" si="0"/>
        <v>0</v>
      </c>
      <c r="BK14" s="55">
        <f t="shared" si="31"/>
        <v>0</v>
      </c>
      <c r="BL14" s="67">
        <f>COUNTIFS('[1]2.CONSOLIDADO MUNICIPAL'!$BM$4:$BM$1125,1,'[1]2.CONSOLIDADO MUNICIPAL'!$B$4:$B$1125,'5.COBERTURA DEPARTAMENTAL'!$A14)</f>
        <v>0</v>
      </c>
      <c r="BM14" s="47">
        <f>COUNTIFS('[1]2.CONSOLIDADO MUNICIPAL'!$BM$4:$BM$1125,2,'[1]2.CONSOLIDADO MUNICIPAL'!$B$4:$B$1125,'5.COBERTURA DEPARTAMENTAL'!$A14)</f>
        <v>0</v>
      </c>
      <c r="BN14" s="47">
        <f>COUNTIFS('[1]2.CONSOLIDADO MUNICIPAL'!$BM$4:$BM$1125,3,'[1]2.CONSOLIDADO MUNICIPAL'!$B$4:$B$1125,'5.COBERTURA DEPARTAMENTAL'!$A14)</f>
        <v>25</v>
      </c>
      <c r="BO14" s="68">
        <f>+'[1]4.CONSOLIDADO-DEPARTAMENTAL'!AT14</f>
        <v>0</v>
      </c>
      <c r="BP14" s="55">
        <f t="shared" si="32"/>
        <v>0</v>
      </c>
      <c r="BQ14" s="55">
        <f t="shared" si="33"/>
        <v>0</v>
      </c>
      <c r="BR14" s="67">
        <f>COUNTIFS('[1]2.CONSOLIDADO MUNICIPAL'!$BN$4:$BN$1125,1,'[1]2.CONSOLIDADO MUNICIPAL'!$B$4:$B$1125,'5.COBERTURA DEPARTAMENTAL'!$A14)</f>
        <v>0</v>
      </c>
      <c r="BS14" s="47">
        <f>COUNTIFS('[1]2.CONSOLIDADO MUNICIPAL'!$BN$4:$BN$1125,2,'[1]2.CONSOLIDADO MUNICIPAL'!$B$4:$B$1125,'5.COBERTURA DEPARTAMENTAL'!$A14)</f>
        <v>0</v>
      </c>
      <c r="BT14" s="47">
        <f>COUNTIFS('[1]2.CONSOLIDADO MUNICIPAL'!$BN$4:$BN$1125,3,'[1]2.CONSOLIDADO MUNICIPAL'!$B$4:$B$1125,'5.COBERTURA DEPARTAMENTAL'!$A14)</f>
        <v>25</v>
      </c>
      <c r="BU14" s="68">
        <f>+'[1]4.CONSOLIDADO-DEPARTAMENTAL'!AX14</f>
        <v>0</v>
      </c>
      <c r="BV14" s="55">
        <f t="shared" si="34"/>
        <v>0</v>
      </c>
      <c r="BW14" s="55">
        <f t="shared" si="35"/>
        <v>0</v>
      </c>
      <c r="BX14" s="61" t="s">
        <v>33</v>
      </c>
      <c r="BY14" s="69">
        <f t="shared" si="36"/>
        <v>25</v>
      </c>
      <c r="BZ14" s="70">
        <f t="shared" si="37"/>
        <v>25</v>
      </c>
      <c r="CA14" s="70">
        <f t="shared" si="38"/>
        <v>25</v>
      </c>
      <c r="CB14" s="70">
        <f t="shared" si="39"/>
        <v>25</v>
      </c>
      <c r="CC14" s="70">
        <f t="shared" si="40"/>
        <v>0</v>
      </c>
      <c r="CD14" s="70">
        <f t="shared" si="41"/>
        <v>0</v>
      </c>
      <c r="CE14" s="70">
        <f t="shared" si="42"/>
        <v>0</v>
      </c>
      <c r="CF14" s="70">
        <f t="shared" si="43"/>
        <v>0</v>
      </c>
      <c r="CG14" s="70">
        <f t="shared" si="44"/>
        <v>0</v>
      </c>
      <c r="CH14" s="70">
        <f t="shared" si="45"/>
        <v>0</v>
      </c>
      <c r="CI14" s="70">
        <f t="shared" si="46"/>
        <v>0</v>
      </c>
      <c r="CJ14" s="71">
        <f t="shared" si="47"/>
        <v>0</v>
      </c>
      <c r="CK14" s="61" t="s">
        <v>33</v>
      </c>
      <c r="CL14" s="69">
        <f t="shared" si="48"/>
        <v>0</v>
      </c>
      <c r="CM14" s="70">
        <f t="shared" si="49"/>
        <v>0</v>
      </c>
      <c r="CN14" s="70">
        <f t="shared" si="50"/>
        <v>0</v>
      </c>
      <c r="CO14" s="70">
        <f t="shared" si="51"/>
        <v>0</v>
      </c>
      <c r="CP14" s="70">
        <f t="shared" si="52"/>
        <v>0</v>
      </c>
      <c r="CQ14" s="70">
        <f t="shared" si="53"/>
        <v>0</v>
      </c>
      <c r="CR14" s="70">
        <f t="shared" si="54"/>
        <v>0</v>
      </c>
      <c r="CS14" s="70">
        <f t="shared" si="55"/>
        <v>0</v>
      </c>
      <c r="CT14" s="70">
        <f t="shared" si="56"/>
        <v>0</v>
      </c>
      <c r="CU14" s="70">
        <f t="shared" si="57"/>
        <v>0</v>
      </c>
      <c r="CV14" s="70">
        <f t="shared" si="58"/>
        <v>0</v>
      </c>
      <c r="CW14" s="71">
        <f t="shared" si="59"/>
        <v>0</v>
      </c>
      <c r="CX14" s="61" t="s">
        <v>33</v>
      </c>
      <c r="CY14" s="69">
        <f t="shared" si="60"/>
        <v>0</v>
      </c>
      <c r="CZ14" s="70">
        <f t="shared" si="61"/>
        <v>0</v>
      </c>
      <c r="DA14" s="70">
        <f t="shared" si="62"/>
        <v>0</v>
      </c>
      <c r="DB14" s="70">
        <f t="shared" si="63"/>
        <v>0</v>
      </c>
      <c r="DC14" s="70">
        <f t="shared" si="64"/>
        <v>25</v>
      </c>
      <c r="DD14" s="70">
        <f t="shared" si="65"/>
        <v>25</v>
      </c>
      <c r="DE14" s="70">
        <f t="shared" si="66"/>
        <v>25</v>
      </c>
      <c r="DF14" s="70">
        <f t="shared" si="67"/>
        <v>25</v>
      </c>
      <c r="DG14" s="70">
        <f t="shared" si="68"/>
        <v>25</v>
      </c>
      <c r="DH14" s="70">
        <f t="shared" si="69"/>
        <v>25</v>
      </c>
      <c r="DI14" s="70">
        <f t="shared" si="70"/>
        <v>25</v>
      </c>
      <c r="DJ14" s="71">
        <f t="shared" si="71"/>
        <v>25</v>
      </c>
      <c r="DK14" s="61" t="s">
        <v>33</v>
      </c>
      <c r="DL14" s="69">
        <f t="shared" si="72"/>
        <v>197</v>
      </c>
      <c r="DM14" s="70">
        <f t="shared" si="73"/>
        <v>197</v>
      </c>
      <c r="DN14" s="70">
        <f t="shared" si="74"/>
        <v>215</v>
      </c>
      <c r="DO14" s="70">
        <f t="shared" si="75"/>
        <v>216</v>
      </c>
      <c r="DP14" s="70">
        <f t="shared" si="76"/>
        <v>0</v>
      </c>
      <c r="DQ14" s="70">
        <f t="shared" si="77"/>
        <v>0</v>
      </c>
      <c r="DR14" s="70">
        <f t="shared" si="78"/>
        <v>0</v>
      </c>
      <c r="DS14" s="70">
        <f t="shared" si="79"/>
        <v>0</v>
      </c>
      <c r="DT14" s="70">
        <f t="shared" si="80"/>
        <v>0</v>
      </c>
      <c r="DU14" s="70">
        <f t="shared" si="81"/>
        <v>0</v>
      </c>
      <c r="DV14" s="70">
        <f t="shared" si="82"/>
        <v>0</v>
      </c>
      <c r="DW14" s="71">
        <f t="shared" si="83"/>
        <v>0</v>
      </c>
      <c r="DX14" s="61" t="s">
        <v>33</v>
      </c>
      <c r="DY14" s="72">
        <f t="shared" si="1"/>
        <v>100</v>
      </c>
      <c r="DZ14" s="73">
        <f t="shared" si="2"/>
        <v>100</v>
      </c>
      <c r="EA14" s="73">
        <f t="shared" si="3"/>
        <v>100</v>
      </c>
      <c r="EB14" s="73">
        <f t="shared" si="4"/>
        <v>100</v>
      </c>
      <c r="EC14" s="73">
        <f t="shared" si="5"/>
        <v>0</v>
      </c>
      <c r="ED14" s="73">
        <f t="shared" si="6"/>
        <v>0</v>
      </c>
      <c r="EE14" s="73">
        <f t="shared" si="7"/>
        <v>0</v>
      </c>
      <c r="EF14" s="73">
        <f t="shared" si="8"/>
        <v>0</v>
      </c>
      <c r="EG14" s="73">
        <f t="shared" si="9"/>
        <v>0</v>
      </c>
      <c r="EH14" s="73">
        <f t="shared" si="10"/>
        <v>0</v>
      </c>
      <c r="EI14" s="73">
        <f t="shared" si="11"/>
        <v>0</v>
      </c>
      <c r="EJ14" s="74">
        <f t="shared" si="12"/>
        <v>0</v>
      </c>
    </row>
    <row r="15" spans="1:141" ht="15.75" x14ac:dyDescent="0.25">
      <c r="A15" s="61" t="s">
        <v>34</v>
      </c>
      <c r="B15" s="62">
        <v>30</v>
      </c>
      <c r="C15" s="63">
        <f>SUM('[1]2.CONSOLIDADO MUNICIPAL'!$F$470:$F$499)</f>
        <v>120</v>
      </c>
      <c r="D15" s="65">
        <f>COUNTIFS('[1]2.CONSOLIDADO MUNICIPAL'!$BC$4:$BC$1125,1,'[1]2.CONSOLIDADO MUNICIPAL'!$B$4:$B$1125,'5.COBERTURA DEPARTAMENTAL'!$A15)</f>
        <v>30</v>
      </c>
      <c r="E15" s="47">
        <f>COUNTIFS('[1]2.CONSOLIDADO MUNICIPAL'!$BC$4:$BC$1125,2,'[1]2.CONSOLIDADO MUNICIPAL'!$B$4:$B$1125,'5.COBERTURA DEPARTAMENTAL'!$A15)</f>
        <v>0</v>
      </c>
      <c r="F15" s="47">
        <f>COUNTIFS('[1]2.CONSOLIDADO MUNICIPAL'!$BC$4:$BC$1125,3,'[1]2.CONSOLIDADO MUNICIPAL'!$B$4:$B$1125,'5.COBERTURA DEPARTAMENTAL'!$A15)</f>
        <v>1</v>
      </c>
      <c r="G15" s="64">
        <f>+'[1]4.CONSOLIDADO-DEPARTAMENTAL'!F15</f>
        <v>161</v>
      </c>
      <c r="H15" s="55">
        <f t="shared" si="13"/>
        <v>134.16666666666666</v>
      </c>
      <c r="I15" s="55">
        <f t="shared" si="14"/>
        <v>100</v>
      </c>
      <c r="J15" s="65">
        <f>COUNTIFS('[1]2.CONSOLIDADO MUNICIPAL'!$BD$4:$BD$1125,1,'[1]2.CONSOLIDADO MUNICIPAL'!$B$4:$B$1125,'5.COBERTURA DEPARTAMENTAL'!$A15)</f>
        <v>30</v>
      </c>
      <c r="K15" s="47">
        <f>COUNTIFS('[1]2.CONSOLIDADO MUNICIPAL'!$BD$4:$BD$1125,2,'[1]2.CONSOLIDADO MUNICIPAL'!$B$4:$B$1125,'5.COBERTURA DEPARTAMENTAL'!$A15)</f>
        <v>0</v>
      </c>
      <c r="L15" s="47">
        <f>COUNTIFS('[1]2.CONSOLIDADO MUNICIPAL'!$BD$4:$BD$1125,3,'[1]2.CONSOLIDADO MUNICIPAL'!$B$4:$B$1125,'5.COBERTURA DEPARTAMENTAL'!$A15)</f>
        <v>1</v>
      </c>
      <c r="M15" s="66">
        <f>+'[1]4.CONSOLIDADO-DEPARTAMENTAL'!J15</f>
        <v>161</v>
      </c>
      <c r="N15" s="55">
        <f t="shared" si="15"/>
        <v>134.16666666666666</v>
      </c>
      <c r="O15" s="55">
        <f t="shared" si="16"/>
        <v>100</v>
      </c>
      <c r="P15" s="67">
        <f>COUNTIFS('[1]2.CONSOLIDADO MUNICIPAL'!$BE$4:$BE$1125,1,'[1]2.CONSOLIDADO MUNICIPAL'!$B$4:$B$1125,'5.COBERTURA DEPARTAMENTAL'!$A15)</f>
        <v>30</v>
      </c>
      <c r="Q15" s="47">
        <f>COUNTIFS('[1]2.CONSOLIDADO MUNICIPAL'!$BE$4:$BE$1125,2,'[1]2.CONSOLIDADO MUNICIPAL'!$B$4:$B$1125,'5.COBERTURA DEPARTAMENTAL'!$A15)</f>
        <v>0</v>
      </c>
      <c r="R15" s="47">
        <f>COUNTIFS('[1]2.CONSOLIDADO MUNICIPAL'!$BE$4:$BE$1125,3,'[1]2.CONSOLIDADO MUNICIPAL'!$B$4:$B$1125,'5.COBERTURA DEPARTAMENTAL'!$A15)</f>
        <v>1</v>
      </c>
      <c r="S15" s="68">
        <f>+'[1]4.CONSOLIDADO-DEPARTAMENTAL'!N15</f>
        <v>161</v>
      </c>
      <c r="T15" s="55">
        <f t="shared" si="17"/>
        <v>134.16666666666666</v>
      </c>
      <c r="U15" s="55">
        <f t="shared" si="18"/>
        <v>100</v>
      </c>
      <c r="V15" s="67">
        <f>COUNTIFS('[1]2.CONSOLIDADO MUNICIPAL'!$BF$4:$BF$1125,1,'[1]2.CONSOLIDADO MUNICIPAL'!$B$4:$B$1125,'5.COBERTURA DEPARTAMENTAL'!$A15)</f>
        <v>30</v>
      </c>
      <c r="W15" s="47">
        <f>COUNTIFS('[1]2.CONSOLIDADO MUNICIPAL'!$BF$4:$BF$1125,2,'[1]2.CONSOLIDADO MUNICIPAL'!$B$4:$B$1125,'5.COBERTURA DEPARTAMENTAL'!$A15)</f>
        <v>0</v>
      </c>
      <c r="X15" s="47">
        <f>COUNTIFS('[1]2.CONSOLIDADO MUNICIPAL'!$BF$4:$BF$1125,3,'[1]2.CONSOLIDADO MUNICIPAL'!$B$4:$B$1125,'5.COBERTURA DEPARTAMENTAL'!$A15)</f>
        <v>1</v>
      </c>
      <c r="Y15" s="68">
        <f>+'[1]4.CONSOLIDADO-DEPARTAMENTAL'!R15</f>
        <v>171</v>
      </c>
      <c r="Z15" s="55">
        <f t="shared" si="19"/>
        <v>142.5</v>
      </c>
      <c r="AA15" s="55">
        <f t="shared" si="20"/>
        <v>100</v>
      </c>
      <c r="AB15" s="67">
        <f>COUNTIFS('[1]2.CONSOLIDADO MUNICIPAL'!$BG$4:$BG$1125,1,'[1]2.CONSOLIDADO MUNICIPAL'!$B$4:$B$1125,'5.COBERTURA DEPARTAMENTAL'!$A15)</f>
        <v>0</v>
      </c>
      <c r="AC15" s="47">
        <f>COUNTIFS('[1]2.CONSOLIDADO MUNICIPAL'!$BG$4:$BG$1125,2,'[1]2.CONSOLIDADO MUNICIPAL'!$B$4:$B$1125,'5.COBERTURA DEPARTAMENTAL'!$A15)</f>
        <v>0</v>
      </c>
      <c r="AD15" s="47">
        <f>COUNTIFS('[1]2.CONSOLIDADO MUNICIPAL'!$BG$4:$BG$1125,3,'[1]2.CONSOLIDADO MUNICIPAL'!$B$4:$B$1125,'5.COBERTURA DEPARTAMENTAL'!$A15)</f>
        <v>31</v>
      </c>
      <c r="AE15" s="68">
        <f>+'[1]4.CONSOLIDADO-DEPARTAMENTAL'!V15</f>
        <v>0</v>
      </c>
      <c r="AF15" s="55">
        <f t="shared" si="21"/>
        <v>0</v>
      </c>
      <c r="AG15" s="55">
        <f t="shared" si="22"/>
        <v>0</v>
      </c>
      <c r="AH15" s="67">
        <f>COUNTIFS('[1]2.CONSOLIDADO MUNICIPAL'!$BH$4:$BH$1125,1,'[1]2.CONSOLIDADO MUNICIPAL'!$B$4:$B$1125,'5.COBERTURA DEPARTAMENTAL'!$A15)</f>
        <v>0</v>
      </c>
      <c r="AI15" s="47">
        <f>COUNTIFS('[1]2.CONSOLIDADO MUNICIPAL'!$BH$4:$BH$1125,2,'[1]2.CONSOLIDADO MUNICIPAL'!$B$4:$B$1125,'5.COBERTURA DEPARTAMENTAL'!$A15)</f>
        <v>0</v>
      </c>
      <c r="AJ15" s="47">
        <f>COUNTIFS('[1]2.CONSOLIDADO MUNICIPAL'!$BH$4:$BH$1125,3,'[1]2.CONSOLIDADO MUNICIPAL'!$B$4:$B$1125,'5.COBERTURA DEPARTAMENTAL'!$A15)</f>
        <v>31</v>
      </c>
      <c r="AK15" s="68">
        <f>+'[1]4.CONSOLIDADO-DEPARTAMENTAL'!Z15</f>
        <v>0</v>
      </c>
      <c r="AL15" s="55">
        <f t="shared" si="23"/>
        <v>0</v>
      </c>
      <c r="AM15" s="55">
        <f t="shared" si="24"/>
        <v>0</v>
      </c>
      <c r="AN15" s="67">
        <f>COUNTIFS('[1]2.CONSOLIDADO MUNICIPAL'!$BI$4:$BI$1125,1,'[1]2.CONSOLIDADO MUNICIPAL'!$B$4:$B$1125,'5.COBERTURA DEPARTAMENTAL'!$A15)</f>
        <v>0</v>
      </c>
      <c r="AO15" s="47">
        <f>COUNTIFS('[1]2.CONSOLIDADO MUNICIPAL'!$BI$4:$BI$1125,2,'[1]2.CONSOLIDADO MUNICIPAL'!$B$4:$B$1125,'5.COBERTURA DEPARTAMENTAL'!$A15)</f>
        <v>0</v>
      </c>
      <c r="AP15" s="47">
        <f>COUNTIFS('[1]2.CONSOLIDADO MUNICIPAL'!$BI$4:$BI$1125,3,'[1]2.CONSOLIDADO MUNICIPAL'!$B$4:$B$1125,'5.COBERTURA DEPARTAMENTAL'!$A15)</f>
        <v>31</v>
      </c>
      <c r="AQ15" s="68">
        <f>+'[1]4.CONSOLIDADO-DEPARTAMENTAL'!AD15</f>
        <v>0</v>
      </c>
      <c r="AR15" s="55">
        <f t="shared" si="25"/>
        <v>0</v>
      </c>
      <c r="AS15" s="55">
        <f t="shared" si="26"/>
        <v>0</v>
      </c>
      <c r="AT15" s="67">
        <f>COUNTIFS('[1]2.CONSOLIDADO MUNICIPAL'!$BJ$4:$BJ$1125,1,'[1]2.CONSOLIDADO MUNICIPAL'!$B$4:$B$1125,'5.COBERTURA DEPARTAMENTAL'!$A15)</f>
        <v>0</v>
      </c>
      <c r="AU15" s="47">
        <f>COUNTIFS('[1]2.CONSOLIDADO MUNICIPAL'!$BJ$4:$BJ$1125,2,'[1]2.CONSOLIDADO MUNICIPAL'!$B$4:$B$1125,'5.COBERTURA DEPARTAMENTAL'!$A15)</f>
        <v>0</v>
      </c>
      <c r="AV15" s="47">
        <f>COUNTIFS('[1]2.CONSOLIDADO MUNICIPAL'!$BJ$4:$BJ$1125,3,'[1]2.CONSOLIDADO MUNICIPAL'!$B$4:$B$1125,'5.COBERTURA DEPARTAMENTAL'!$A15)</f>
        <v>31</v>
      </c>
      <c r="AW15" s="68">
        <f>+'[1]4.CONSOLIDADO-DEPARTAMENTAL'!AH15</f>
        <v>0</v>
      </c>
      <c r="AX15" s="55">
        <f t="shared" si="27"/>
        <v>0</v>
      </c>
      <c r="AY15" s="55">
        <f t="shared" si="28"/>
        <v>0</v>
      </c>
      <c r="AZ15" s="67">
        <f>COUNTIFS('[1]2.CONSOLIDADO MUNICIPAL'!$BK$4:$BK$1125,1,'[1]2.CONSOLIDADO MUNICIPAL'!$B$4:$B$1125,'5.COBERTURA DEPARTAMENTAL'!$A15)</f>
        <v>0</v>
      </c>
      <c r="BA15" s="47">
        <f>COUNTIFS('[1]2.CONSOLIDADO MUNICIPAL'!$BK$4:$BK$1125,2,'[1]2.CONSOLIDADO MUNICIPAL'!$B$4:$B$1125,'5.COBERTURA DEPARTAMENTAL'!$A15)</f>
        <v>0</v>
      </c>
      <c r="BB15" s="47">
        <f>COUNTIFS('[1]2.CONSOLIDADO MUNICIPAL'!$BK$4:$BK$1125,3,'[1]2.CONSOLIDADO MUNICIPAL'!$B$4:$B$1125,'5.COBERTURA DEPARTAMENTAL'!$A15)</f>
        <v>31</v>
      </c>
      <c r="BC15" s="68">
        <f>+'[1]4.CONSOLIDADO-DEPARTAMENTAL'!AL15</f>
        <v>0</v>
      </c>
      <c r="BD15" s="55">
        <f t="shared" si="29"/>
        <v>0</v>
      </c>
      <c r="BE15" s="55">
        <f t="shared" si="30"/>
        <v>0</v>
      </c>
      <c r="BF15" s="67">
        <f>COUNTIFS('[1]2.CONSOLIDADO MUNICIPAL'!$BL$4:$BL$1125,1,'[1]2.CONSOLIDADO MUNICIPAL'!$B$4:$B$1125,'5.COBERTURA DEPARTAMENTAL'!$A15)</f>
        <v>0</v>
      </c>
      <c r="BG15" s="47">
        <f>COUNTIFS('[1]2.CONSOLIDADO MUNICIPAL'!$BL$4:$BL$1125,2,'[1]2.CONSOLIDADO MUNICIPAL'!$B$4:$B$1125,'5.COBERTURA DEPARTAMENTAL'!$A15)</f>
        <v>0</v>
      </c>
      <c r="BH15" s="47">
        <f>COUNTIFS('[1]2.CONSOLIDADO MUNICIPAL'!$BL$4:$BL$1125,3,'[1]2.CONSOLIDADO MUNICIPAL'!$B$4:$B$1125,'5.COBERTURA DEPARTAMENTAL'!$A15)</f>
        <v>31</v>
      </c>
      <c r="BI15" s="68">
        <f>+'[1]4.CONSOLIDADO-DEPARTAMENTAL'!AP15</f>
        <v>0</v>
      </c>
      <c r="BJ15" s="55">
        <f t="shared" si="0"/>
        <v>0</v>
      </c>
      <c r="BK15" s="55">
        <f t="shared" si="31"/>
        <v>0</v>
      </c>
      <c r="BL15" s="67">
        <f>COUNTIFS('[1]2.CONSOLIDADO MUNICIPAL'!$BM$4:$BM$1125,1,'[1]2.CONSOLIDADO MUNICIPAL'!$B$4:$B$1125,'5.COBERTURA DEPARTAMENTAL'!$A15)</f>
        <v>0</v>
      </c>
      <c r="BM15" s="47">
        <f>COUNTIFS('[1]2.CONSOLIDADO MUNICIPAL'!$BM$4:$BM$1125,2,'[1]2.CONSOLIDADO MUNICIPAL'!$B$4:$B$1125,'5.COBERTURA DEPARTAMENTAL'!$A15)</f>
        <v>0</v>
      </c>
      <c r="BN15" s="47">
        <f>COUNTIFS('[1]2.CONSOLIDADO MUNICIPAL'!$BM$4:$BM$1125,3,'[1]2.CONSOLIDADO MUNICIPAL'!$B$4:$B$1125,'5.COBERTURA DEPARTAMENTAL'!$A15)</f>
        <v>31</v>
      </c>
      <c r="BO15" s="68">
        <f>+'[1]4.CONSOLIDADO-DEPARTAMENTAL'!AT15</f>
        <v>0</v>
      </c>
      <c r="BP15" s="55">
        <f t="shared" si="32"/>
        <v>0</v>
      </c>
      <c r="BQ15" s="55">
        <f t="shared" si="33"/>
        <v>0</v>
      </c>
      <c r="BR15" s="67">
        <f>COUNTIFS('[1]2.CONSOLIDADO MUNICIPAL'!$BN$4:$BN$1125,1,'[1]2.CONSOLIDADO MUNICIPAL'!$B$4:$B$1125,'5.COBERTURA DEPARTAMENTAL'!$A15)</f>
        <v>0</v>
      </c>
      <c r="BS15" s="47">
        <f>COUNTIFS('[1]2.CONSOLIDADO MUNICIPAL'!$BN$4:$BN$1125,2,'[1]2.CONSOLIDADO MUNICIPAL'!$B$4:$B$1125,'5.COBERTURA DEPARTAMENTAL'!$A15)</f>
        <v>0</v>
      </c>
      <c r="BT15" s="47">
        <f>COUNTIFS('[1]2.CONSOLIDADO MUNICIPAL'!$BN$4:$BN$1125,3,'[1]2.CONSOLIDADO MUNICIPAL'!$B$4:$B$1125,'5.COBERTURA DEPARTAMENTAL'!$A15)</f>
        <v>31</v>
      </c>
      <c r="BU15" s="68">
        <f>+'[1]4.CONSOLIDADO-DEPARTAMENTAL'!AX15</f>
        <v>0</v>
      </c>
      <c r="BV15" s="55">
        <f t="shared" si="34"/>
        <v>0</v>
      </c>
      <c r="BW15" s="55">
        <f t="shared" si="35"/>
        <v>0</v>
      </c>
      <c r="BX15" s="61" t="s">
        <v>34</v>
      </c>
      <c r="BY15" s="69">
        <f t="shared" si="36"/>
        <v>30</v>
      </c>
      <c r="BZ15" s="70">
        <f t="shared" si="37"/>
        <v>30</v>
      </c>
      <c r="CA15" s="70">
        <f t="shared" si="38"/>
        <v>30</v>
      </c>
      <c r="CB15" s="70">
        <f t="shared" si="39"/>
        <v>30</v>
      </c>
      <c r="CC15" s="70">
        <f t="shared" si="40"/>
        <v>0</v>
      </c>
      <c r="CD15" s="70">
        <f t="shared" si="41"/>
        <v>0</v>
      </c>
      <c r="CE15" s="70">
        <f t="shared" si="42"/>
        <v>0</v>
      </c>
      <c r="CF15" s="70">
        <f t="shared" si="43"/>
        <v>0</v>
      </c>
      <c r="CG15" s="70">
        <f t="shared" si="44"/>
        <v>0</v>
      </c>
      <c r="CH15" s="70">
        <f t="shared" si="45"/>
        <v>0</v>
      </c>
      <c r="CI15" s="70">
        <f t="shared" si="46"/>
        <v>0</v>
      </c>
      <c r="CJ15" s="71">
        <f t="shared" si="47"/>
        <v>0</v>
      </c>
      <c r="CK15" s="61" t="s">
        <v>34</v>
      </c>
      <c r="CL15" s="69">
        <f t="shared" si="48"/>
        <v>0</v>
      </c>
      <c r="CM15" s="70">
        <f t="shared" si="49"/>
        <v>0</v>
      </c>
      <c r="CN15" s="70">
        <f t="shared" si="50"/>
        <v>0</v>
      </c>
      <c r="CO15" s="70">
        <f t="shared" si="51"/>
        <v>0</v>
      </c>
      <c r="CP15" s="70">
        <f t="shared" si="52"/>
        <v>0</v>
      </c>
      <c r="CQ15" s="70">
        <f t="shared" si="53"/>
        <v>0</v>
      </c>
      <c r="CR15" s="70">
        <f t="shared" si="54"/>
        <v>0</v>
      </c>
      <c r="CS15" s="70">
        <f t="shared" si="55"/>
        <v>0</v>
      </c>
      <c r="CT15" s="70">
        <f t="shared" si="56"/>
        <v>0</v>
      </c>
      <c r="CU15" s="70">
        <f t="shared" si="57"/>
        <v>0</v>
      </c>
      <c r="CV15" s="70">
        <f t="shared" si="58"/>
        <v>0</v>
      </c>
      <c r="CW15" s="71">
        <f t="shared" si="59"/>
        <v>0</v>
      </c>
      <c r="CX15" s="61" t="s">
        <v>34</v>
      </c>
      <c r="CY15" s="69">
        <f t="shared" si="60"/>
        <v>1</v>
      </c>
      <c r="CZ15" s="70">
        <f t="shared" si="61"/>
        <v>1</v>
      </c>
      <c r="DA15" s="70">
        <f t="shared" si="62"/>
        <v>1</v>
      </c>
      <c r="DB15" s="70">
        <f t="shared" si="63"/>
        <v>1</v>
      </c>
      <c r="DC15" s="70">
        <f t="shared" si="64"/>
        <v>31</v>
      </c>
      <c r="DD15" s="70">
        <f t="shared" si="65"/>
        <v>31</v>
      </c>
      <c r="DE15" s="70">
        <f t="shared" si="66"/>
        <v>31</v>
      </c>
      <c r="DF15" s="70">
        <f t="shared" si="67"/>
        <v>31</v>
      </c>
      <c r="DG15" s="70">
        <f t="shared" si="68"/>
        <v>31</v>
      </c>
      <c r="DH15" s="70">
        <f t="shared" si="69"/>
        <v>31</v>
      </c>
      <c r="DI15" s="70">
        <f t="shared" si="70"/>
        <v>31</v>
      </c>
      <c r="DJ15" s="71">
        <f t="shared" si="71"/>
        <v>31</v>
      </c>
      <c r="DK15" s="61" t="s">
        <v>34</v>
      </c>
      <c r="DL15" s="69">
        <f t="shared" si="72"/>
        <v>161</v>
      </c>
      <c r="DM15" s="70">
        <f t="shared" si="73"/>
        <v>161</v>
      </c>
      <c r="DN15" s="70">
        <f t="shared" si="74"/>
        <v>161</v>
      </c>
      <c r="DO15" s="70">
        <f t="shared" si="75"/>
        <v>171</v>
      </c>
      <c r="DP15" s="70">
        <f t="shared" si="76"/>
        <v>0</v>
      </c>
      <c r="DQ15" s="70">
        <f t="shared" si="77"/>
        <v>0</v>
      </c>
      <c r="DR15" s="70">
        <f t="shared" si="78"/>
        <v>0</v>
      </c>
      <c r="DS15" s="70">
        <f t="shared" si="79"/>
        <v>0</v>
      </c>
      <c r="DT15" s="70">
        <f t="shared" si="80"/>
        <v>0</v>
      </c>
      <c r="DU15" s="70">
        <f t="shared" si="81"/>
        <v>0</v>
      </c>
      <c r="DV15" s="70">
        <f t="shared" si="82"/>
        <v>0</v>
      </c>
      <c r="DW15" s="71">
        <f t="shared" si="83"/>
        <v>0</v>
      </c>
      <c r="DX15" s="61" t="s">
        <v>34</v>
      </c>
      <c r="DY15" s="72">
        <f t="shared" si="1"/>
        <v>100</v>
      </c>
      <c r="DZ15" s="73">
        <f t="shared" si="2"/>
        <v>100</v>
      </c>
      <c r="EA15" s="73">
        <f t="shared" si="3"/>
        <v>100</v>
      </c>
      <c r="EB15" s="73">
        <f t="shared" si="4"/>
        <v>100</v>
      </c>
      <c r="EC15" s="73">
        <f t="shared" si="5"/>
        <v>0</v>
      </c>
      <c r="ED15" s="73">
        <f t="shared" si="6"/>
        <v>0</v>
      </c>
      <c r="EE15" s="73">
        <f t="shared" si="7"/>
        <v>0</v>
      </c>
      <c r="EF15" s="73">
        <f t="shared" si="8"/>
        <v>0</v>
      </c>
      <c r="EG15" s="73">
        <f t="shared" si="9"/>
        <v>0</v>
      </c>
      <c r="EH15" s="73">
        <f t="shared" si="10"/>
        <v>0</v>
      </c>
      <c r="EI15" s="73">
        <f t="shared" si="11"/>
        <v>0</v>
      </c>
      <c r="EJ15" s="74">
        <f t="shared" si="12"/>
        <v>0</v>
      </c>
    </row>
    <row r="16" spans="1:141" ht="15.75" x14ac:dyDescent="0.25">
      <c r="A16" s="61" t="s">
        <v>35</v>
      </c>
      <c r="B16" s="62">
        <v>30</v>
      </c>
      <c r="C16" s="63">
        <f>SUM('[1]2.CONSOLIDADO MUNICIPAL'!$F$500:$F$529)</f>
        <v>120</v>
      </c>
      <c r="D16" s="65">
        <f>COUNTIFS('[1]2.CONSOLIDADO MUNICIPAL'!$BC$4:$BC$1125,1,'[1]2.CONSOLIDADO MUNICIPAL'!$B$4:$B$1125,'5.COBERTURA DEPARTAMENTAL'!$A16)</f>
        <v>30</v>
      </c>
      <c r="E16" s="47">
        <f>COUNTIFS('[1]2.CONSOLIDADO MUNICIPAL'!$BC$4:$BC$1125,2,'[1]2.CONSOLIDADO MUNICIPAL'!$B$4:$B$1125,'5.COBERTURA DEPARTAMENTAL'!$A16)</f>
        <v>0</v>
      </c>
      <c r="F16" s="47">
        <f>COUNTIFS('[1]2.CONSOLIDADO MUNICIPAL'!$BC$4:$BC$1125,3,'[1]2.CONSOLIDADO MUNICIPAL'!$B$4:$B$1125,'5.COBERTURA DEPARTAMENTAL'!$A16)</f>
        <v>0</v>
      </c>
      <c r="G16" s="64">
        <f>+'[1]4.CONSOLIDADO-DEPARTAMENTAL'!F16</f>
        <v>264</v>
      </c>
      <c r="H16" s="55">
        <f t="shared" si="13"/>
        <v>220.00000000000003</v>
      </c>
      <c r="I16" s="55">
        <f t="shared" si="14"/>
        <v>100</v>
      </c>
      <c r="J16" s="65">
        <f>COUNTIFS('[1]2.CONSOLIDADO MUNICIPAL'!$BD$4:$BD$1125,1,'[1]2.CONSOLIDADO MUNICIPAL'!$B$4:$B$1125,'5.COBERTURA DEPARTAMENTAL'!$A16)</f>
        <v>30</v>
      </c>
      <c r="K16" s="47">
        <f>COUNTIFS('[1]2.CONSOLIDADO MUNICIPAL'!$BD$4:$BD$1125,2,'[1]2.CONSOLIDADO MUNICIPAL'!$B$4:$B$1125,'5.COBERTURA DEPARTAMENTAL'!$A16)</f>
        <v>0</v>
      </c>
      <c r="L16" s="47">
        <f>COUNTIFS('[1]2.CONSOLIDADO MUNICIPAL'!$BD$4:$BD$1125,3,'[1]2.CONSOLIDADO MUNICIPAL'!$B$4:$B$1125,'5.COBERTURA DEPARTAMENTAL'!$A16)</f>
        <v>0</v>
      </c>
      <c r="M16" s="66">
        <f>+'[1]4.CONSOLIDADO-DEPARTAMENTAL'!J16</f>
        <v>265</v>
      </c>
      <c r="N16" s="55">
        <f t="shared" si="15"/>
        <v>220.83333333333334</v>
      </c>
      <c r="O16" s="55">
        <f t="shared" si="16"/>
        <v>100</v>
      </c>
      <c r="P16" s="67">
        <f>COUNTIFS('[1]2.CONSOLIDADO MUNICIPAL'!$BE$4:$BE$1125,1,'[1]2.CONSOLIDADO MUNICIPAL'!$B$4:$B$1125,'5.COBERTURA DEPARTAMENTAL'!$A16)</f>
        <v>30</v>
      </c>
      <c r="Q16" s="47">
        <f>COUNTIFS('[1]2.CONSOLIDADO MUNICIPAL'!$BE$4:$BE$1125,2,'[1]2.CONSOLIDADO MUNICIPAL'!$B$4:$B$1125,'5.COBERTURA DEPARTAMENTAL'!$A16)</f>
        <v>0</v>
      </c>
      <c r="R16" s="47">
        <f>COUNTIFS('[1]2.CONSOLIDADO MUNICIPAL'!$BE$4:$BE$1125,3,'[1]2.CONSOLIDADO MUNICIPAL'!$B$4:$B$1125,'5.COBERTURA DEPARTAMENTAL'!$A16)</f>
        <v>0</v>
      </c>
      <c r="S16" s="68">
        <f>+'[1]4.CONSOLIDADO-DEPARTAMENTAL'!N16</f>
        <v>268</v>
      </c>
      <c r="T16" s="55">
        <f t="shared" si="17"/>
        <v>223.33333333333334</v>
      </c>
      <c r="U16" s="55">
        <f t="shared" si="18"/>
        <v>100</v>
      </c>
      <c r="V16" s="67">
        <f>COUNTIFS('[1]2.CONSOLIDADO MUNICIPAL'!$BF$4:$BF$1125,1,'[1]2.CONSOLIDADO MUNICIPAL'!$B$4:$B$1125,'5.COBERTURA DEPARTAMENTAL'!$A16)</f>
        <v>30</v>
      </c>
      <c r="W16" s="47">
        <f>COUNTIFS('[1]2.CONSOLIDADO MUNICIPAL'!$BF$4:$BF$1125,2,'[1]2.CONSOLIDADO MUNICIPAL'!$B$4:$B$1125,'5.COBERTURA DEPARTAMENTAL'!$A16)</f>
        <v>0</v>
      </c>
      <c r="X16" s="47">
        <f>COUNTIFS('[1]2.CONSOLIDADO MUNICIPAL'!$BF$4:$BF$1125,3,'[1]2.CONSOLIDADO MUNICIPAL'!$B$4:$B$1125,'5.COBERTURA DEPARTAMENTAL'!$A16)</f>
        <v>0</v>
      </c>
      <c r="Y16" s="68">
        <f>+'[1]4.CONSOLIDADO-DEPARTAMENTAL'!R16</f>
        <v>302</v>
      </c>
      <c r="Z16" s="55">
        <f t="shared" si="19"/>
        <v>251.66666666666666</v>
      </c>
      <c r="AA16" s="55">
        <f t="shared" si="20"/>
        <v>100</v>
      </c>
      <c r="AB16" s="67">
        <f>COUNTIFS('[1]2.CONSOLIDADO MUNICIPAL'!$BG$4:$BG$1125,1,'[1]2.CONSOLIDADO MUNICIPAL'!$B$4:$B$1125,'5.COBERTURA DEPARTAMENTAL'!$A16)</f>
        <v>0</v>
      </c>
      <c r="AC16" s="47">
        <f>COUNTIFS('[1]2.CONSOLIDADO MUNICIPAL'!$BG$4:$BG$1125,2,'[1]2.CONSOLIDADO MUNICIPAL'!$B$4:$B$1125,'5.COBERTURA DEPARTAMENTAL'!$A16)</f>
        <v>0</v>
      </c>
      <c r="AD16" s="47">
        <f>COUNTIFS('[1]2.CONSOLIDADO MUNICIPAL'!$BG$4:$BG$1125,3,'[1]2.CONSOLIDADO MUNICIPAL'!$B$4:$B$1125,'5.COBERTURA DEPARTAMENTAL'!$A16)</f>
        <v>30</v>
      </c>
      <c r="AE16" s="68">
        <f>+'[1]4.CONSOLIDADO-DEPARTAMENTAL'!V16</f>
        <v>0</v>
      </c>
      <c r="AF16" s="55">
        <f t="shared" si="21"/>
        <v>0</v>
      </c>
      <c r="AG16" s="55">
        <f t="shared" si="22"/>
        <v>0</v>
      </c>
      <c r="AH16" s="67">
        <f>COUNTIFS('[1]2.CONSOLIDADO MUNICIPAL'!$BH$4:$BH$1125,1,'[1]2.CONSOLIDADO MUNICIPAL'!$B$4:$B$1125,'5.COBERTURA DEPARTAMENTAL'!$A16)</f>
        <v>0</v>
      </c>
      <c r="AI16" s="47">
        <f>COUNTIFS('[1]2.CONSOLIDADO MUNICIPAL'!$BH$4:$BH$1125,2,'[1]2.CONSOLIDADO MUNICIPAL'!$B$4:$B$1125,'5.COBERTURA DEPARTAMENTAL'!$A16)</f>
        <v>0</v>
      </c>
      <c r="AJ16" s="47">
        <f>COUNTIFS('[1]2.CONSOLIDADO MUNICIPAL'!$BH$4:$BH$1125,3,'[1]2.CONSOLIDADO MUNICIPAL'!$B$4:$B$1125,'5.COBERTURA DEPARTAMENTAL'!$A16)</f>
        <v>30</v>
      </c>
      <c r="AK16" s="68">
        <f>+'[1]4.CONSOLIDADO-DEPARTAMENTAL'!Z16</f>
        <v>0</v>
      </c>
      <c r="AL16" s="55">
        <f t="shared" si="23"/>
        <v>0</v>
      </c>
      <c r="AM16" s="55">
        <f t="shared" si="24"/>
        <v>0</v>
      </c>
      <c r="AN16" s="67">
        <f>COUNTIFS('[1]2.CONSOLIDADO MUNICIPAL'!$BI$4:$BI$1125,1,'[1]2.CONSOLIDADO MUNICIPAL'!$B$4:$B$1125,'5.COBERTURA DEPARTAMENTAL'!$A16)</f>
        <v>0</v>
      </c>
      <c r="AO16" s="47">
        <f>COUNTIFS('[1]2.CONSOLIDADO MUNICIPAL'!$BI$4:$BI$1125,2,'[1]2.CONSOLIDADO MUNICIPAL'!$B$4:$B$1125,'5.COBERTURA DEPARTAMENTAL'!$A16)</f>
        <v>0</v>
      </c>
      <c r="AP16" s="47">
        <f>COUNTIFS('[1]2.CONSOLIDADO MUNICIPAL'!$BI$4:$BI$1125,3,'[1]2.CONSOLIDADO MUNICIPAL'!$B$4:$B$1125,'5.COBERTURA DEPARTAMENTAL'!$A16)</f>
        <v>30</v>
      </c>
      <c r="AQ16" s="68">
        <f>+'[1]4.CONSOLIDADO-DEPARTAMENTAL'!AD16</f>
        <v>0</v>
      </c>
      <c r="AR16" s="55">
        <f t="shared" si="25"/>
        <v>0</v>
      </c>
      <c r="AS16" s="55">
        <f t="shared" si="26"/>
        <v>0</v>
      </c>
      <c r="AT16" s="67">
        <f>COUNTIFS('[1]2.CONSOLIDADO MUNICIPAL'!$BJ$4:$BJ$1125,1,'[1]2.CONSOLIDADO MUNICIPAL'!$B$4:$B$1125,'5.COBERTURA DEPARTAMENTAL'!$A16)</f>
        <v>0</v>
      </c>
      <c r="AU16" s="47">
        <f>COUNTIFS('[1]2.CONSOLIDADO MUNICIPAL'!$BJ$4:$BJ$1125,2,'[1]2.CONSOLIDADO MUNICIPAL'!$B$4:$B$1125,'5.COBERTURA DEPARTAMENTAL'!$A16)</f>
        <v>0</v>
      </c>
      <c r="AV16" s="47">
        <f>COUNTIFS('[1]2.CONSOLIDADO MUNICIPAL'!$BJ$4:$BJ$1125,3,'[1]2.CONSOLIDADO MUNICIPAL'!$B$4:$B$1125,'5.COBERTURA DEPARTAMENTAL'!$A16)</f>
        <v>30</v>
      </c>
      <c r="AW16" s="68">
        <f>+'[1]4.CONSOLIDADO-DEPARTAMENTAL'!AH16</f>
        <v>0</v>
      </c>
      <c r="AX16" s="55">
        <f t="shared" si="27"/>
        <v>0</v>
      </c>
      <c r="AY16" s="55">
        <f t="shared" si="28"/>
        <v>0</v>
      </c>
      <c r="AZ16" s="67">
        <f>COUNTIFS('[1]2.CONSOLIDADO MUNICIPAL'!$BK$4:$BK$1125,1,'[1]2.CONSOLIDADO MUNICIPAL'!$B$4:$B$1125,'5.COBERTURA DEPARTAMENTAL'!$A16)</f>
        <v>0</v>
      </c>
      <c r="BA16" s="47">
        <f>COUNTIFS('[1]2.CONSOLIDADO MUNICIPAL'!$BK$4:$BK$1125,2,'[1]2.CONSOLIDADO MUNICIPAL'!$B$4:$B$1125,'5.COBERTURA DEPARTAMENTAL'!$A16)</f>
        <v>0</v>
      </c>
      <c r="BB16" s="47">
        <f>COUNTIFS('[1]2.CONSOLIDADO MUNICIPAL'!$BK$4:$BK$1125,3,'[1]2.CONSOLIDADO MUNICIPAL'!$B$4:$B$1125,'5.COBERTURA DEPARTAMENTAL'!$A16)</f>
        <v>30</v>
      </c>
      <c r="BC16" s="68">
        <f>+'[1]4.CONSOLIDADO-DEPARTAMENTAL'!AL16</f>
        <v>0</v>
      </c>
      <c r="BD16" s="55">
        <f t="shared" si="29"/>
        <v>0</v>
      </c>
      <c r="BE16" s="55">
        <f t="shared" si="30"/>
        <v>0</v>
      </c>
      <c r="BF16" s="67">
        <f>COUNTIFS('[1]2.CONSOLIDADO MUNICIPAL'!$BL$4:$BL$1125,1,'[1]2.CONSOLIDADO MUNICIPAL'!$B$4:$B$1125,'5.COBERTURA DEPARTAMENTAL'!$A16)</f>
        <v>0</v>
      </c>
      <c r="BG16" s="47">
        <f>COUNTIFS('[1]2.CONSOLIDADO MUNICIPAL'!$BL$4:$BL$1125,2,'[1]2.CONSOLIDADO MUNICIPAL'!$B$4:$B$1125,'5.COBERTURA DEPARTAMENTAL'!$A16)</f>
        <v>0</v>
      </c>
      <c r="BH16" s="47">
        <f>COUNTIFS('[1]2.CONSOLIDADO MUNICIPAL'!$BL$4:$BL$1125,3,'[1]2.CONSOLIDADO MUNICIPAL'!$B$4:$B$1125,'5.COBERTURA DEPARTAMENTAL'!$A16)</f>
        <v>30</v>
      </c>
      <c r="BI16" s="68">
        <f>+'[1]4.CONSOLIDADO-DEPARTAMENTAL'!AP16</f>
        <v>0</v>
      </c>
      <c r="BJ16" s="55">
        <f t="shared" si="0"/>
        <v>0</v>
      </c>
      <c r="BK16" s="55">
        <f t="shared" si="31"/>
        <v>0</v>
      </c>
      <c r="BL16" s="67">
        <f>COUNTIFS('[1]2.CONSOLIDADO MUNICIPAL'!$BM$4:$BM$1125,1,'[1]2.CONSOLIDADO MUNICIPAL'!$B$4:$B$1125,'5.COBERTURA DEPARTAMENTAL'!$A16)</f>
        <v>0</v>
      </c>
      <c r="BM16" s="47">
        <f>COUNTIFS('[1]2.CONSOLIDADO MUNICIPAL'!$BM$4:$BM$1125,2,'[1]2.CONSOLIDADO MUNICIPAL'!$B$4:$B$1125,'5.COBERTURA DEPARTAMENTAL'!$A16)</f>
        <v>0</v>
      </c>
      <c r="BN16" s="47">
        <f>COUNTIFS('[1]2.CONSOLIDADO MUNICIPAL'!$BM$4:$BM$1125,3,'[1]2.CONSOLIDADO MUNICIPAL'!$B$4:$B$1125,'5.COBERTURA DEPARTAMENTAL'!$A16)</f>
        <v>30</v>
      </c>
      <c r="BO16" s="68">
        <f>+'[1]4.CONSOLIDADO-DEPARTAMENTAL'!AT16</f>
        <v>0</v>
      </c>
      <c r="BP16" s="55">
        <f t="shared" si="32"/>
        <v>0</v>
      </c>
      <c r="BQ16" s="55">
        <f t="shared" si="33"/>
        <v>0</v>
      </c>
      <c r="BR16" s="67">
        <f>COUNTIFS('[1]2.CONSOLIDADO MUNICIPAL'!$BN$4:$BN$1125,1,'[1]2.CONSOLIDADO MUNICIPAL'!$B$4:$B$1125,'5.COBERTURA DEPARTAMENTAL'!$A16)</f>
        <v>0</v>
      </c>
      <c r="BS16" s="47">
        <f>COUNTIFS('[1]2.CONSOLIDADO MUNICIPAL'!$BN$4:$BN$1125,2,'[1]2.CONSOLIDADO MUNICIPAL'!$B$4:$B$1125,'5.COBERTURA DEPARTAMENTAL'!$A16)</f>
        <v>0</v>
      </c>
      <c r="BT16" s="47">
        <f>COUNTIFS('[1]2.CONSOLIDADO MUNICIPAL'!$BN$4:$BN$1125,3,'[1]2.CONSOLIDADO MUNICIPAL'!$B$4:$B$1125,'5.COBERTURA DEPARTAMENTAL'!$A16)</f>
        <v>30</v>
      </c>
      <c r="BU16" s="68">
        <f>+'[1]4.CONSOLIDADO-DEPARTAMENTAL'!AX16</f>
        <v>0</v>
      </c>
      <c r="BV16" s="55">
        <f t="shared" si="34"/>
        <v>0</v>
      </c>
      <c r="BW16" s="55">
        <f t="shared" si="35"/>
        <v>0</v>
      </c>
      <c r="BX16" s="61" t="s">
        <v>35</v>
      </c>
      <c r="BY16" s="69">
        <f t="shared" si="36"/>
        <v>30</v>
      </c>
      <c r="BZ16" s="70">
        <f t="shared" si="37"/>
        <v>30</v>
      </c>
      <c r="CA16" s="70">
        <f t="shared" si="38"/>
        <v>30</v>
      </c>
      <c r="CB16" s="70">
        <f t="shared" si="39"/>
        <v>30</v>
      </c>
      <c r="CC16" s="70">
        <f t="shared" si="40"/>
        <v>0</v>
      </c>
      <c r="CD16" s="70">
        <f t="shared" si="41"/>
        <v>0</v>
      </c>
      <c r="CE16" s="70">
        <f t="shared" si="42"/>
        <v>0</v>
      </c>
      <c r="CF16" s="70">
        <f t="shared" si="43"/>
        <v>0</v>
      </c>
      <c r="CG16" s="70">
        <f t="shared" si="44"/>
        <v>0</v>
      </c>
      <c r="CH16" s="70">
        <f t="shared" si="45"/>
        <v>0</v>
      </c>
      <c r="CI16" s="70">
        <f t="shared" si="46"/>
        <v>0</v>
      </c>
      <c r="CJ16" s="71">
        <f t="shared" si="47"/>
        <v>0</v>
      </c>
      <c r="CK16" s="61" t="s">
        <v>35</v>
      </c>
      <c r="CL16" s="69">
        <f t="shared" si="48"/>
        <v>0</v>
      </c>
      <c r="CM16" s="70">
        <f t="shared" si="49"/>
        <v>0</v>
      </c>
      <c r="CN16" s="70">
        <f t="shared" si="50"/>
        <v>0</v>
      </c>
      <c r="CO16" s="70">
        <f t="shared" si="51"/>
        <v>0</v>
      </c>
      <c r="CP16" s="70">
        <f t="shared" si="52"/>
        <v>0</v>
      </c>
      <c r="CQ16" s="70">
        <f t="shared" si="53"/>
        <v>0</v>
      </c>
      <c r="CR16" s="70">
        <f t="shared" si="54"/>
        <v>0</v>
      </c>
      <c r="CS16" s="70">
        <f t="shared" si="55"/>
        <v>0</v>
      </c>
      <c r="CT16" s="70">
        <f t="shared" si="56"/>
        <v>0</v>
      </c>
      <c r="CU16" s="70">
        <f t="shared" si="57"/>
        <v>0</v>
      </c>
      <c r="CV16" s="70">
        <f t="shared" si="58"/>
        <v>0</v>
      </c>
      <c r="CW16" s="71">
        <f t="shared" si="59"/>
        <v>0</v>
      </c>
      <c r="CX16" s="61" t="s">
        <v>35</v>
      </c>
      <c r="CY16" s="69">
        <f t="shared" si="60"/>
        <v>0</v>
      </c>
      <c r="CZ16" s="70">
        <f t="shared" si="61"/>
        <v>0</v>
      </c>
      <c r="DA16" s="70">
        <f t="shared" si="62"/>
        <v>0</v>
      </c>
      <c r="DB16" s="70">
        <f t="shared" si="63"/>
        <v>0</v>
      </c>
      <c r="DC16" s="70">
        <f t="shared" si="64"/>
        <v>30</v>
      </c>
      <c r="DD16" s="70">
        <f t="shared" si="65"/>
        <v>30</v>
      </c>
      <c r="DE16" s="70">
        <f t="shared" si="66"/>
        <v>30</v>
      </c>
      <c r="DF16" s="70">
        <f t="shared" si="67"/>
        <v>30</v>
      </c>
      <c r="DG16" s="70">
        <f t="shared" si="68"/>
        <v>30</v>
      </c>
      <c r="DH16" s="70">
        <f t="shared" si="69"/>
        <v>30</v>
      </c>
      <c r="DI16" s="70">
        <f t="shared" si="70"/>
        <v>30</v>
      </c>
      <c r="DJ16" s="71">
        <f t="shared" si="71"/>
        <v>30</v>
      </c>
      <c r="DK16" s="61" t="s">
        <v>35</v>
      </c>
      <c r="DL16" s="69">
        <f t="shared" si="72"/>
        <v>264</v>
      </c>
      <c r="DM16" s="70">
        <f t="shared" si="73"/>
        <v>265</v>
      </c>
      <c r="DN16" s="70">
        <f t="shared" si="74"/>
        <v>268</v>
      </c>
      <c r="DO16" s="70">
        <f t="shared" si="75"/>
        <v>302</v>
      </c>
      <c r="DP16" s="70">
        <f t="shared" si="76"/>
        <v>0</v>
      </c>
      <c r="DQ16" s="70">
        <f t="shared" si="77"/>
        <v>0</v>
      </c>
      <c r="DR16" s="70">
        <f t="shared" si="78"/>
        <v>0</v>
      </c>
      <c r="DS16" s="70">
        <f t="shared" si="79"/>
        <v>0</v>
      </c>
      <c r="DT16" s="70">
        <f t="shared" si="80"/>
        <v>0</v>
      </c>
      <c r="DU16" s="70">
        <f t="shared" si="81"/>
        <v>0</v>
      </c>
      <c r="DV16" s="70">
        <f t="shared" si="82"/>
        <v>0</v>
      </c>
      <c r="DW16" s="71">
        <f t="shared" si="83"/>
        <v>0</v>
      </c>
      <c r="DX16" s="61" t="s">
        <v>35</v>
      </c>
      <c r="DY16" s="72">
        <f t="shared" si="1"/>
        <v>100</v>
      </c>
      <c r="DZ16" s="73">
        <f t="shared" si="2"/>
        <v>100</v>
      </c>
      <c r="EA16" s="73">
        <f t="shared" si="3"/>
        <v>100</v>
      </c>
      <c r="EB16" s="73">
        <f t="shared" si="4"/>
        <v>100</v>
      </c>
      <c r="EC16" s="73">
        <f t="shared" si="5"/>
        <v>0</v>
      </c>
      <c r="ED16" s="73">
        <f t="shared" si="6"/>
        <v>0</v>
      </c>
      <c r="EE16" s="73">
        <f t="shared" si="7"/>
        <v>0</v>
      </c>
      <c r="EF16" s="73">
        <f t="shared" si="8"/>
        <v>0</v>
      </c>
      <c r="EG16" s="73">
        <f t="shared" si="9"/>
        <v>0</v>
      </c>
      <c r="EH16" s="73">
        <f t="shared" si="10"/>
        <v>0</v>
      </c>
      <c r="EI16" s="73">
        <f t="shared" si="11"/>
        <v>0</v>
      </c>
      <c r="EJ16" s="74">
        <f t="shared" si="12"/>
        <v>0</v>
      </c>
    </row>
    <row r="17" spans="1:140" ht="15.75" x14ac:dyDescent="0.25">
      <c r="A17" s="61" t="s">
        <v>36</v>
      </c>
      <c r="B17" s="62">
        <v>117</v>
      </c>
      <c r="C17" s="63">
        <f>SUM('[1]2.CONSOLIDADO MUNICIPAL'!$F$318,'[1]2.CONSOLIDADO MUNICIPAL'!$F$567:$F$682)</f>
        <v>468</v>
      </c>
      <c r="D17" s="65">
        <f>COUNTIFS('[1]2.CONSOLIDADO MUNICIPAL'!$BC$4:$BC$1125,1,'[1]2.CONSOLIDADO MUNICIPAL'!$B$4:$B$1125,'5.COBERTURA DEPARTAMENTAL'!$A17)</f>
        <v>92</v>
      </c>
      <c r="E17" s="47">
        <f>COUNTIFS('[1]2.CONSOLIDADO MUNICIPAL'!$BC$4:$BC$1125,2,'[1]2.CONSOLIDADO MUNICIPAL'!$B$4:$B$1125,'5.COBERTURA DEPARTAMENTAL'!$A17)</f>
        <v>16</v>
      </c>
      <c r="F17" s="47">
        <f>COUNTIFS('[1]2.CONSOLIDADO MUNICIPAL'!$BC$4:$BC$1125,3,'[1]2.CONSOLIDADO MUNICIPAL'!$B$4:$B$1125,'5.COBERTURA DEPARTAMENTAL'!$A17)</f>
        <v>9</v>
      </c>
      <c r="G17" s="64">
        <f>+'[1]4.CONSOLIDADO-DEPARTAMENTAL'!F17</f>
        <v>610</v>
      </c>
      <c r="H17" s="85">
        <f>G17/C17*100</f>
        <v>130.34188034188034</v>
      </c>
      <c r="I17" s="85">
        <f>D17/B17*100</f>
        <v>78.632478632478637</v>
      </c>
      <c r="J17" s="65">
        <f>COUNTIFS('[1]2.CONSOLIDADO MUNICIPAL'!$BD$4:$BD$1125,1,'[1]2.CONSOLIDADO MUNICIPAL'!$B$4:$B$1125,'5.COBERTURA DEPARTAMENTAL'!$A17)</f>
        <v>93</v>
      </c>
      <c r="K17" s="47">
        <f>COUNTIFS('[1]2.CONSOLIDADO MUNICIPAL'!$BD$4:$BD$1125,2,'[1]2.CONSOLIDADO MUNICIPAL'!$B$4:$B$1125,'5.COBERTURA DEPARTAMENTAL'!$A17)</f>
        <v>15</v>
      </c>
      <c r="L17" s="47">
        <f>COUNTIFS('[1]2.CONSOLIDADO MUNICIPAL'!$BD$4:$BD$1125,3,'[1]2.CONSOLIDADO MUNICIPAL'!$B$4:$B$1125,'5.COBERTURA DEPARTAMENTAL'!$A17)</f>
        <v>9</v>
      </c>
      <c r="M17" s="66">
        <f>+'[1]4.CONSOLIDADO-DEPARTAMENTAL'!J17</f>
        <v>612</v>
      </c>
      <c r="N17" s="85">
        <f>M17/C17*100</f>
        <v>130.76923076923077</v>
      </c>
      <c r="O17" s="85">
        <f>J17/B17*100</f>
        <v>79.487179487179489</v>
      </c>
      <c r="P17" s="67">
        <f>COUNTIFS('[1]2.CONSOLIDADO MUNICIPAL'!$BE$4:$BE$1125,1,'[1]2.CONSOLIDADO MUNICIPAL'!$B$4:$B$1125,'5.COBERTURA DEPARTAMENTAL'!$A17)</f>
        <v>93</v>
      </c>
      <c r="Q17" s="47">
        <f>COUNTIFS('[1]2.CONSOLIDADO MUNICIPAL'!$BE$4:$BE$1125,2,'[1]2.CONSOLIDADO MUNICIPAL'!$B$4:$B$1125,'5.COBERTURA DEPARTAMENTAL'!$A17)</f>
        <v>13</v>
      </c>
      <c r="R17" s="47">
        <f>COUNTIFS('[1]2.CONSOLIDADO MUNICIPAL'!$BE$4:$BE$1125,3,'[1]2.CONSOLIDADO MUNICIPAL'!$B$4:$B$1125,'5.COBERTURA DEPARTAMENTAL'!$A17)</f>
        <v>11</v>
      </c>
      <c r="S17" s="68">
        <f>+'[1]4.CONSOLIDADO-DEPARTAMENTAL'!N17</f>
        <v>617</v>
      </c>
      <c r="T17" s="85">
        <f>S17/C17*100</f>
        <v>131.83760683760684</v>
      </c>
      <c r="U17" s="85">
        <f>P17/B17*100</f>
        <v>79.487179487179489</v>
      </c>
      <c r="V17" s="67">
        <f>COUNTIFS('[1]2.CONSOLIDADO MUNICIPAL'!$BF$4:$BF$1125,1,'[1]2.CONSOLIDADO MUNICIPAL'!$B$4:$B$1125,'5.COBERTURA DEPARTAMENTAL'!$A17)</f>
        <v>81</v>
      </c>
      <c r="W17" s="47">
        <f>COUNTIFS('[1]2.CONSOLIDADO MUNICIPAL'!$BF$4:$BF$1125,2,'[1]2.CONSOLIDADO MUNICIPAL'!$B$4:$B$1125,'5.COBERTURA DEPARTAMENTAL'!$A17)</f>
        <v>20</v>
      </c>
      <c r="X17" s="47">
        <f>COUNTIFS('[1]2.CONSOLIDADO MUNICIPAL'!$BF$4:$BF$1125,3,'[1]2.CONSOLIDADO MUNICIPAL'!$B$4:$B$1125,'5.COBERTURA DEPARTAMENTAL'!$A17)</f>
        <v>16</v>
      </c>
      <c r="Y17" s="68">
        <f>+'[1]4.CONSOLIDADO-DEPARTAMENTAL'!R17</f>
        <v>553</v>
      </c>
      <c r="Z17" s="85">
        <f>Y17/C17*100</f>
        <v>118.16239316239316</v>
      </c>
      <c r="AA17" s="85">
        <f>V17/B17*100</f>
        <v>69.230769230769226</v>
      </c>
      <c r="AB17" s="67">
        <f>COUNTIFS('[1]2.CONSOLIDADO MUNICIPAL'!$BG$4:$BG$1125,1,'[1]2.CONSOLIDADO MUNICIPAL'!$B$4:$B$1125,'5.COBERTURA DEPARTAMENTAL'!$A17)</f>
        <v>0</v>
      </c>
      <c r="AC17" s="47">
        <f>COUNTIFS('[1]2.CONSOLIDADO MUNICIPAL'!$BG$4:$BG$1125,2,'[1]2.CONSOLIDADO MUNICIPAL'!$B$4:$B$1125,'5.COBERTURA DEPARTAMENTAL'!$A17)</f>
        <v>0</v>
      </c>
      <c r="AD17" s="47">
        <f>COUNTIFS('[1]2.CONSOLIDADO MUNICIPAL'!$BG$4:$BG$1125,3,'[1]2.CONSOLIDADO MUNICIPAL'!$B$4:$B$1125,'5.COBERTURA DEPARTAMENTAL'!$A17)</f>
        <v>117</v>
      </c>
      <c r="AE17" s="68">
        <f>+'[1]4.CONSOLIDADO-DEPARTAMENTAL'!V17</f>
        <v>0</v>
      </c>
      <c r="AF17" s="85">
        <f>AE17/C17*100</f>
        <v>0</v>
      </c>
      <c r="AG17" s="85">
        <f>AB17/B17*100</f>
        <v>0</v>
      </c>
      <c r="AH17" s="67">
        <f>COUNTIFS('[1]2.CONSOLIDADO MUNICIPAL'!$BH$4:$BH$1125,1,'[1]2.CONSOLIDADO MUNICIPAL'!$B$4:$B$1125,'5.COBERTURA DEPARTAMENTAL'!$A17)</f>
        <v>0</v>
      </c>
      <c r="AI17" s="47">
        <f>COUNTIFS('[1]2.CONSOLIDADO MUNICIPAL'!$BH$4:$BH$1125,2,'[1]2.CONSOLIDADO MUNICIPAL'!$B$4:$B$1125,'5.COBERTURA DEPARTAMENTAL'!$A17)</f>
        <v>0</v>
      </c>
      <c r="AJ17" s="47">
        <f>COUNTIFS('[1]2.CONSOLIDADO MUNICIPAL'!$BH$4:$BH$1125,3,'[1]2.CONSOLIDADO MUNICIPAL'!$B$4:$B$1125,'5.COBERTURA DEPARTAMENTAL'!$A17)</f>
        <v>117</v>
      </c>
      <c r="AK17" s="68">
        <f>+'[1]4.CONSOLIDADO-DEPARTAMENTAL'!Z17</f>
        <v>0</v>
      </c>
      <c r="AL17" s="85">
        <f>AK17/C17*100</f>
        <v>0</v>
      </c>
      <c r="AM17" s="85">
        <f>AH17/B17*100</f>
        <v>0</v>
      </c>
      <c r="AN17" s="67">
        <f>COUNTIFS('[1]2.CONSOLIDADO MUNICIPAL'!$BI$4:$BI$1125,1,'[1]2.CONSOLIDADO MUNICIPAL'!$B$4:$B$1125,'5.COBERTURA DEPARTAMENTAL'!$A17)</f>
        <v>0</v>
      </c>
      <c r="AO17" s="47">
        <f>COUNTIFS('[1]2.CONSOLIDADO MUNICIPAL'!$BI$4:$BI$1125,2,'[1]2.CONSOLIDADO MUNICIPAL'!$B$4:$B$1125,'5.COBERTURA DEPARTAMENTAL'!$A17)</f>
        <v>0</v>
      </c>
      <c r="AP17" s="47">
        <f>COUNTIFS('[1]2.CONSOLIDADO MUNICIPAL'!$BI$4:$BI$1125,3,'[1]2.CONSOLIDADO MUNICIPAL'!$B$4:$B$1125,'5.COBERTURA DEPARTAMENTAL'!$A17)</f>
        <v>117</v>
      </c>
      <c r="AQ17" s="68">
        <f>+'[1]4.CONSOLIDADO-DEPARTAMENTAL'!AD17</f>
        <v>0</v>
      </c>
      <c r="AR17" s="85">
        <f>AQ17/C17*100</f>
        <v>0</v>
      </c>
      <c r="AS17" s="85">
        <f>AN17/B17*100</f>
        <v>0</v>
      </c>
      <c r="AT17" s="67">
        <f>COUNTIFS('[1]2.CONSOLIDADO MUNICIPAL'!$BJ$4:$BJ$1125,1,'[1]2.CONSOLIDADO MUNICIPAL'!$B$4:$B$1125,'5.COBERTURA DEPARTAMENTAL'!$A17)</f>
        <v>0</v>
      </c>
      <c r="AU17" s="47">
        <f>COUNTIFS('[1]2.CONSOLIDADO MUNICIPAL'!$BJ$4:$BJ$1125,2,'[1]2.CONSOLIDADO MUNICIPAL'!$B$4:$B$1125,'5.COBERTURA DEPARTAMENTAL'!$A17)</f>
        <v>0</v>
      </c>
      <c r="AV17" s="47">
        <f>COUNTIFS('[1]2.CONSOLIDADO MUNICIPAL'!$BJ$4:$BJ$1125,3,'[1]2.CONSOLIDADO MUNICIPAL'!$B$4:$B$1125,'5.COBERTURA DEPARTAMENTAL'!$A17)</f>
        <v>117</v>
      </c>
      <c r="AW17" s="68">
        <f>+'[1]4.CONSOLIDADO-DEPARTAMENTAL'!AH17</f>
        <v>0</v>
      </c>
      <c r="AX17" s="85">
        <f>AW17/C17*100</f>
        <v>0</v>
      </c>
      <c r="AY17" s="85">
        <f>AT17/B17*100</f>
        <v>0</v>
      </c>
      <c r="AZ17" s="67">
        <f>COUNTIFS('[1]2.CONSOLIDADO MUNICIPAL'!$BK$4:$BK$1125,1,'[1]2.CONSOLIDADO MUNICIPAL'!$B$4:$B$1125,'5.COBERTURA DEPARTAMENTAL'!$A17)</f>
        <v>0</v>
      </c>
      <c r="BA17" s="47">
        <f>COUNTIFS('[1]2.CONSOLIDADO MUNICIPAL'!$BK$4:$BK$1125,2,'[1]2.CONSOLIDADO MUNICIPAL'!$B$4:$B$1125,'5.COBERTURA DEPARTAMENTAL'!$A17)</f>
        <v>0</v>
      </c>
      <c r="BB17" s="47">
        <f>COUNTIFS('[1]2.CONSOLIDADO MUNICIPAL'!$BK$4:$BK$1125,3,'[1]2.CONSOLIDADO MUNICIPAL'!$B$4:$B$1125,'5.COBERTURA DEPARTAMENTAL'!$A17)</f>
        <v>117</v>
      </c>
      <c r="BC17" s="68">
        <f>+'[1]4.CONSOLIDADO-DEPARTAMENTAL'!AL17</f>
        <v>0</v>
      </c>
      <c r="BD17" s="85">
        <f>BC17/C17*100</f>
        <v>0</v>
      </c>
      <c r="BE17" s="85">
        <f>AZ17/B17*100</f>
        <v>0</v>
      </c>
      <c r="BF17" s="67">
        <f>COUNTIFS('[1]2.CONSOLIDADO MUNICIPAL'!$BL$4:$BL$1125,1,'[1]2.CONSOLIDADO MUNICIPAL'!$B$4:$B$1125,'5.COBERTURA DEPARTAMENTAL'!$A17)</f>
        <v>0</v>
      </c>
      <c r="BG17" s="47">
        <f>COUNTIFS('[1]2.CONSOLIDADO MUNICIPAL'!$BL$4:$BL$1125,2,'[1]2.CONSOLIDADO MUNICIPAL'!$B$4:$B$1125,'5.COBERTURA DEPARTAMENTAL'!$A17)</f>
        <v>0</v>
      </c>
      <c r="BH17" s="47">
        <f>COUNTIFS('[1]2.CONSOLIDADO MUNICIPAL'!$BL$4:$BL$1125,3,'[1]2.CONSOLIDADO MUNICIPAL'!$B$4:$B$1125,'5.COBERTURA DEPARTAMENTAL'!$A17)</f>
        <v>117</v>
      </c>
      <c r="BI17" s="68">
        <f>+'[1]4.CONSOLIDADO-DEPARTAMENTAL'!AP17</f>
        <v>0</v>
      </c>
      <c r="BJ17" s="85">
        <f>BI17/C17*100</f>
        <v>0</v>
      </c>
      <c r="BK17" s="85">
        <f>BF17/B17*100</f>
        <v>0</v>
      </c>
      <c r="BL17" s="67">
        <f>COUNTIFS('[1]2.CONSOLIDADO MUNICIPAL'!$BM$4:$BM$1125,1,'[1]2.CONSOLIDADO MUNICIPAL'!$B$4:$B$1125,'5.COBERTURA DEPARTAMENTAL'!$A17)</f>
        <v>0</v>
      </c>
      <c r="BM17" s="47">
        <f>COUNTIFS('[1]2.CONSOLIDADO MUNICIPAL'!$BM$4:$BM$1125,2,'[1]2.CONSOLIDADO MUNICIPAL'!$B$4:$B$1125,'5.COBERTURA DEPARTAMENTAL'!$A17)</f>
        <v>0</v>
      </c>
      <c r="BN17" s="47">
        <f>COUNTIFS('[1]2.CONSOLIDADO MUNICIPAL'!$BM$4:$BM$1125,3,'[1]2.CONSOLIDADO MUNICIPAL'!$B$4:$B$1125,'5.COBERTURA DEPARTAMENTAL'!$A17)</f>
        <v>117</v>
      </c>
      <c r="BO17" s="68">
        <f>+'[1]4.CONSOLIDADO-DEPARTAMENTAL'!AT17</f>
        <v>0</v>
      </c>
      <c r="BP17" s="85">
        <f>BO17/C17*100</f>
        <v>0</v>
      </c>
      <c r="BQ17" s="85">
        <f>BL17/B17*100</f>
        <v>0</v>
      </c>
      <c r="BR17" s="67">
        <f>COUNTIFS('[1]2.CONSOLIDADO MUNICIPAL'!$BN$4:$BN$1125,1,'[1]2.CONSOLIDADO MUNICIPAL'!$B$4:$B$1125,'5.COBERTURA DEPARTAMENTAL'!$A17)</f>
        <v>0</v>
      </c>
      <c r="BS17" s="47">
        <f>COUNTIFS('[1]2.CONSOLIDADO MUNICIPAL'!$BN$4:$BN$1125,2,'[1]2.CONSOLIDADO MUNICIPAL'!$B$4:$B$1125,'5.COBERTURA DEPARTAMENTAL'!$A17)</f>
        <v>0</v>
      </c>
      <c r="BT17" s="47">
        <f>COUNTIFS('[1]2.CONSOLIDADO MUNICIPAL'!$BN$4:$BN$1125,3,'[1]2.CONSOLIDADO MUNICIPAL'!$B$4:$B$1125,'5.COBERTURA DEPARTAMENTAL'!$A17)</f>
        <v>117</v>
      </c>
      <c r="BU17" s="68">
        <f>+'[1]4.CONSOLIDADO-DEPARTAMENTAL'!AX17</f>
        <v>0</v>
      </c>
      <c r="BV17" s="85">
        <f>BU17/C17*100</f>
        <v>0</v>
      </c>
      <c r="BW17" s="85">
        <f>BU17/B17*100</f>
        <v>0</v>
      </c>
      <c r="BX17" s="61" t="s">
        <v>36</v>
      </c>
      <c r="BY17" s="69">
        <f t="shared" si="36"/>
        <v>92</v>
      </c>
      <c r="BZ17" s="70">
        <f t="shared" si="37"/>
        <v>93</v>
      </c>
      <c r="CA17" s="70">
        <f t="shared" si="38"/>
        <v>93</v>
      </c>
      <c r="CB17" s="70">
        <f t="shared" si="39"/>
        <v>81</v>
      </c>
      <c r="CC17" s="70">
        <f t="shared" si="40"/>
        <v>0</v>
      </c>
      <c r="CD17" s="70">
        <f t="shared" si="41"/>
        <v>0</v>
      </c>
      <c r="CE17" s="70">
        <f t="shared" si="42"/>
        <v>0</v>
      </c>
      <c r="CF17" s="70">
        <f t="shared" si="43"/>
        <v>0</v>
      </c>
      <c r="CG17" s="70">
        <f t="shared" si="44"/>
        <v>0</v>
      </c>
      <c r="CH17" s="70">
        <f t="shared" si="45"/>
        <v>0</v>
      </c>
      <c r="CI17" s="70">
        <f t="shared" si="46"/>
        <v>0</v>
      </c>
      <c r="CJ17" s="71">
        <f t="shared" si="47"/>
        <v>0</v>
      </c>
      <c r="CK17" s="61" t="s">
        <v>36</v>
      </c>
      <c r="CL17" s="69">
        <f t="shared" si="48"/>
        <v>16</v>
      </c>
      <c r="CM17" s="70">
        <f t="shared" si="49"/>
        <v>15</v>
      </c>
      <c r="CN17" s="70">
        <f t="shared" si="50"/>
        <v>13</v>
      </c>
      <c r="CO17" s="70">
        <f t="shared" si="51"/>
        <v>20</v>
      </c>
      <c r="CP17" s="70">
        <f t="shared" si="52"/>
        <v>0</v>
      </c>
      <c r="CQ17" s="70">
        <f t="shared" si="53"/>
        <v>0</v>
      </c>
      <c r="CR17" s="70">
        <f t="shared" si="54"/>
        <v>0</v>
      </c>
      <c r="CS17" s="70">
        <f t="shared" si="55"/>
        <v>0</v>
      </c>
      <c r="CT17" s="70">
        <f t="shared" si="56"/>
        <v>0</v>
      </c>
      <c r="CU17" s="70">
        <f t="shared" si="57"/>
        <v>0</v>
      </c>
      <c r="CV17" s="70">
        <f t="shared" si="58"/>
        <v>0</v>
      </c>
      <c r="CW17" s="71">
        <f t="shared" si="59"/>
        <v>0</v>
      </c>
      <c r="CX17" s="61" t="s">
        <v>36</v>
      </c>
      <c r="CY17" s="69">
        <f t="shared" si="60"/>
        <v>9</v>
      </c>
      <c r="CZ17" s="70">
        <f t="shared" si="61"/>
        <v>9</v>
      </c>
      <c r="DA17" s="70">
        <f t="shared" si="62"/>
        <v>11</v>
      </c>
      <c r="DB17" s="70">
        <f t="shared" si="63"/>
        <v>16</v>
      </c>
      <c r="DC17" s="70">
        <f t="shared" si="64"/>
        <v>117</v>
      </c>
      <c r="DD17" s="70">
        <f t="shared" si="65"/>
        <v>117</v>
      </c>
      <c r="DE17" s="70">
        <f t="shared" si="66"/>
        <v>117</v>
      </c>
      <c r="DF17" s="70">
        <f t="shared" si="67"/>
        <v>117</v>
      </c>
      <c r="DG17" s="70">
        <f t="shared" si="68"/>
        <v>117</v>
      </c>
      <c r="DH17" s="70">
        <f t="shared" si="69"/>
        <v>117</v>
      </c>
      <c r="DI17" s="70">
        <f t="shared" si="70"/>
        <v>117</v>
      </c>
      <c r="DJ17" s="71">
        <f t="shared" si="71"/>
        <v>117</v>
      </c>
      <c r="DK17" s="61" t="s">
        <v>36</v>
      </c>
      <c r="DL17" s="69">
        <f t="shared" si="72"/>
        <v>610</v>
      </c>
      <c r="DM17" s="70">
        <f t="shared" si="73"/>
        <v>612</v>
      </c>
      <c r="DN17" s="70">
        <f t="shared" si="74"/>
        <v>617</v>
      </c>
      <c r="DO17" s="70">
        <f t="shared" si="75"/>
        <v>553</v>
      </c>
      <c r="DP17" s="70">
        <f t="shared" si="76"/>
        <v>0</v>
      </c>
      <c r="DQ17" s="70">
        <f t="shared" si="77"/>
        <v>0</v>
      </c>
      <c r="DR17" s="70">
        <f t="shared" si="78"/>
        <v>0</v>
      </c>
      <c r="DS17" s="70">
        <f t="shared" si="79"/>
        <v>0</v>
      </c>
      <c r="DT17" s="70">
        <f t="shared" si="80"/>
        <v>0</v>
      </c>
      <c r="DU17" s="70">
        <f t="shared" si="81"/>
        <v>0</v>
      </c>
      <c r="DV17" s="70">
        <f t="shared" si="82"/>
        <v>0</v>
      </c>
      <c r="DW17" s="71">
        <f t="shared" si="83"/>
        <v>0</v>
      </c>
      <c r="DX17" s="61" t="s">
        <v>36</v>
      </c>
      <c r="DY17" s="72">
        <f t="shared" si="1"/>
        <v>78.632478632478637</v>
      </c>
      <c r="DZ17" s="73">
        <f t="shared" si="2"/>
        <v>79.487179487179489</v>
      </c>
      <c r="EA17" s="73">
        <f t="shared" si="3"/>
        <v>79.487179487179489</v>
      </c>
      <c r="EB17" s="73">
        <f t="shared" si="4"/>
        <v>69.230769230769226</v>
      </c>
      <c r="EC17" s="73">
        <f t="shared" si="5"/>
        <v>0</v>
      </c>
      <c r="ED17" s="73">
        <f t="shared" si="6"/>
        <v>0</v>
      </c>
      <c r="EE17" s="73">
        <f t="shared" si="7"/>
        <v>0</v>
      </c>
      <c r="EF17" s="73">
        <f t="shared" si="8"/>
        <v>0</v>
      </c>
      <c r="EG17" s="73">
        <f t="shared" si="9"/>
        <v>0</v>
      </c>
      <c r="EH17" s="73">
        <f t="shared" si="10"/>
        <v>0</v>
      </c>
      <c r="EI17" s="73">
        <f t="shared" si="11"/>
        <v>0</v>
      </c>
      <c r="EJ17" s="74">
        <f t="shared" si="12"/>
        <v>0</v>
      </c>
    </row>
    <row r="18" spans="1:140" ht="15.75" x14ac:dyDescent="0.25">
      <c r="A18" s="61" t="s">
        <v>37</v>
      </c>
      <c r="B18" s="62">
        <v>8</v>
      </c>
      <c r="C18" s="63">
        <f>SUM('[1]2.CONSOLIDADO MUNICIPAL'!$F$1055:$F$1062)</f>
        <v>16</v>
      </c>
      <c r="D18" s="65">
        <f>COUNTIFS('[1]2.CONSOLIDADO MUNICIPAL'!$BC$4:$BC$1125,1,'[1]2.CONSOLIDADO MUNICIPAL'!$B$4:$B$1125,'5.COBERTURA DEPARTAMENTAL'!$A18)</f>
        <v>6</v>
      </c>
      <c r="E18" s="47">
        <f>COUNTIFS('[1]2.CONSOLIDADO MUNICIPAL'!$BC$4:$BC$1125,2,'[1]2.CONSOLIDADO MUNICIPAL'!$B$4:$B$1125,'5.COBERTURA DEPARTAMENTAL'!$A18)</f>
        <v>2</v>
      </c>
      <c r="F18" s="47">
        <f>COUNTIFS('[1]2.CONSOLIDADO MUNICIPAL'!$BC$4:$BC$1125,3,'[1]2.CONSOLIDADO MUNICIPAL'!$B$4:$B$1125,'5.COBERTURA DEPARTAMENTAL'!$A18)</f>
        <v>0</v>
      </c>
      <c r="G18" s="64">
        <f>+'[1]4.CONSOLIDADO-DEPARTAMENTAL'!F18</f>
        <v>16</v>
      </c>
      <c r="H18" s="55">
        <f t="shared" si="13"/>
        <v>100</v>
      </c>
      <c r="I18" s="55">
        <f t="shared" si="14"/>
        <v>75</v>
      </c>
      <c r="J18" s="65">
        <f>COUNTIFS('[1]2.CONSOLIDADO MUNICIPAL'!$BD$4:$BD$1125,1,'[1]2.CONSOLIDADO MUNICIPAL'!$B$4:$B$1125,'5.COBERTURA DEPARTAMENTAL'!$A18)</f>
        <v>6</v>
      </c>
      <c r="K18" s="47">
        <f>COUNTIFS('[1]2.CONSOLIDADO MUNICIPAL'!$BD$4:$BD$1125,2,'[1]2.CONSOLIDADO MUNICIPAL'!$B$4:$B$1125,'5.COBERTURA DEPARTAMENTAL'!$A18)</f>
        <v>2</v>
      </c>
      <c r="L18" s="47">
        <f>COUNTIFS('[1]2.CONSOLIDADO MUNICIPAL'!$BD$4:$BD$1125,3,'[1]2.CONSOLIDADO MUNICIPAL'!$B$4:$B$1125,'5.COBERTURA DEPARTAMENTAL'!$A18)</f>
        <v>0</v>
      </c>
      <c r="M18" s="66">
        <f>+'[1]4.CONSOLIDADO-DEPARTAMENTAL'!J18</f>
        <v>16</v>
      </c>
      <c r="N18" s="55">
        <f t="shared" si="15"/>
        <v>100</v>
      </c>
      <c r="O18" s="55">
        <f t="shared" si="16"/>
        <v>75</v>
      </c>
      <c r="P18" s="67">
        <f>COUNTIFS('[1]2.CONSOLIDADO MUNICIPAL'!$BE$4:$BE$1125,1,'[1]2.CONSOLIDADO MUNICIPAL'!$B$4:$B$1125,'5.COBERTURA DEPARTAMENTAL'!$A18)</f>
        <v>6</v>
      </c>
      <c r="Q18" s="47">
        <f>COUNTIFS('[1]2.CONSOLIDADO MUNICIPAL'!$BE$4:$BE$1125,2,'[1]2.CONSOLIDADO MUNICIPAL'!$B$4:$B$1125,'5.COBERTURA DEPARTAMENTAL'!$A18)</f>
        <v>2</v>
      </c>
      <c r="R18" s="47">
        <f>COUNTIFS('[1]2.CONSOLIDADO MUNICIPAL'!$BE$4:$BE$1125,3,'[1]2.CONSOLIDADO MUNICIPAL'!$B$4:$B$1125,'5.COBERTURA DEPARTAMENTAL'!$A18)</f>
        <v>0</v>
      </c>
      <c r="S18" s="68">
        <f>+'[1]4.CONSOLIDADO-DEPARTAMENTAL'!N18</f>
        <v>16</v>
      </c>
      <c r="T18" s="55">
        <f t="shared" si="17"/>
        <v>100</v>
      </c>
      <c r="U18" s="55">
        <f t="shared" si="18"/>
        <v>75</v>
      </c>
      <c r="V18" s="67">
        <f>COUNTIFS('[1]2.CONSOLIDADO MUNICIPAL'!$BF$4:$BF$1125,1,'[1]2.CONSOLIDADO MUNICIPAL'!$B$4:$B$1125,'5.COBERTURA DEPARTAMENTAL'!$A18)</f>
        <v>6</v>
      </c>
      <c r="W18" s="47">
        <f>COUNTIFS('[1]2.CONSOLIDADO MUNICIPAL'!$BF$4:$BF$1125,2,'[1]2.CONSOLIDADO MUNICIPAL'!$B$4:$B$1125,'5.COBERTURA DEPARTAMENTAL'!$A18)</f>
        <v>2</v>
      </c>
      <c r="X18" s="47">
        <f>COUNTIFS('[1]2.CONSOLIDADO MUNICIPAL'!$BF$4:$BF$1125,3,'[1]2.CONSOLIDADO MUNICIPAL'!$B$4:$B$1125,'5.COBERTURA DEPARTAMENTAL'!$A18)</f>
        <v>0</v>
      </c>
      <c r="Y18" s="68">
        <f>+'[1]4.CONSOLIDADO-DEPARTAMENTAL'!R18</f>
        <v>16</v>
      </c>
      <c r="Z18" s="55">
        <f t="shared" si="19"/>
        <v>100</v>
      </c>
      <c r="AA18" s="55">
        <f t="shared" si="20"/>
        <v>75</v>
      </c>
      <c r="AB18" s="67">
        <f>COUNTIFS('[1]2.CONSOLIDADO MUNICIPAL'!$BG$4:$BG$1125,1,'[1]2.CONSOLIDADO MUNICIPAL'!$B$4:$B$1125,'5.COBERTURA DEPARTAMENTAL'!$A18)</f>
        <v>0</v>
      </c>
      <c r="AC18" s="47">
        <f>COUNTIFS('[1]2.CONSOLIDADO MUNICIPAL'!$BG$4:$BG$1125,2,'[1]2.CONSOLIDADO MUNICIPAL'!$B$4:$B$1125,'5.COBERTURA DEPARTAMENTAL'!$A18)</f>
        <v>0</v>
      </c>
      <c r="AD18" s="47">
        <f>COUNTIFS('[1]2.CONSOLIDADO MUNICIPAL'!$BG$4:$BG$1125,3,'[1]2.CONSOLIDADO MUNICIPAL'!$B$4:$B$1125,'5.COBERTURA DEPARTAMENTAL'!$A18)</f>
        <v>8</v>
      </c>
      <c r="AE18" s="68">
        <f>+'[1]4.CONSOLIDADO-DEPARTAMENTAL'!V18</f>
        <v>0</v>
      </c>
      <c r="AF18" s="55">
        <f t="shared" si="21"/>
        <v>0</v>
      </c>
      <c r="AG18" s="55">
        <f t="shared" si="22"/>
        <v>0</v>
      </c>
      <c r="AH18" s="67">
        <f>COUNTIFS('[1]2.CONSOLIDADO MUNICIPAL'!$BH$4:$BH$1125,1,'[1]2.CONSOLIDADO MUNICIPAL'!$B$4:$B$1125,'5.COBERTURA DEPARTAMENTAL'!$A18)</f>
        <v>0</v>
      </c>
      <c r="AI18" s="47">
        <f>COUNTIFS('[1]2.CONSOLIDADO MUNICIPAL'!$BH$4:$BH$1125,2,'[1]2.CONSOLIDADO MUNICIPAL'!$B$4:$B$1125,'5.COBERTURA DEPARTAMENTAL'!$A18)</f>
        <v>0</v>
      </c>
      <c r="AJ18" s="47">
        <f>COUNTIFS('[1]2.CONSOLIDADO MUNICIPAL'!$BH$4:$BH$1125,3,'[1]2.CONSOLIDADO MUNICIPAL'!$B$4:$B$1125,'5.COBERTURA DEPARTAMENTAL'!$A18)</f>
        <v>8</v>
      </c>
      <c r="AK18" s="68">
        <f>+'[1]4.CONSOLIDADO-DEPARTAMENTAL'!Z18</f>
        <v>0</v>
      </c>
      <c r="AL18" s="55">
        <f t="shared" si="23"/>
        <v>0</v>
      </c>
      <c r="AM18" s="55">
        <f t="shared" si="24"/>
        <v>0</v>
      </c>
      <c r="AN18" s="67">
        <f>COUNTIFS('[1]2.CONSOLIDADO MUNICIPAL'!$BI$4:$BI$1125,1,'[1]2.CONSOLIDADO MUNICIPAL'!$B$4:$B$1125,'5.COBERTURA DEPARTAMENTAL'!$A18)</f>
        <v>0</v>
      </c>
      <c r="AO18" s="47">
        <f>COUNTIFS('[1]2.CONSOLIDADO MUNICIPAL'!$BI$4:$BI$1125,2,'[1]2.CONSOLIDADO MUNICIPAL'!$B$4:$B$1125,'5.COBERTURA DEPARTAMENTAL'!$A18)</f>
        <v>0</v>
      </c>
      <c r="AP18" s="47">
        <f>COUNTIFS('[1]2.CONSOLIDADO MUNICIPAL'!$BI$4:$BI$1125,3,'[1]2.CONSOLIDADO MUNICIPAL'!$B$4:$B$1125,'5.COBERTURA DEPARTAMENTAL'!$A18)</f>
        <v>8</v>
      </c>
      <c r="AQ18" s="68">
        <f>+'[1]4.CONSOLIDADO-DEPARTAMENTAL'!AD18</f>
        <v>0</v>
      </c>
      <c r="AR18" s="55">
        <f t="shared" si="25"/>
        <v>0</v>
      </c>
      <c r="AS18" s="55">
        <f t="shared" si="26"/>
        <v>0</v>
      </c>
      <c r="AT18" s="67">
        <f>COUNTIFS('[1]2.CONSOLIDADO MUNICIPAL'!$BJ$4:$BJ$1125,1,'[1]2.CONSOLIDADO MUNICIPAL'!$B$4:$B$1125,'5.COBERTURA DEPARTAMENTAL'!$A18)</f>
        <v>0</v>
      </c>
      <c r="AU18" s="47">
        <f>COUNTIFS('[1]2.CONSOLIDADO MUNICIPAL'!$BJ$4:$BJ$1125,2,'[1]2.CONSOLIDADO MUNICIPAL'!$B$4:$B$1125,'5.COBERTURA DEPARTAMENTAL'!$A18)</f>
        <v>0</v>
      </c>
      <c r="AV18" s="47">
        <f>COUNTIFS('[1]2.CONSOLIDADO MUNICIPAL'!$BJ$4:$BJ$1125,3,'[1]2.CONSOLIDADO MUNICIPAL'!$B$4:$B$1125,'5.COBERTURA DEPARTAMENTAL'!$A18)</f>
        <v>8</v>
      </c>
      <c r="AW18" s="68">
        <f>+'[1]4.CONSOLIDADO-DEPARTAMENTAL'!AH18</f>
        <v>0</v>
      </c>
      <c r="AX18" s="55">
        <f t="shared" si="27"/>
        <v>0</v>
      </c>
      <c r="AY18" s="55">
        <f t="shared" si="28"/>
        <v>0</v>
      </c>
      <c r="AZ18" s="67">
        <f>COUNTIFS('[1]2.CONSOLIDADO MUNICIPAL'!$BK$4:$BK$1125,1,'[1]2.CONSOLIDADO MUNICIPAL'!$B$4:$B$1125,'5.COBERTURA DEPARTAMENTAL'!$A18)</f>
        <v>0</v>
      </c>
      <c r="BA18" s="47">
        <f>COUNTIFS('[1]2.CONSOLIDADO MUNICIPAL'!$BK$4:$BK$1125,2,'[1]2.CONSOLIDADO MUNICIPAL'!$B$4:$B$1125,'5.COBERTURA DEPARTAMENTAL'!$A18)</f>
        <v>0</v>
      </c>
      <c r="BB18" s="47">
        <f>COUNTIFS('[1]2.CONSOLIDADO MUNICIPAL'!$BK$4:$BK$1125,3,'[1]2.CONSOLIDADO MUNICIPAL'!$B$4:$B$1125,'5.COBERTURA DEPARTAMENTAL'!$A18)</f>
        <v>8</v>
      </c>
      <c r="BC18" s="68">
        <f>+'[1]4.CONSOLIDADO-DEPARTAMENTAL'!AL18</f>
        <v>0</v>
      </c>
      <c r="BD18" s="55">
        <f t="shared" si="29"/>
        <v>0</v>
      </c>
      <c r="BE18" s="55">
        <f t="shared" si="30"/>
        <v>0</v>
      </c>
      <c r="BF18" s="67">
        <f>COUNTIFS('[1]2.CONSOLIDADO MUNICIPAL'!$BL$4:$BL$1125,1,'[1]2.CONSOLIDADO MUNICIPAL'!$B$4:$B$1125,'5.COBERTURA DEPARTAMENTAL'!$A18)</f>
        <v>0</v>
      </c>
      <c r="BG18" s="47">
        <f>COUNTIFS('[1]2.CONSOLIDADO MUNICIPAL'!$BL$4:$BL$1125,2,'[1]2.CONSOLIDADO MUNICIPAL'!$B$4:$B$1125,'5.COBERTURA DEPARTAMENTAL'!$A18)</f>
        <v>0</v>
      </c>
      <c r="BH18" s="47">
        <f>COUNTIFS('[1]2.CONSOLIDADO MUNICIPAL'!$BL$4:$BL$1125,3,'[1]2.CONSOLIDADO MUNICIPAL'!$B$4:$B$1125,'5.COBERTURA DEPARTAMENTAL'!$A18)</f>
        <v>8</v>
      </c>
      <c r="BI18" s="68">
        <f>+'[1]4.CONSOLIDADO-DEPARTAMENTAL'!AP18</f>
        <v>0</v>
      </c>
      <c r="BJ18" s="55">
        <f t="shared" si="0"/>
        <v>0</v>
      </c>
      <c r="BK18" s="55">
        <f t="shared" si="31"/>
        <v>0</v>
      </c>
      <c r="BL18" s="67">
        <f>COUNTIFS('[1]2.CONSOLIDADO MUNICIPAL'!$BM$4:$BM$1125,1,'[1]2.CONSOLIDADO MUNICIPAL'!$B$4:$B$1125,'5.COBERTURA DEPARTAMENTAL'!$A18)</f>
        <v>0</v>
      </c>
      <c r="BM18" s="47">
        <f>COUNTIFS('[1]2.CONSOLIDADO MUNICIPAL'!$BM$4:$BM$1125,2,'[1]2.CONSOLIDADO MUNICIPAL'!$B$4:$B$1125,'5.COBERTURA DEPARTAMENTAL'!$A18)</f>
        <v>0</v>
      </c>
      <c r="BN18" s="47">
        <f>COUNTIFS('[1]2.CONSOLIDADO MUNICIPAL'!$BM$4:$BM$1125,3,'[1]2.CONSOLIDADO MUNICIPAL'!$B$4:$B$1125,'5.COBERTURA DEPARTAMENTAL'!$A18)</f>
        <v>8</v>
      </c>
      <c r="BO18" s="68">
        <f>+'[1]4.CONSOLIDADO-DEPARTAMENTAL'!AT18</f>
        <v>0</v>
      </c>
      <c r="BP18" s="55">
        <f t="shared" si="32"/>
        <v>0</v>
      </c>
      <c r="BQ18" s="55">
        <f t="shared" si="33"/>
        <v>0</v>
      </c>
      <c r="BR18" s="67">
        <f>COUNTIFS('[1]2.CONSOLIDADO MUNICIPAL'!$BN$4:$BN$1125,1,'[1]2.CONSOLIDADO MUNICIPAL'!$B$4:$B$1125,'5.COBERTURA DEPARTAMENTAL'!$A18)</f>
        <v>0</v>
      </c>
      <c r="BS18" s="47">
        <f>COUNTIFS('[1]2.CONSOLIDADO MUNICIPAL'!$BN$4:$BN$1125,2,'[1]2.CONSOLIDADO MUNICIPAL'!$B$4:$B$1125,'5.COBERTURA DEPARTAMENTAL'!$A18)</f>
        <v>0</v>
      </c>
      <c r="BT18" s="47">
        <f>COUNTIFS('[1]2.CONSOLIDADO MUNICIPAL'!$BN$4:$BN$1125,3,'[1]2.CONSOLIDADO MUNICIPAL'!$B$4:$B$1125,'5.COBERTURA DEPARTAMENTAL'!$A18)</f>
        <v>8</v>
      </c>
      <c r="BU18" s="68">
        <f>+'[1]4.CONSOLIDADO-DEPARTAMENTAL'!AX18</f>
        <v>0</v>
      </c>
      <c r="BV18" s="55">
        <f t="shared" si="34"/>
        <v>0</v>
      </c>
      <c r="BW18" s="55">
        <f t="shared" si="35"/>
        <v>0</v>
      </c>
      <c r="BX18" s="61" t="s">
        <v>37</v>
      </c>
      <c r="BY18" s="69">
        <f t="shared" si="36"/>
        <v>6</v>
      </c>
      <c r="BZ18" s="70">
        <f t="shared" si="37"/>
        <v>6</v>
      </c>
      <c r="CA18" s="70">
        <f t="shared" si="38"/>
        <v>6</v>
      </c>
      <c r="CB18" s="70">
        <f t="shared" si="39"/>
        <v>6</v>
      </c>
      <c r="CC18" s="70">
        <f t="shared" si="40"/>
        <v>0</v>
      </c>
      <c r="CD18" s="70">
        <f t="shared" si="41"/>
        <v>0</v>
      </c>
      <c r="CE18" s="70">
        <f t="shared" si="42"/>
        <v>0</v>
      </c>
      <c r="CF18" s="70">
        <f t="shared" si="43"/>
        <v>0</v>
      </c>
      <c r="CG18" s="70">
        <f t="shared" si="44"/>
        <v>0</v>
      </c>
      <c r="CH18" s="70">
        <f t="shared" si="45"/>
        <v>0</v>
      </c>
      <c r="CI18" s="70">
        <f t="shared" si="46"/>
        <v>0</v>
      </c>
      <c r="CJ18" s="71">
        <f t="shared" si="47"/>
        <v>0</v>
      </c>
      <c r="CK18" s="61" t="s">
        <v>37</v>
      </c>
      <c r="CL18" s="69">
        <f t="shared" si="48"/>
        <v>2</v>
      </c>
      <c r="CM18" s="70">
        <f t="shared" si="49"/>
        <v>2</v>
      </c>
      <c r="CN18" s="70">
        <f t="shared" si="50"/>
        <v>2</v>
      </c>
      <c r="CO18" s="70">
        <f t="shared" si="51"/>
        <v>2</v>
      </c>
      <c r="CP18" s="70">
        <f t="shared" si="52"/>
        <v>0</v>
      </c>
      <c r="CQ18" s="70">
        <f t="shared" si="53"/>
        <v>0</v>
      </c>
      <c r="CR18" s="70">
        <f t="shared" si="54"/>
        <v>0</v>
      </c>
      <c r="CS18" s="70">
        <f t="shared" si="55"/>
        <v>0</v>
      </c>
      <c r="CT18" s="70">
        <f t="shared" si="56"/>
        <v>0</v>
      </c>
      <c r="CU18" s="70">
        <f t="shared" si="57"/>
        <v>0</v>
      </c>
      <c r="CV18" s="70">
        <f t="shared" si="58"/>
        <v>0</v>
      </c>
      <c r="CW18" s="71">
        <f t="shared" si="59"/>
        <v>0</v>
      </c>
      <c r="CX18" s="61" t="s">
        <v>37</v>
      </c>
      <c r="CY18" s="69">
        <f t="shared" si="60"/>
        <v>0</v>
      </c>
      <c r="CZ18" s="70">
        <f t="shared" si="61"/>
        <v>0</v>
      </c>
      <c r="DA18" s="70">
        <f t="shared" si="62"/>
        <v>0</v>
      </c>
      <c r="DB18" s="70">
        <f t="shared" si="63"/>
        <v>0</v>
      </c>
      <c r="DC18" s="70">
        <f t="shared" si="64"/>
        <v>8</v>
      </c>
      <c r="DD18" s="70">
        <f t="shared" si="65"/>
        <v>8</v>
      </c>
      <c r="DE18" s="70">
        <f t="shared" si="66"/>
        <v>8</v>
      </c>
      <c r="DF18" s="70">
        <f t="shared" si="67"/>
        <v>8</v>
      </c>
      <c r="DG18" s="70">
        <f t="shared" si="68"/>
        <v>8</v>
      </c>
      <c r="DH18" s="70">
        <f t="shared" si="69"/>
        <v>8</v>
      </c>
      <c r="DI18" s="70">
        <f t="shared" si="70"/>
        <v>8</v>
      </c>
      <c r="DJ18" s="71">
        <f t="shared" si="71"/>
        <v>8</v>
      </c>
      <c r="DK18" s="61" t="s">
        <v>37</v>
      </c>
      <c r="DL18" s="69">
        <f t="shared" si="72"/>
        <v>16</v>
      </c>
      <c r="DM18" s="70">
        <f t="shared" si="73"/>
        <v>16</v>
      </c>
      <c r="DN18" s="70">
        <f t="shared" si="74"/>
        <v>16</v>
      </c>
      <c r="DO18" s="70">
        <f t="shared" si="75"/>
        <v>16</v>
      </c>
      <c r="DP18" s="70">
        <f t="shared" si="76"/>
        <v>0</v>
      </c>
      <c r="DQ18" s="70">
        <f t="shared" si="77"/>
        <v>0</v>
      </c>
      <c r="DR18" s="70">
        <f t="shared" si="78"/>
        <v>0</v>
      </c>
      <c r="DS18" s="70">
        <f t="shared" si="79"/>
        <v>0</v>
      </c>
      <c r="DT18" s="70">
        <f t="shared" si="80"/>
        <v>0</v>
      </c>
      <c r="DU18" s="70">
        <f t="shared" si="81"/>
        <v>0</v>
      </c>
      <c r="DV18" s="70">
        <f t="shared" si="82"/>
        <v>0</v>
      </c>
      <c r="DW18" s="71">
        <f t="shared" si="83"/>
        <v>0</v>
      </c>
      <c r="DX18" s="61" t="s">
        <v>37</v>
      </c>
      <c r="DY18" s="72">
        <f t="shared" si="1"/>
        <v>75</v>
      </c>
      <c r="DZ18" s="73">
        <f t="shared" si="2"/>
        <v>75</v>
      </c>
      <c r="EA18" s="73">
        <f t="shared" si="3"/>
        <v>75</v>
      </c>
      <c r="EB18" s="73">
        <f t="shared" si="4"/>
        <v>75</v>
      </c>
      <c r="EC18" s="73">
        <f t="shared" si="5"/>
        <v>0</v>
      </c>
      <c r="ED18" s="73">
        <f t="shared" si="6"/>
        <v>0</v>
      </c>
      <c r="EE18" s="73">
        <f t="shared" si="7"/>
        <v>0</v>
      </c>
      <c r="EF18" s="73">
        <f t="shared" si="8"/>
        <v>0</v>
      </c>
      <c r="EG18" s="73">
        <f t="shared" si="9"/>
        <v>0</v>
      </c>
      <c r="EH18" s="73">
        <f t="shared" si="10"/>
        <v>0</v>
      </c>
      <c r="EI18" s="73">
        <f t="shared" si="11"/>
        <v>0</v>
      </c>
      <c r="EJ18" s="74">
        <f t="shared" si="12"/>
        <v>0</v>
      </c>
    </row>
    <row r="19" spans="1:140" ht="15.75" x14ac:dyDescent="0.25">
      <c r="A19" s="61" t="s">
        <v>38</v>
      </c>
      <c r="B19" s="62">
        <v>4</v>
      </c>
      <c r="C19" s="63">
        <f>SUM('[1]2.CONSOLIDADO MUNICIPAL'!$F$1063:$F$1066)</f>
        <v>16</v>
      </c>
      <c r="D19" s="65">
        <f>COUNTIFS('[1]2.CONSOLIDADO MUNICIPAL'!$BC$4:$BC$1125,1,'[1]2.CONSOLIDADO MUNICIPAL'!$B$4:$B$1125,'5.COBERTURA DEPARTAMENTAL'!$A19)</f>
        <v>4</v>
      </c>
      <c r="E19" s="47">
        <f>COUNTIFS('[1]2.CONSOLIDADO MUNICIPAL'!$BC$4:$BC$1125,2,'[1]2.CONSOLIDADO MUNICIPAL'!$B$4:$B$1125,'5.COBERTURA DEPARTAMENTAL'!$A19)</f>
        <v>0</v>
      </c>
      <c r="F19" s="47">
        <f>COUNTIFS('[1]2.CONSOLIDADO MUNICIPAL'!$BC$4:$BC$1125,3,'[1]2.CONSOLIDADO MUNICIPAL'!$B$4:$B$1125,'5.COBERTURA DEPARTAMENTAL'!$A19)</f>
        <v>0</v>
      </c>
      <c r="G19" s="64">
        <f>+'[1]4.CONSOLIDADO-DEPARTAMENTAL'!F19</f>
        <v>16</v>
      </c>
      <c r="H19" s="55">
        <f t="shared" si="13"/>
        <v>100</v>
      </c>
      <c r="I19" s="55">
        <f t="shared" si="14"/>
        <v>100</v>
      </c>
      <c r="J19" s="65">
        <f>COUNTIFS('[1]2.CONSOLIDADO MUNICIPAL'!$BD$4:$BD$1125,1,'[1]2.CONSOLIDADO MUNICIPAL'!$B$4:$B$1125,'5.COBERTURA DEPARTAMENTAL'!$A19)</f>
        <v>4</v>
      </c>
      <c r="K19" s="47">
        <f>COUNTIFS('[1]2.CONSOLIDADO MUNICIPAL'!$BD$4:$BD$1125,2,'[1]2.CONSOLIDADO MUNICIPAL'!$B$4:$B$1125,'5.COBERTURA DEPARTAMENTAL'!$A19)</f>
        <v>0</v>
      </c>
      <c r="L19" s="47">
        <f>COUNTIFS('[1]2.CONSOLIDADO MUNICIPAL'!$BD$4:$BD$1125,3,'[1]2.CONSOLIDADO MUNICIPAL'!$B$4:$B$1125,'5.COBERTURA DEPARTAMENTAL'!$A19)</f>
        <v>0</v>
      </c>
      <c r="M19" s="66">
        <f>+'[1]4.CONSOLIDADO-DEPARTAMENTAL'!J19</f>
        <v>17</v>
      </c>
      <c r="N19" s="55">
        <f t="shared" si="15"/>
        <v>106.25</v>
      </c>
      <c r="O19" s="55">
        <f t="shared" si="16"/>
        <v>100</v>
      </c>
      <c r="P19" s="67">
        <f>COUNTIFS('[1]2.CONSOLIDADO MUNICIPAL'!$BE$4:$BE$1125,1,'[1]2.CONSOLIDADO MUNICIPAL'!$B$4:$B$1125,'5.COBERTURA DEPARTAMENTAL'!$A19)</f>
        <v>4</v>
      </c>
      <c r="Q19" s="47">
        <f>COUNTIFS('[1]2.CONSOLIDADO MUNICIPAL'!$BE$4:$BE$1125,2,'[1]2.CONSOLIDADO MUNICIPAL'!$B$4:$B$1125,'5.COBERTURA DEPARTAMENTAL'!$A19)</f>
        <v>0</v>
      </c>
      <c r="R19" s="47">
        <f>COUNTIFS('[1]2.CONSOLIDADO MUNICIPAL'!$BE$4:$BE$1125,3,'[1]2.CONSOLIDADO MUNICIPAL'!$B$4:$B$1125,'5.COBERTURA DEPARTAMENTAL'!$A19)</f>
        <v>0</v>
      </c>
      <c r="S19" s="68">
        <f>+'[1]4.CONSOLIDADO-DEPARTAMENTAL'!N19</f>
        <v>17</v>
      </c>
      <c r="T19" s="55">
        <f t="shared" si="17"/>
        <v>106.25</v>
      </c>
      <c r="U19" s="55">
        <f t="shared" si="18"/>
        <v>100</v>
      </c>
      <c r="V19" s="67">
        <f>COUNTIFS('[1]2.CONSOLIDADO MUNICIPAL'!$BF$4:$BF$1125,1,'[1]2.CONSOLIDADO MUNICIPAL'!$B$4:$B$1125,'5.COBERTURA DEPARTAMENTAL'!$A19)</f>
        <v>4</v>
      </c>
      <c r="W19" s="47">
        <f>COUNTIFS('[1]2.CONSOLIDADO MUNICIPAL'!$BF$4:$BF$1125,2,'[1]2.CONSOLIDADO MUNICIPAL'!$B$4:$B$1125,'5.COBERTURA DEPARTAMENTAL'!$A19)</f>
        <v>0</v>
      </c>
      <c r="X19" s="47">
        <f>COUNTIFS('[1]2.CONSOLIDADO MUNICIPAL'!$BF$4:$BF$1125,3,'[1]2.CONSOLIDADO MUNICIPAL'!$B$4:$B$1125,'5.COBERTURA DEPARTAMENTAL'!$A19)</f>
        <v>0</v>
      </c>
      <c r="Y19" s="68">
        <f>+'[1]4.CONSOLIDADO-DEPARTAMENTAL'!R19</f>
        <v>17</v>
      </c>
      <c r="Z19" s="55">
        <f t="shared" si="19"/>
        <v>106.25</v>
      </c>
      <c r="AA19" s="55">
        <f t="shared" si="20"/>
        <v>100</v>
      </c>
      <c r="AB19" s="67">
        <f>COUNTIFS('[1]2.CONSOLIDADO MUNICIPAL'!$BG$4:$BG$1125,1,'[1]2.CONSOLIDADO MUNICIPAL'!$B$4:$B$1125,'5.COBERTURA DEPARTAMENTAL'!$A19)</f>
        <v>0</v>
      </c>
      <c r="AC19" s="47">
        <f>COUNTIFS('[1]2.CONSOLIDADO MUNICIPAL'!$BG$4:$BG$1125,2,'[1]2.CONSOLIDADO MUNICIPAL'!$B$4:$B$1125,'5.COBERTURA DEPARTAMENTAL'!$A19)</f>
        <v>0</v>
      </c>
      <c r="AD19" s="47">
        <f>COUNTIFS('[1]2.CONSOLIDADO MUNICIPAL'!$BG$4:$BG$1125,3,'[1]2.CONSOLIDADO MUNICIPAL'!$B$4:$B$1125,'5.COBERTURA DEPARTAMENTAL'!$A19)</f>
        <v>4</v>
      </c>
      <c r="AE19" s="68">
        <f>+'[1]4.CONSOLIDADO-DEPARTAMENTAL'!V19</f>
        <v>0</v>
      </c>
      <c r="AF19" s="55">
        <f t="shared" si="21"/>
        <v>0</v>
      </c>
      <c r="AG19" s="55">
        <f t="shared" si="22"/>
        <v>0</v>
      </c>
      <c r="AH19" s="67">
        <f>COUNTIFS('[1]2.CONSOLIDADO MUNICIPAL'!$BH$4:$BH$1125,1,'[1]2.CONSOLIDADO MUNICIPAL'!$B$4:$B$1125,'5.COBERTURA DEPARTAMENTAL'!$A19)</f>
        <v>0</v>
      </c>
      <c r="AI19" s="47">
        <f>COUNTIFS('[1]2.CONSOLIDADO MUNICIPAL'!$BH$4:$BH$1125,2,'[1]2.CONSOLIDADO MUNICIPAL'!$B$4:$B$1125,'5.COBERTURA DEPARTAMENTAL'!$A19)</f>
        <v>0</v>
      </c>
      <c r="AJ19" s="47">
        <f>COUNTIFS('[1]2.CONSOLIDADO MUNICIPAL'!$BH$4:$BH$1125,3,'[1]2.CONSOLIDADO MUNICIPAL'!$B$4:$B$1125,'5.COBERTURA DEPARTAMENTAL'!$A19)</f>
        <v>4</v>
      </c>
      <c r="AK19" s="68">
        <f>+'[1]4.CONSOLIDADO-DEPARTAMENTAL'!Z19</f>
        <v>0</v>
      </c>
      <c r="AL19" s="55">
        <f t="shared" si="23"/>
        <v>0</v>
      </c>
      <c r="AM19" s="55">
        <f t="shared" si="24"/>
        <v>0</v>
      </c>
      <c r="AN19" s="67">
        <f>COUNTIFS('[1]2.CONSOLIDADO MUNICIPAL'!$BI$4:$BI$1125,1,'[1]2.CONSOLIDADO MUNICIPAL'!$B$4:$B$1125,'5.COBERTURA DEPARTAMENTAL'!$A19)</f>
        <v>0</v>
      </c>
      <c r="AO19" s="47">
        <f>COUNTIFS('[1]2.CONSOLIDADO MUNICIPAL'!$BI$4:$BI$1125,2,'[1]2.CONSOLIDADO MUNICIPAL'!$B$4:$B$1125,'5.COBERTURA DEPARTAMENTAL'!$A19)</f>
        <v>0</v>
      </c>
      <c r="AP19" s="47">
        <f>COUNTIFS('[1]2.CONSOLIDADO MUNICIPAL'!$BI$4:$BI$1125,3,'[1]2.CONSOLIDADO MUNICIPAL'!$B$4:$B$1125,'5.COBERTURA DEPARTAMENTAL'!$A19)</f>
        <v>4</v>
      </c>
      <c r="AQ19" s="68">
        <f>+'[1]4.CONSOLIDADO-DEPARTAMENTAL'!AD19</f>
        <v>0</v>
      </c>
      <c r="AR19" s="55">
        <f t="shared" si="25"/>
        <v>0</v>
      </c>
      <c r="AS19" s="55">
        <f t="shared" si="26"/>
        <v>0</v>
      </c>
      <c r="AT19" s="67">
        <f>COUNTIFS('[1]2.CONSOLIDADO MUNICIPAL'!$BJ$4:$BJ$1125,1,'[1]2.CONSOLIDADO MUNICIPAL'!$B$4:$B$1125,'5.COBERTURA DEPARTAMENTAL'!$A19)</f>
        <v>0</v>
      </c>
      <c r="AU19" s="47">
        <f>COUNTIFS('[1]2.CONSOLIDADO MUNICIPAL'!$BJ$4:$BJ$1125,2,'[1]2.CONSOLIDADO MUNICIPAL'!$B$4:$B$1125,'5.COBERTURA DEPARTAMENTAL'!$A19)</f>
        <v>0</v>
      </c>
      <c r="AV19" s="47">
        <f>COUNTIFS('[1]2.CONSOLIDADO MUNICIPAL'!$BJ$4:$BJ$1125,3,'[1]2.CONSOLIDADO MUNICIPAL'!$B$4:$B$1125,'5.COBERTURA DEPARTAMENTAL'!$A19)</f>
        <v>4</v>
      </c>
      <c r="AW19" s="68">
        <f>+'[1]4.CONSOLIDADO-DEPARTAMENTAL'!AH19</f>
        <v>0</v>
      </c>
      <c r="AX19" s="55">
        <f t="shared" si="27"/>
        <v>0</v>
      </c>
      <c r="AY19" s="55">
        <f t="shared" si="28"/>
        <v>0</v>
      </c>
      <c r="AZ19" s="67">
        <f>COUNTIFS('[1]2.CONSOLIDADO MUNICIPAL'!$BK$4:$BK$1125,1,'[1]2.CONSOLIDADO MUNICIPAL'!$B$4:$B$1125,'5.COBERTURA DEPARTAMENTAL'!$A19)</f>
        <v>0</v>
      </c>
      <c r="BA19" s="47">
        <f>COUNTIFS('[1]2.CONSOLIDADO MUNICIPAL'!$BK$4:$BK$1125,2,'[1]2.CONSOLIDADO MUNICIPAL'!$B$4:$B$1125,'5.COBERTURA DEPARTAMENTAL'!$A19)</f>
        <v>0</v>
      </c>
      <c r="BB19" s="47">
        <f>COUNTIFS('[1]2.CONSOLIDADO MUNICIPAL'!$BK$4:$BK$1125,3,'[1]2.CONSOLIDADO MUNICIPAL'!$B$4:$B$1125,'5.COBERTURA DEPARTAMENTAL'!$A19)</f>
        <v>4</v>
      </c>
      <c r="BC19" s="68">
        <f>+'[1]4.CONSOLIDADO-DEPARTAMENTAL'!AL19</f>
        <v>0</v>
      </c>
      <c r="BD19" s="55">
        <f t="shared" si="29"/>
        <v>0</v>
      </c>
      <c r="BE19" s="55">
        <f t="shared" si="30"/>
        <v>0</v>
      </c>
      <c r="BF19" s="67">
        <f>COUNTIFS('[1]2.CONSOLIDADO MUNICIPAL'!$BL$4:$BL$1125,1,'[1]2.CONSOLIDADO MUNICIPAL'!$B$4:$B$1125,'5.COBERTURA DEPARTAMENTAL'!$A19)</f>
        <v>0</v>
      </c>
      <c r="BG19" s="47">
        <f>COUNTIFS('[1]2.CONSOLIDADO MUNICIPAL'!$BL$4:$BL$1125,2,'[1]2.CONSOLIDADO MUNICIPAL'!$B$4:$B$1125,'5.COBERTURA DEPARTAMENTAL'!$A19)</f>
        <v>0</v>
      </c>
      <c r="BH19" s="47">
        <f>COUNTIFS('[1]2.CONSOLIDADO MUNICIPAL'!$BL$4:$BL$1125,3,'[1]2.CONSOLIDADO MUNICIPAL'!$B$4:$B$1125,'5.COBERTURA DEPARTAMENTAL'!$A19)</f>
        <v>4</v>
      </c>
      <c r="BI19" s="68">
        <f>+'[1]4.CONSOLIDADO-DEPARTAMENTAL'!AP19</f>
        <v>0</v>
      </c>
      <c r="BJ19" s="55">
        <f t="shared" si="0"/>
        <v>0</v>
      </c>
      <c r="BK19" s="55">
        <f t="shared" si="31"/>
        <v>0</v>
      </c>
      <c r="BL19" s="67">
        <f>COUNTIFS('[1]2.CONSOLIDADO MUNICIPAL'!$BM$4:$BM$1125,1,'[1]2.CONSOLIDADO MUNICIPAL'!$B$4:$B$1125,'5.COBERTURA DEPARTAMENTAL'!$A19)</f>
        <v>0</v>
      </c>
      <c r="BM19" s="47">
        <f>COUNTIFS('[1]2.CONSOLIDADO MUNICIPAL'!$BM$4:$BM$1125,2,'[1]2.CONSOLIDADO MUNICIPAL'!$B$4:$B$1125,'5.COBERTURA DEPARTAMENTAL'!$A19)</f>
        <v>0</v>
      </c>
      <c r="BN19" s="47">
        <f>COUNTIFS('[1]2.CONSOLIDADO MUNICIPAL'!$BM$4:$BM$1125,3,'[1]2.CONSOLIDADO MUNICIPAL'!$B$4:$B$1125,'5.COBERTURA DEPARTAMENTAL'!$A19)</f>
        <v>4</v>
      </c>
      <c r="BO19" s="68">
        <f>+'[1]4.CONSOLIDADO-DEPARTAMENTAL'!AT19</f>
        <v>0</v>
      </c>
      <c r="BP19" s="55">
        <f t="shared" si="32"/>
        <v>0</v>
      </c>
      <c r="BQ19" s="55">
        <f t="shared" si="33"/>
        <v>0</v>
      </c>
      <c r="BR19" s="67">
        <f>COUNTIFS('[1]2.CONSOLIDADO MUNICIPAL'!$BN$4:$BN$1125,1,'[1]2.CONSOLIDADO MUNICIPAL'!$B$4:$B$1125,'5.COBERTURA DEPARTAMENTAL'!$A19)</f>
        <v>0</v>
      </c>
      <c r="BS19" s="47">
        <f>COUNTIFS('[1]2.CONSOLIDADO MUNICIPAL'!$BN$4:$BN$1125,2,'[1]2.CONSOLIDADO MUNICIPAL'!$B$4:$B$1125,'5.COBERTURA DEPARTAMENTAL'!$A19)</f>
        <v>0</v>
      </c>
      <c r="BT19" s="47">
        <f>COUNTIFS('[1]2.CONSOLIDADO MUNICIPAL'!$BN$4:$BN$1125,3,'[1]2.CONSOLIDADO MUNICIPAL'!$B$4:$B$1125,'5.COBERTURA DEPARTAMENTAL'!$A19)</f>
        <v>4</v>
      </c>
      <c r="BU19" s="68">
        <f>+'[1]4.CONSOLIDADO-DEPARTAMENTAL'!AX19</f>
        <v>0</v>
      </c>
      <c r="BV19" s="55">
        <f t="shared" si="34"/>
        <v>0</v>
      </c>
      <c r="BW19" s="55">
        <f t="shared" si="35"/>
        <v>0</v>
      </c>
      <c r="BX19" s="61" t="s">
        <v>38</v>
      </c>
      <c r="BY19" s="69">
        <f t="shared" si="36"/>
        <v>4</v>
      </c>
      <c r="BZ19" s="70">
        <f t="shared" si="37"/>
        <v>4</v>
      </c>
      <c r="CA19" s="70">
        <f t="shared" si="38"/>
        <v>4</v>
      </c>
      <c r="CB19" s="70">
        <f t="shared" si="39"/>
        <v>4</v>
      </c>
      <c r="CC19" s="70">
        <f t="shared" si="40"/>
        <v>0</v>
      </c>
      <c r="CD19" s="70">
        <f t="shared" si="41"/>
        <v>0</v>
      </c>
      <c r="CE19" s="70">
        <f t="shared" si="42"/>
        <v>0</v>
      </c>
      <c r="CF19" s="70">
        <f t="shared" si="43"/>
        <v>0</v>
      </c>
      <c r="CG19" s="70">
        <f t="shared" si="44"/>
        <v>0</v>
      </c>
      <c r="CH19" s="70">
        <f t="shared" si="45"/>
        <v>0</v>
      </c>
      <c r="CI19" s="70">
        <f t="shared" si="46"/>
        <v>0</v>
      </c>
      <c r="CJ19" s="71">
        <f t="shared" si="47"/>
        <v>0</v>
      </c>
      <c r="CK19" s="61" t="s">
        <v>38</v>
      </c>
      <c r="CL19" s="69">
        <f t="shared" si="48"/>
        <v>0</v>
      </c>
      <c r="CM19" s="70">
        <f t="shared" si="49"/>
        <v>0</v>
      </c>
      <c r="CN19" s="70">
        <f t="shared" si="50"/>
        <v>0</v>
      </c>
      <c r="CO19" s="70">
        <f t="shared" si="51"/>
        <v>0</v>
      </c>
      <c r="CP19" s="70">
        <f t="shared" si="52"/>
        <v>0</v>
      </c>
      <c r="CQ19" s="70">
        <f t="shared" si="53"/>
        <v>0</v>
      </c>
      <c r="CR19" s="70">
        <f t="shared" si="54"/>
        <v>0</v>
      </c>
      <c r="CS19" s="70">
        <f t="shared" si="55"/>
        <v>0</v>
      </c>
      <c r="CT19" s="70">
        <f t="shared" si="56"/>
        <v>0</v>
      </c>
      <c r="CU19" s="70">
        <f t="shared" si="57"/>
        <v>0</v>
      </c>
      <c r="CV19" s="70">
        <f t="shared" si="58"/>
        <v>0</v>
      </c>
      <c r="CW19" s="71">
        <f t="shared" si="59"/>
        <v>0</v>
      </c>
      <c r="CX19" s="61" t="s">
        <v>38</v>
      </c>
      <c r="CY19" s="69">
        <f t="shared" si="60"/>
        <v>0</v>
      </c>
      <c r="CZ19" s="70">
        <f t="shared" si="61"/>
        <v>0</v>
      </c>
      <c r="DA19" s="70">
        <f t="shared" si="62"/>
        <v>0</v>
      </c>
      <c r="DB19" s="70">
        <f t="shared" si="63"/>
        <v>0</v>
      </c>
      <c r="DC19" s="70">
        <f t="shared" si="64"/>
        <v>4</v>
      </c>
      <c r="DD19" s="70">
        <f t="shared" si="65"/>
        <v>4</v>
      </c>
      <c r="DE19" s="70">
        <f t="shared" si="66"/>
        <v>4</v>
      </c>
      <c r="DF19" s="70">
        <f t="shared" si="67"/>
        <v>4</v>
      </c>
      <c r="DG19" s="70">
        <f t="shared" si="68"/>
        <v>4</v>
      </c>
      <c r="DH19" s="70">
        <f t="shared" si="69"/>
        <v>4</v>
      </c>
      <c r="DI19" s="70">
        <f t="shared" si="70"/>
        <v>4</v>
      </c>
      <c r="DJ19" s="71">
        <f t="shared" si="71"/>
        <v>4</v>
      </c>
      <c r="DK19" s="61" t="s">
        <v>38</v>
      </c>
      <c r="DL19" s="69">
        <f t="shared" si="72"/>
        <v>16</v>
      </c>
      <c r="DM19" s="70">
        <f t="shared" si="73"/>
        <v>17</v>
      </c>
      <c r="DN19" s="70">
        <f t="shared" si="74"/>
        <v>17</v>
      </c>
      <c r="DO19" s="70">
        <f t="shared" si="75"/>
        <v>17</v>
      </c>
      <c r="DP19" s="70">
        <f t="shared" si="76"/>
        <v>0</v>
      </c>
      <c r="DQ19" s="70">
        <f t="shared" si="77"/>
        <v>0</v>
      </c>
      <c r="DR19" s="70">
        <f t="shared" si="78"/>
        <v>0</v>
      </c>
      <c r="DS19" s="70">
        <f t="shared" si="79"/>
        <v>0</v>
      </c>
      <c r="DT19" s="70">
        <f t="shared" si="80"/>
        <v>0</v>
      </c>
      <c r="DU19" s="70">
        <f t="shared" si="81"/>
        <v>0</v>
      </c>
      <c r="DV19" s="70">
        <f t="shared" si="82"/>
        <v>0</v>
      </c>
      <c r="DW19" s="71">
        <f t="shared" si="83"/>
        <v>0</v>
      </c>
      <c r="DX19" s="61" t="s">
        <v>38</v>
      </c>
      <c r="DY19" s="72">
        <f t="shared" si="1"/>
        <v>100</v>
      </c>
      <c r="DZ19" s="73">
        <f t="shared" si="2"/>
        <v>100</v>
      </c>
      <c r="EA19" s="73">
        <f t="shared" si="3"/>
        <v>100</v>
      </c>
      <c r="EB19" s="73">
        <f t="shared" si="4"/>
        <v>100</v>
      </c>
      <c r="EC19" s="73">
        <f t="shared" si="5"/>
        <v>0</v>
      </c>
      <c r="ED19" s="73">
        <f t="shared" si="6"/>
        <v>0</v>
      </c>
      <c r="EE19" s="73">
        <f t="shared" si="7"/>
        <v>0</v>
      </c>
      <c r="EF19" s="73">
        <f t="shared" si="8"/>
        <v>0</v>
      </c>
      <c r="EG19" s="73">
        <f t="shared" si="9"/>
        <v>0</v>
      </c>
      <c r="EH19" s="73">
        <f t="shared" si="10"/>
        <v>0</v>
      </c>
      <c r="EI19" s="73">
        <f t="shared" si="11"/>
        <v>0</v>
      </c>
      <c r="EJ19" s="74">
        <f t="shared" si="12"/>
        <v>0</v>
      </c>
    </row>
    <row r="20" spans="1:140" ht="15.75" x14ac:dyDescent="0.25">
      <c r="A20" s="61" t="s">
        <v>39</v>
      </c>
      <c r="B20" s="62">
        <v>37</v>
      </c>
      <c r="C20" s="63">
        <f>SUM('[1]2.CONSOLIDADO MUNICIPAL'!$F$207:$F$243)</f>
        <v>148</v>
      </c>
      <c r="D20" s="65">
        <f>COUNTIFS('[1]2.CONSOLIDADO MUNICIPAL'!$BC$4:$BC$1125,1,'[1]2.CONSOLIDADO MUNICIPAL'!$B$4:$B$1125,'5.COBERTURA DEPARTAMENTAL'!$A20)</f>
        <v>37</v>
      </c>
      <c r="E20" s="47">
        <f>COUNTIFS('[1]2.CONSOLIDADO MUNICIPAL'!$BC$4:$BC$1125,2,'[1]2.CONSOLIDADO MUNICIPAL'!$B$4:$B$1125,'5.COBERTURA DEPARTAMENTAL'!$A20)</f>
        <v>0</v>
      </c>
      <c r="F20" s="47">
        <f>COUNTIFS('[1]2.CONSOLIDADO MUNICIPAL'!$BC$4:$BC$1125,3,'[1]2.CONSOLIDADO MUNICIPAL'!$B$4:$B$1125,'5.COBERTURA DEPARTAMENTAL'!$A20)</f>
        <v>0</v>
      </c>
      <c r="G20" s="64">
        <f>+'[1]4.CONSOLIDADO-DEPARTAMENTAL'!F20</f>
        <v>167</v>
      </c>
      <c r="H20" s="55">
        <f t="shared" si="13"/>
        <v>112.83783783783782</v>
      </c>
      <c r="I20" s="55">
        <f t="shared" si="14"/>
        <v>100</v>
      </c>
      <c r="J20" s="65">
        <f>COUNTIFS('[1]2.CONSOLIDADO MUNICIPAL'!$BD$4:$BD$1125,1,'[1]2.CONSOLIDADO MUNICIPAL'!$B$4:$B$1125,'5.COBERTURA DEPARTAMENTAL'!$A20)</f>
        <v>36</v>
      </c>
      <c r="K20" s="47">
        <f>COUNTIFS('[1]2.CONSOLIDADO MUNICIPAL'!$BD$4:$BD$1125,2,'[1]2.CONSOLIDADO MUNICIPAL'!$B$4:$B$1125,'5.COBERTURA DEPARTAMENTAL'!$A20)</f>
        <v>1</v>
      </c>
      <c r="L20" s="47">
        <f>COUNTIFS('[1]2.CONSOLIDADO MUNICIPAL'!$BD$4:$BD$1125,3,'[1]2.CONSOLIDADO MUNICIPAL'!$B$4:$B$1125,'5.COBERTURA DEPARTAMENTAL'!$A20)</f>
        <v>0</v>
      </c>
      <c r="M20" s="66">
        <f>+'[1]4.CONSOLIDADO-DEPARTAMENTAL'!J20</f>
        <v>166</v>
      </c>
      <c r="N20" s="55">
        <f t="shared" si="15"/>
        <v>112.16216216216218</v>
      </c>
      <c r="O20" s="55">
        <f t="shared" si="16"/>
        <v>97.297297297297305</v>
      </c>
      <c r="P20" s="67">
        <f>COUNTIFS('[1]2.CONSOLIDADO MUNICIPAL'!$BE$4:$BE$1125,1,'[1]2.CONSOLIDADO MUNICIPAL'!$B$4:$B$1125,'5.COBERTURA DEPARTAMENTAL'!$A20)</f>
        <v>35</v>
      </c>
      <c r="Q20" s="47">
        <f>COUNTIFS('[1]2.CONSOLIDADO MUNICIPAL'!$BE$4:$BE$1125,2,'[1]2.CONSOLIDADO MUNICIPAL'!$B$4:$B$1125,'5.COBERTURA DEPARTAMENTAL'!$A20)</f>
        <v>2</v>
      </c>
      <c r="R20" s="47">
        <f>COUNTIFS('[1]2.CONSOLIDADO MUNICIPAL'!$BE$4:$BE$1125,3,'[1]2.CONSOLIDADO MUNICIPAL'!$B$4:$B$1125,'5.COBERTURA DEPARTAMENTAL'!$A20)</f>
        <v>0</v>
      </c>
      <c r="S20" s="68">
        <f>+'[1]4.CONSOLIDADO-DEPARTAMENTAL'!N20</f>
        <v>164</v>
      </c>
      <c r="T20" s="55">
        <f t="shared" si="17"/>
        <v>110.81081081081081</v>
      </c>
      <c r="U20" s="55">
        <f t="shared" si="18"/>
        <v>94.594594594594597</v>
      </c>
      <c r="V20" s="67">
        <f>COUNTIFS('[1]2.CONSOLIDADO MUNICIPAL'!$BF$4:$BF$1125,1,'[1]2.CONSOLIDADO MUNICIPAL'!$B$4:$B$1125,'5.COBERTURA DEPARTAMENTAL'!$A20)</f>
        <v>34</v>
      </c>
      <c r="W20" s="47">
        <f>COUNTIFS('[1]2.CONSOLIDADO MUNICIPAL'!$BF$4:$BF$1125,2,'[1]2.CONSOLIDADO MUNICIPAL'!$B$4:$B$1125,'5.COBERTURA DEPARTAMENTAL'!$A20)</f>
        <v>2</v>
      </c>
      <c r="X20" s="47">
        <f>COUNTIFS('[1]2.CONSOLIDADO MUNICIPAL'!$BF$4:$BF$1125,3,'[1]2.CONSOLIDADO MUNICIPAL'!$B$4:$B$1125,'5.COBERTURA DEPARTAMENTAL'!$A20)</f>
        <v>1</v>
      </c>
      <c r="Y20" s="68">
        <f>+'[1]4.CONSOLIDADO-DEPARTAMENTAL'!R20</f>
        <v>159</v>
      </c>
      <c r="Z20" s="55">
        <f t="shared" si="19"/>
        <v>107.43243243243244</v>
      </c>
      <c r="AA20" s="55">
        <f t="shared" si="20"/>
        <v>91.891891891891902</v>
      </c>
      <c r="AB20" s="67">
        <f>COUNTIFS('[1]2.CONSOLIDADO MUNICIPAL'!$BG$4:$BG$1125,1,'[1]2.CONSOLIDADO MUNICIPAL'!$B$4:$B$1125,'5.COBERTURA DEPARTAMENTAL'!$A20)</f>
        <v>0</v>
      </c>
      <c r="AC20" s="47">
        <f>COUNTIFS('[1]2.CONSOLIDADO MUNICIPAL'!$BG$4:$BG$1125,2,'[1]2.CONSOLIDADO MUNICIPAL'!$B$4:$B$1125,'5.COBERTURA DEPARTAMENTAL'!$A20)</f>
        <v>0</v>
      </c>
      <c r="AD20" s="47">
        <f>COUNTIFS('[1]2.CONSOLIDADO MUNICIPAL'!$BG$4:$BG$1125,3,'[1]2.CONSOLIDADO MUNICIPAL'!$B$4:$B$1125,'5.COBERTURA DEPARTAMENTAL'!$A20)</f>
        <v>37</v>
      </c>
      <c r="AE20" s="68">
        <f>+'[1]4.CONSOLIDADO-DEPARTAMENTAL'!V20</f>
        <v>0</v>
      </c>
      <c r="AF20" s="55">
        <f t="shared" si="21"/>
        <v>0</v>
      </c>
      <c r="AG20" s="55">
        <f t="shared" si="22"/>
        <v>0</v>
      </c>
      <c r="AH20" s="67">
        <f>COUNTIFS('[1]2.CONSOLIDADO MUNICIPAL'!$BH$4:$BH$1125,1,'[1]2.CONSOLIDADO MUNICIPAL'!$B$4:$B$1125,'5.COBERTURA DEPARTAMENTAL'!$A20)</f>
        <v>0</v>
      </c>
      <c r="AI20" s="47">
        <f>COUNTIFS('[1]2.CONSOLIDADO MUNICIPAL'!$BH$4:$BH$1125,2,'[1]2.CONSOLIDADO MUNICIPAL'!$B$4:$B$1125,'5.COBERTURA DEPARTAMENTAL'!$A20)</f>
        <v>0</v>
      </c>
      <c r="AJ20" s="47">
        <f>COUNTIFS('[1]2.CONSOLIDADO MUNICIPAL'!$BH$4:$BH$1125,3,'[1]2.CONSOLIDADO MUNICIPAL'!$B$4:$B$1125,'5.COBERTURA DEPARTAMENTAL'!$A20)</f>
        <v>37</v>
      </c>
      <c r="AK20" s="68">
        <f>+'[1]4.CONSOLIDADO-DEPARTAMENTAL'!Z20</f>
        <v>0</v>
      </c>
      <c r="AL20" s="55">
        <f t="shared" si="23"/>
        <v>0</v>
      </c>
      <c r="AM20" s="55">
        <f t="shared" si="24"/>
        <v>0</v>
      </c>
      <c r="AN20" s="67">
        <f>COUNTIFS('[1]2.CONSOLIDADO MUNICIPAL'!$BI$4:$BI$1125,1,'[1]2.CONSOLIDADO MUNICIPAL'!$B$4:$B$1125,'5.COBERTURA DEPARTAMENTAL'!$A20)</f>
        <v>0</v>
      </c>
      <c r="AO20" s="47">
        <f>COUNTIFS('[1]2.CONSOLIDADO MUNICIPAL'!$BI$4:$BI$1125,2,'[1]2.CONSOLIDADO MUNICIPAL'!$B$4:$B$1125,'5.COBERTURA DEPARTAMENTAL'!$A20)</f>
        <v>0</v>
      </c>
      <c r="AP20" s="47">
        <f>COUNTIFS('[1]2.CONSOLIDADO MUNICIPAL'!$BI$4:$BI$1125,3,'[1]2.CONSOLIDADO MUNICIPAL'!$B$4:$B$1125,'5.COBERTURA DEPARTAMENTAL'!$A20)</f>
        <v>37</v>
      </c>
      <c r="AQ20" s="68">
        <f>+'[1]4.CONSOLIDADO-DEPARTAMENTAL'!AD20</f>
        <v>0</v>
      </c>
      <c r="AR20" s="55">
        <f t="shared" si="25"/>
        <v>0</v>
      </c>
      <c r="AS20" s="55">
        <f t="shared" si="26"/>
        <v>0</v>
      </c>
      <c r="AT20" s="67">
        <f>COUNTIFS('[1]2.CONSOLIDADO MUNICIPAL'!$BJ$4:$BJ$1125,1,'[1]2.CONSOLIDADO MUNICIPAL'!$B$4:$B$1125,'5.COBERTURA DEPARTAMENTAL'!$A20)</f>
        <v>0</v>
      </c>
      <c r="AU20" s="47">
        <f>COUNTIFS('[1]2.CONSOLIDADO MUNICIPAL'!$BJ$4:$BJ$1125,2,'[1]2.CONSOLIDADO MUNICIPAL'!$B$4:$B$1125,'5.COBERTURA DEPARTAMENTAL'!$A20)</f>
        <v>0</v>
      </c>
      <c r="AV20" s="47">
        <f>COUNTIFS('[1]2.CONSOLIDADO MUNICIPAL'!$BJ$4:$BJ$1125,3,'[1]2.CONSOLIDADO MUNICIPAL'!$B$4:$B$1125,'5.COBERTURA DEPARTAMENTAL'!$A20)</f>
        <v>37</v>
      </c>
      <c r="AW20" s="68">
        <f>+'[1]4.CONSOLIDADO-DEPARTAMENTAL'!AH20</f>
        <v>0</v>
      </c>
      <c r="AX20" s="55">
        <f t="shared" si="27"/>
        <v>0</v>
      </c>
      <c r="AY20" s="55">
        <f t="shared" si="28"/>
        <v>0</v>
      </c>
      <c r="AZ20" s="67">
        <f>COUNTIFS('[1]2.CONSOLIDADO MUNICIPAL'!$BK$4:$BK$1125,1,'[1]2.CONSOLIDADO MUNICIPAL'!$B$4:$B$1125,'5.COBERTURA DEPARTAMENTAL'!$A20)</f>
        <v>0</v>
      </c>
      <c r="BA20" s="47">
        <f>COUNTIFS('[1]2.CONSOLIDADO MUNICIPAL'!$BK$4:$BK$1125,2,'[1]2.CONSOLIDADO MUNICIPAL'!$B$4:$B$1125,'5.COBERTURA DEPARTAMENTAL'!$A20)</f>
        <v>0</v>
      </c>
      <c r="BB20" s="47">
        <f>COUNTIFS('[1]2.CONSOLIDADO MUNICIPAL'!$BK$4:$BK$1125,3,'[1]2.CONSOLIDADO MUNICIPAL'!$B$4:$B$1125,'5.COBERTURA DEPARTAMENTAL'!$A20)</f>
        <v>37</v>
      </c>
      <c r="BC20" s="68">
        <f>+'[1]4.CONSOLIDADO-DEPARTAMENTAL'!AL20</f>
        <v>0</v>
      </c>
      <c r="BD20" s="55">
        <f t="shared" si="29"/>
        <v>0</v>
      </c>
      <c r="BE20" s="55">
        <f t="shared" si="30"/>
        <v>0</v>
      </c>
      <c r="BF20" s="67">
        <f>COUNTIFS('[1]2.CONSOLIDADO MUNICIPAL'!$BL$4:$BL$1125,1,'[1]2.CONSOLIDADO MUNICIPAL'!$B$4:$B$1125,'5.COBERTURA DEPARTAMENTAL'!$A20)</f>
        <v>0</v>
      </c>
      <c r="BG20" s="47">
        <f>COUNTIFS('[1]2.CONSOLIDADO MUNICIPAL'!$BL$4:$BL$1125,2,'[1]2.CONSOLIDADO MUNICIPAL'!$B$4:$B$1125,'5.COBERTURA DEPARTAMENTAL'!$A20)</f>
        <v>0</v>
      </c>
      <c r="BH20" s="47">
        <f>COUNTIFS('[1]2.CONSOLIDADO MUNICIPAL'!$BL$4:$BL$1125,3,'[1]2.CONSOLIDADO MUNICIPAL'!$B$4:$B$1125,'5.COBERTURA DEPARTAMENTAL'!$A20)</f>
        <v>37</v>
      </c>
      <c r="BI20" s="68">
        <f>+'[1]4.CONSOLIDADO-DEPARTAMENTAL'!AP20</f>
        <v>0</v>
      </c>
      <c r="BJ20" s="55">
        <f t="shared" si="0"/>
        <v>0</v>
      </c>
      <c r="BK20" s="55">
        <f t="shared" si="31"/>
        <v>0</v>
      </c>
      <c r="BL20" s="67">
        <f>COUNTIFS('[1]2.CONSOLIDADO MUNICIPAL'!$BM$4:$BM$1125,1,'[1]2.CONSOLIDADO MUNICIPAL'!$B$4:$B$1125,'5.COBERTURA DEPARTAMENTAL'!$A20)</f>
        <v>0</v>
      </c>
      <c r="BM20" s="47">
        <f>COUNTIFS('[1]2.CONSOLIDADO MUNICIPAL'!$BM$4:$BM$1125,2,'[1]2.CONSOLIDADO MUNICIPAL'!$B$4:$B$1125,'5.COBERTURA DEPARTAMENTAL'!$A20)</f>
        <v>0</v>
      </c>
      <c r="BN20" s="47">
        <f>COUNTIFS('[1]2.CONSOLIDADO MUNICIPAL'!$BM$4:$BM$1125,3,'[1]2.CONSOLIDADO MUNICIPAL'!$B$4:$B$1125,'5.COBERTURA DEPARTAMENTAL'!$A20)</f>
        <v>37</v>
      </c>
      <c r="BO20" s="68">
        <f>+'[1]4.CONSOLIDADO-DEPARTAMENTAL'!AT20</f>
        <v>0</v>
      </c>
      <c r="BP20" s="55">
        <f t="shared" si="32"/>
        <v>0</v>
      </c>
      <c r="BQ20" s="55">
        <f t="shared" si="33"/>
        <v>0</v>
      </c>
      <c r="BR20" s="67">
        <f>COUNTIFS('[1]2.CONSOLIDADO MUNICIPAL'!$BN$4:$BN$1125,1,'[1]2.CONSOLIDADO MUNICIPAL'!$B$4:$B$1125,'5.COBERTURA DEPARTAMENTAL'!$A20)</f>
        <v>0</v>
      </c>
      <c r="BS20" s="47">
        <f>COUNTIFS('[1]2.CONSOLIDADO MUNICIPAL'!$BN$4:$BN$1125,2,'[1]2.CONSOLIDADO MUNICIPAL'!$B$4:$B$1125,'5.COBERTURA DEPARTAMENTAL'!$A20)</f>
        <v>0</v>
      </c>
      <c r="BT20" s="47">
        <f>COUNTIFS('[1]2.CONSOLIDADO MUNICIPAL'!$BN$4:$BN$1125,3,'[1]2.CONSOLIDADO MUNICIPAL'!$B$4:$B$1125,'5.COBERTURA DEPARTAMENTAL'!$A20)</f>
        <v>37</v>
      </c>
      <c r="BU20" s="68">
        <f>+'[1]4.CONSOLIDADO-DEPARTAMENTAL'!AX20</f>
        <v>0</v>
      </c>
      <c r="BV20" s="55">
        <f t="shared" si="34"/>
        <v>0</v>
      </c>
      <c r="BW20" s="55">
        <f t="shared" si="35"/>
        <v>0</v>
      </c>
      <c r="BX20" s="61" t="s">
        <v>39</v>
      </c>
      <c r="BY20" s="69">
        <f t="shared" si="36"/>
        <v>37</v>
      </c>
      <c r="BZ20" s="70">
        <f t="shared" si="37"/>
        <v>36</v>
      </c>
      <c r="CA20" s="70">
        <f t="shared" si="38"/>
        <v>35</v>
      </c>
      <c r="CB20" s="70">
        <f t="shared" si="39"/>
        <v>34</v>
      </c>
      <c r="CC20" s="70">
        <f t="shared" si="40"/>
        <v>0</v>
      </c>
      <c r="CD20" s="70">
        <f t="shared" si="41"/>
        <v>0</v>
      </c>
      <c r="CE20" s="70">
        <f t="shared" si="42"/>
        <v>0</v>
      </c>
      <c r="CF20" s="70">
        <f t="shared" si="43"/>
        <v>0</v>
      </c>
      <c r="CG20" s="70">
        <f t="shared" si="44"/>
        <v>0</v>
      </c>
      <c r="CH20" s="70">
        <f t="shared" si="45"/>
        <v>0</v>
      </c>
      <c r="CI20" s="70">
        <f t="shared" si="46"/>
        <v>0</v>
      </c>
      <c r="CJ20" s="71">
        <f t="shared" si="47"/>
        <v>0</v>
      </c>
      <c r="CK20" s="61" t="s">
        <v>39</v>
      </c>
      <c r="CL20" s="69">
        <f t="shared" si="48"/>
        <v>0</v>
      </c>
      <c r="CM20" s="70">
        <f t="shared" si="49"/>
        <v>1</v>
      </c>
      <c r="CN20" s="70">
        <f t="shared" si="50"/>
        <v>2</v>
      </c>
      <c r="CO20" s="70">
        <f t="shared" si="51"/>
        <v>2</v>
      </c>
      <c r="CP20" s="70">
        <f t="shared" si="52"/>
        <v>0</v>
      </c>
      <c r="CQ20" s="70">
        <f t="shared" si="53"/>
        <v>0</v>
      </c>
      <c r="CR20" s="70">
        <f t="shared" si="54"/>
        <v>0</v>
      </c>
      <c r="CS20" s="70">
        <f t="shared" si="55"/>
        <v>0</v>
      </c>
      <c r="CT20" s="70">
        <f t="shared" si="56"/>
        <v>0</v>
      </c>
      <c r="CU20" s="70">
        <f t="shared" si="57"/>
        <v>0</v>
      </c>
      <c r="CV20" s="70">
        <f t="shared" si="58"/>
        <v>0</v>
      </c>
      <c r="CW20" s="71">
        <f t="shared" si="59"/>
        <v>0</v>
      </c>
      <c r="CX20" s="61" t="s">
        <v>39</v>
      </c>
      <c r="CY20" s="69">
        <f t="shared" si="60"/>
        <v>0</v>
      </c>
      <c r="CZ20" s="70">
        <f t="shared" si="61"/>
        <v>0</v>
      </c>
      <c r="DA20" s="70">
        <f t="shared" si="62"/>
        <v>0</v>
      </c>
      <c r="DB20" s="70">
        <f t="shared" si="63"/>
        <v>1</v>
      </c>
      <c r="DC20" s="70">
        <f t="shared" si="64"/>
        <v>37</v>
      </c>
      <c r="DD20" s="70">
        <f t="shared" si="65"/>
        <v>37</v>
      </c>
      <c r="DE20" s="70">
        <f t="shared" si="66"/>
        <v>37</v>
      </c>
      <c r="DF20" s="70">
        <f t="shared" si="67"/>
        <v>37</v>
      </c>
      <c r="DG20" s="70">
        <f t="shared" si="68"/>
        <v>37</v>
      </c>
      <c r="DH20" s="70">
        <f t="shared" si="69"/>
        <v>37</v>
      </c>
      <c r="DI20" s="70">
        <f t="shared" si="70"/>
        <v>37</v>
      </c>
      <c r="DJ20" s="71">
        <f t="shared" si="71"/>
        <v>37</v>
      </c>
      <c r="DK20" s="61" t="s">
        <v>39</v>
      </c>
      <c r="DL20" s="69">
        <f t="shared" si="72"/>
        <v>167</v>
      </c>
      <c r="DM20" s="70">
        <f t="shared" si="73"/>
        <v>166</v>
      </c>
      <c r="DN20" s="70">
        <f t="shared" si="74"/>
        <v>164</v>
      </c>
      <c r="DO20" s="70">
        <f t="shared" si="75"/>
        <v>159</v>
      </c>
      <c r="DP20" s="70">
        <f t="shared" si="76"/>
        <v>0</v>
      </c>
      <c r="DQ20" s="70">
        <f t="shared" si="77"/>
        <v>0</v>
      </c>
      <c r="DR20" s="70">
        <f t="shared" si="78"/>
        <v>0</v>
      </c>
      <c r="DS20" s="70">
        <f t="shared" si="79"/>
        <v>0</v>
      </c>
      <c r="DT20" s="70">
        <f t="shared" si="80"/>
        <v>0</v>
      </c>
      <c r="DU20" s="70">
        <f t="shared" si="81"/>
        <v>0</v>
      </c>
      <c r="DV20" s="70">
        <f t="shared" si="82"/>
        <v>0</v>
      </c>
      <c r="DW20" s="71">
        <f t="shared" si="83"/>
        <v>0</v>
      </c>
      <c r="DX20" s="61" t="s">
        <v>39</v>
      </c>
      <c r="DY20" s="72">
        <f t="shared" si="1"/>
        <v>100</v>
      </c>
      <c r="DZ20" s="73">
        <f t="shared" si="2"/>
        <v>97.297297297297305</v>
      </c>
      <c r="EA20" s="73">
        <f t="shared" si="3"/>
        <v>94.594594594594597</v>
      </c>
      <c r="EB20" s="73">
        <f t="shared" si="4"/>
        <v>91.891891891891902</v>
      </c>
      <c r="EC20" s="73">
        <f t="shared" si="5"/>
        <v>0</v>
      </c>
      <c r="ED20" s="73">
        <f t="shared" si="6"/>
        <v>0</v>
      </c>
      <c r="EE20" s="73">
        <f t="shared" si="7"/>
        <v>0</v>
      </c>
      <c r="EF20" s="73">
        <f t="shared" si="8"/>
        <v>0</v>
      </c>
      <c r="EG20" s="73">
        <f t="shared" si="9"/>
        <v>0</v>
      </c>
      <c r="EH20" s="73">
        <f t="shared" si="10"/>
        <v>0</v>
      </c>
      <c r="EI20" s="73">
        <f t="shared" si="11"/>
        <v>0</v>
      </c>
      <c r="EJ20" s="74">
        <f t="shared" si="12"/>
        <v>0</v>
      </c>
    </row>
    <row r="21" spans="1:140" ht="15.75" x14ac:dyDescent="0.25">
      <c r="A21" s="61" t="s">
        <v>40</v>
      </c>
      <c r="B21" s="62">
        <v>15</v>
      </c>
      <c r="C21" s="63">
        <f>SUM('[1]2.CONSOLIDADO MUNICIPAL'!$F$1040:$F$1054)</f>
        <v>75</v>
      </c>
      <c r="D21" s="65">
        <f>COUNTIFS('[1]2.CONSOLIDADO MUNICIPAL'!$BC$4:$BC$1125,1,'[1]2.CONSOLIDADO MUNICIPAL'!$B$4:$B$1125,'5.COBERTURA DEPARTAMENTAL'!$A21)</f>
        <v>15</v>
      </c>
      <c r="E21" s="47">
        <f>COUNTIFS('[1]2.CONSOLIDADO MUNICIPAL'!$BC$4:$BC$1125,2,'[1]2.CONSOLIDADO MUNICIPAL'!$B$4:$B$1125,'5.COBERTURA DEPARTAMENTAL'!$A21)</f>
        <v>0</v>
      </c>
      <c r="F21" s="47">
        <f>COUNTIFS('[1]2.CONSOLIDADO MUNICIPAL'!$BC$4:$BC$1125,3,'[1]2.CONSOLIDADO MUNICIPAL'!$B$4:$B$1125,'5.COBERTURA DEPARTAMENTAL'!$A21)</f>
        <v>0</v>
      </c>
      <c r="G21" s="64">
        <f>+'[1]4.CONSOLIDADO-DEPARTAMENTAL'!F21</f>
        <v>97</v>
      </c>
      <c r="H21" s="55">
        <f t="shared" si="13"/>
        <v>129.33333333333331</v>
      </c>
      <c r="I21" s="55">
        <f t="shared" si="14"/>
        <v>100</v>
      </c>
      <c r="J21" s="65">
        <f>COUNTIFS('[1]2.CONSOLIDADO MUNICIPAL'!$BD$4:$BD$1125,1,'[1]2.CONSOLIDADO MUNICIPAL'!$B$4:$B$1125,'5.COBERTURA DEPARTAMENTAL'!$A21)</f>
        <v>15</v>
      </c>
      <c r="K21" s="47">
        <f>COUNTIFS('[1]2.CONSOLIDADO MUNICIPAL'!$BD$4:$BD$1125,2,'[1]2.CONSOLIDADO MUNICIPAL'!$B$4:$B$1125,'5.COBERTURA DEPARTAMENTAL'!$A21)</f>
        <v>0</v>
      </c>
      <c r="L21" s="47">
        <f>COUNTIFS('[1]2.CONSOLIDADO MUNICIPAL'!$BD$4:$BD$1125,3,'[1]2.CONSOLIDADO MUNICIPAL'!$B$4:$B$1125,'5.COBERTURA DEPARTAMENTAL'!$A21)</f>
        <v>0</v>
      </c>
      <c r="M21" s="66">
        <f>+'[1]4.CONSOLIDADO-DEPARTAMENTAL'!J21</f>
        <v>97</v>
      </c>
      <c r="N21" s="55">
        <f t="shared" si="15"/>
        <v>129.33333333333331</v>
      </c>
      <c r="O21" s="55">
        <f t="shared" si="16"/>
        <v>100</v>
      </c>
      <c r="P21" s="67">
        <f>COUNTIFS('[1]2.CONSOLIDADO MUNICIPAL'!$BE$4:$BE$1125,1,'[1]2.CONSOLIDADO MUNICIPAL'!$B$4:$B$1125,'5.COBERTURA DEPARTAMENTAL'!$A21)</f>
        <v>15</v>
      </c>
      <c r="Q21" s="47">
        <f>COUNTIFS('[1]2.CONSOLIDADO MUNICIPAL'!$BE$4:$BE$1125,2,'[1]2.CONSOLIDADO MUNICIPAL'!$B$4:$B$1125,'5.COBERTURA DEPARTAMENTAL'!$A21)</f>
        <v>0</v>
      </c>
      <c r="R21" s="47">
        <f>COUNTIFS('[1]2.CONSOLIDADO MUNICIPAL'!$BE$4:$BE$1125,3,'[1]2.CONSOLIDADO MUNICIPAL'!$B$4:$B$1125,'5.COBERTURA DEPARTAMENTAL'!$A21)</f>
        <v>0</v>
      </c>
      <c r="S21" s="68">
        <f>+'[1]4.CONSOLIDADO-DEPARTAMENTAL'!N21</f>
        <v>101</v>
      </c>
      <c r="T21" s="55">
        <f t="shared" si="17"/>
        <v>134.66666666666666</v>
      </c>
      <c r="U21" s="55">
        <f t="shared" si="18"/>
        <v>100</v>
      </c>
      <c r="V21" s="67">
        <f>COUNTIFS('[1]2.CONSOLIDADO MUNICIPAL'!$BF$4:$BF$1125,1,'[1]2.CONSOLIDADO MUNICIPAL'!$B$4:$B$1125,'5.COBERTURA DEPARTAMENTAL'!$A21)</f>
        <v>15</v>
      </c>
      <c r="W21" s="47">
        <f>COUNTIFS('[1]2.CONSOLIDADO MUNICIPAL'!$BF$4:$BF$1125,2,'[1]2.CONSOLIDADO MUNICIPAL'!$B$4:$B$1125,'5.COBERTURA DEPARTAMENTAL'!$A21)</f>
        <v>0</v>
      </c>
      <c r="X21" s="47">
        <f>COUNTIFS('[1]2.CONSOLIDADO MUNICIPAL'!$BF$4:$BF$1125,3,'[1]2.CONSOLIDADO MUNICIPAL'!$B$4:$B$1125,'5.COBERTURA DEPARTAMENTAL'!$A21)</f>
        <v>0</v>
      </c>
      <c r="Y21" s="68">
        <f>+'[1]4.CONSOLIDADO-DEPARTAMENTAL'!R21</f>
        <v>101</v>
      </c>
      <c r="Z21" s="55">
        <f t="shared" si="19"/>
        <v>134.66666666666666</v>
      </c>
      <c r="AA21" s="55">
        <f>V21/B21*100</f>
        <v>100</v>
      </c>
      <c r="AB21" s="67">
        <f>COUNTIFS('[1]2.CONSOLIDADO MUNICIPAL'!$BG$4:$BG$1125,1,'[1]2.CONSOLIDADO MUNICIPAL'!$B$4:$B$1125,'5.COBERTURA DEPARTAMENTAL'!$A21)</f>
        <v>0</v>
      </c>
      <c r="AC21" s="47">
        <f>COUNTIFS('[1]2.CONSOLIDADO MUNICIPAL'!$BG$4:$BG$1125,2,'[1]2.CONSOLIDADO MUNICIPAL'!$B$4:$B$1125,'5.COBERTURA DEPARTAMENTAL'!$A21)</f>
        <v>0</v>
      </c>
      <c r="AD21" s="47">
        <f>COUNTIFS('[1]2.CONSOLIDADO MUNICIPAL'!$BG$4:$BG$1125,3,'[1]2.CONSOLIDADO MUNICIPAL'!$B$4:$B$1125,'5.COBERTURA DEPARTAMENTAL'!$A21)</f>
        <v>15</v>
      </c>
      <c r="AE21" s="68">
        <f>+'[1]4.CONSOLIDADO-DEPARTAMENTAL'!V21</f>
        <v>0</v>
      </c>
      <c r="AF21" s="55">
        <f t="shared" si="21"/>
        <v>0</v>
      </c>
      <c r="AG21" s="55">
        <f t="shared" si="22"/>
        <v>0</v>
      </c>
      <c r="AH21" s="67">
        <f>COUNTIFS('[1]2.CONSOLIDADO MUNICIPAL'!$BH$4:$BH$1125,1,'[1]2.CONSOLIDADO MUNICIPAL'!$B$4:$B$1125,'5.COBERTURA DEPARTAMENTAL'!$A21)</f>
        <v>0</v>
      </c>
      <c r="AI21" s="47">
        <f>COUNTIFS('[1]2.CONSOLIDADO MUNICIPAL'!$BH$4:$BH$1125,2,'[1]2.CONSOLIDADO MUNICIPAL'!$B$4:$B$1125,'5.COBERTURA DEPARTAMENTAL'!$A21)</f>
        <v>0</v>
      </c>
      <c r="AJ21" s="47">
        <f>COUNTIFS('[1]2.CONSOLIDADO MUNICIPAL'!$BH$4:$BH$1125,3,'[1]2.CONSOLIDADO MUNICIPAL'!$B$4:$B$1125,'5.COBERTURA DEPARTAMENTAL'!$A21)</f>
        <v>15</v>
      </c>
      <c r="AK21" s="68">
        <f>+'[1]4.CONSOLIDADO-DEPARTAMENTAL'!Z21</f>
        <v>0</v>
      </c>
      <c r="AL21" s="55">
        <f t="shared" si="23"/>
        <v>0</v>
      </c>
      <c r="AM21" s="55">
        <f t="shared" si="24"/>
        <v>0</v>
      </c>
      <c r="AN21" s="67">
        <f>COUNTIFS('[1]2.CONSOLIDADO MUNICIPAL'!$BI$4:$BI$1125,1,'[1]2.CONSOLIDADO MUNICIPAL'!$B$4:$B$1125,'5.COBERTURA DEPARTAMENTAL'!$A21)</f>
        <v>0</v>
      </c>
      <c r="AO21" s="47">
        <f>COUNTIFS('[1]2.CONSOLIDADO MUNICIPAL'!$BI$4:$BI$1125,2,'[1]2.CONSOLIDADO MUNICIPAL'!$B$4:$B$1125,'5.COBERTURA DEPARTAMENTAL'!$A21)</f>
        <v>0</v>
      </c>
      <c r="AP21" s="47">
        <f>COUNTIFS('[1]2.CONSOLIDADO MUNICIPAL'!$BI$4:$BI$1125,3,'[1]2.CONSOLIDADO MUNICIPAL'!$B$4:$B$1125,'5.COBERTURA DEPARTAMENTAL'!$A21)</f>
        <v>15</v>
      </c>
      <c r="AQ21" s="68">
        <f>+'[1]4.CONSOLIDADO-DEPARTAMENTAL'!AD21</f>
        <v>0</v>
      </c>
      <c r="AR21" s="55">
        <f t="shared" si="25"/>
        <v>0</v>
      </c>
      <c r="AS21" s="55">
        <f t="shared" si="26"/>
        <v>0</v>
      </c>
      <c r="AT21" s="67">
        <f>COUNTIFS('[1]2.CONSOLIDADO MUNICIPAL'!$BJ$4:$BJ$1125,1,'[1]2.CONSOLIDADO MUNICIPAL'!$B$4:$B$1125,'5.COBERTURA DEPARTAMENTAL'!$A21)</f>
        <v>0</v>
      </c>
      <c r="AU21" s="47">
        <f>COUNTIFS('[1]2.CONSOLIDADO MUNICIPAL'!$BJ$4:$BJ$1125,2,'[1]2.CONSOLIDADO MUNICIPAL'!$B$4:$B$1125,'5.COBERTURA DEPARTAMENTAL'!$A21)</f>
        <v>0</v>
      </c>
      <c r="AV21" s="47">
        <f>COUNTIFS('[1]2.CONSOLIDADO MUNICIPAL'!$BJ$4:$BJ$1125,3,'[1]2.CONSOLIDADO MUNICIPAL'!$B$4:$B$1125,'5.COBERTURA DEPARTAMENTAL'!$A21)</f>
        <v>15</v>
      </c>
      <c r="AW21" s="68">
        <f>+'[1]4.CONSOLIDADO-DEPARTAMENTAL'!AH21</f>
        <v>0</v>
      </c>
      <c r="AX21" s="55">
        <f t="shared" si="27"/>
        <v>0</v>
      </c>
      <c r="AY21" s="55">
        <f t="shared" si="28"/>
        <v>0</v>
      </c>
      <c r="AZ21" s="67">
        <f>COUNTIFS('[1]2.CONSOLIDADO MUNICIPAL'!$BK$4:$BK$1125,1,'[1]2.CONSOLIDADO MUNICIPAL'!$B$4:$B$1125,'5.COBERTURA DEPARTAMENTAL'!$A21)</f>
        <v>0</v>
      </c>
      <c r="BA21" s="47">
        <f>COUNTIFS('[1]2.CONSOLIDADO MUNICIPAL'!$BK$4:$BK$1125,2,'[1]2.CONSOLIDADO MUNICIPAL'!$B$4:$B$1125,'5.COBERTURA DEPARTAMENTAL'!$A21)</f>
        <v>0</v>
      </c>
      <c r="BB21" s="47">
        <f>COUNTIFS('[1]2.CONSOLIDADO MUNICIPAL'!$BK$4:$BK$1125,3,'[1]2.CONSOLIDADO MUNICIPAL'!$B$4:$B$1125,'5.COBERTURA DEPARTAMENTAL'!$A21)</f>
        <v>15</v>
      </c>
      <c r="BC21" s="68">
        <f>+'[1]4.CONSOLIDADO-DEPARTAMENTAL'!AL21</f>
        <v>0</v>
      </c>
      <c r="BD21" s="55">
        <f t="shared" si="29"/>
        <v>0</v>
      </c>
      <c r="BE21" s="55">
        <f t="shared" si="30"/>
        <v>0</v>
      </c>
      <c r="BF21" s="67">
        <f>COUNTIFS('[1]2.CONSOLIDADO MUNICIPAL'!$BL$4:$BL$1125,1,'[1]2.CONSOLIDADO MUNICIPAL'!$B$4:$B$1125,'5.COBERTURA DEPARTAMENTAL'!$A21)</f>
        <v>0</v>
      </c>
      <c r="BG21" s="47">
        <f>COUNTIFS('[1]2.CONSOLIDADO MUNICIPAL'!$BL$4:$BL$1125,2,'[1]2.CONSOLIDADO MUNICIPAL'!$B$4:$B$1125,'5.COBERTURA DEPARTAMENTAL'!$A21)</f>
        <v>0</v>
      </c>
      <c r="BH21" s="47">
        <f>COUNTIFS('[1]2.CONSOLIDADO MUNICIPAL'!$BL$4:$BL$1125,3,'[1]2.CONSOLIDADO MUNICIPAL'!$B$4:$B$1125,'5.COBERTURA DEPARTAMENTAL'!$A21)</f>
        <v>15</v>
      </c>
      <c r="BI21" s="68">
        <f>+'[1]4.CONSOLIDADO-DEPARTAMENTAL'!AP21</f>
        <v>0</v>
      </c>
      <c r="BJ21" s="55">
        <f t="shared" si="0"/>
        <v>0</v>
      </c>
      <c r="BK21" s="55">
        <f t="shared" si="31"/>
        <v>0</v>
      </c>
      <c r="BL21" s="67">
        <f>COUNTIFS('[1]2.CONSOLIDADO MUNICIPAL'!$BM$4:$BM$1125,1,'[1]2.CONSOLIDADO MUNICIPAL'!$B$4:$B$1125,'5.COBERTURA DEPARTAMENTAL'!$A21)</f>
        <v>0</v>
      </c>
      <c r="BM21" s="47">
        <f>COUNTIFS('[1]2.CONSOLIDADO MUNICIPAL'!$BM$4:$BM$1125,2,'[1]2.CONSOLIDADO MUNICIPAL'!$B$4:$B$1125,'5.COBERTURA DEPARTAMENTAL'!$A21)</f>
        <v>0</v>
      </c>
      <c r="BN21" s="47">
        <f>COUNTIFS('[1]2.CONSOLIDADO MUNICIPAL'!$BM$4:$BM$1125,3,'[1]2.CONSOLIDADO MUNICIPAL'!$B$4:$B$1125,'5.COBERTURA DEPARTAMENTAL'!$A21)</f>
        <v>15</v>
      </c>
      <c r="BO21" s="68">
        <f>+'[1]4.CONSOLIDADO-DEPARTAMENTAL'!AT21</f>
        <v>0</v>
      </c>
      <c r="BP21" s="55">
        <f t="shared" si="32"/>
        <v>0</v>
      </c>
      <c r="BQ21" s="55">
        <f t="shared" si="33"/>
        <v>0</v>
      </c>
      <c r="BR21" s="67">
        <f>COUNTIFS('[1]2.CONSOLIDADO MUNICIPAL'!$BN$4:$BN$1125,1,'[1]2.CONSOLIDADO MUNICIPAL'!$B$4:$B$1125,'5.COBERTURA DEPARTAMENTAL'!$A21)</f>
        <v>0</v>
      </c>
      <c r="BS21" s="47">
        <f>COUNTIFS('[1]2.CONSOLIDADO MUNICIPAL'!$BN$4:$BN$1125,2,'[1]2.CONSOLIDADO MUNICIPAL'!$B$4:$B$1125,'5.COBERTURA DEPARTAMENTAL'!$A21)</f>
        <v>0</v>
      </c>
      <c r="BT21" s="47">
        <f>COUNTIFS('[1]2.CONSOLIDADO MUNICIPAL'!$BN$4:$BN$1125,3,'[1]2.CONSOLIDADO MUNICIPAL'!$B$4:$B$1125,'5.COBERTURA DEPARTAMENTAL'!$A21)</f>
        <v>15</v>
      </c>
      <c r="BU21" s="68">
        <f>+'[1]4.CONSOLIDADO-DEPARTAMENTAL'!AX21</f>
        <v>0</v>
      </c>
      <c r="BV21" s="55">
        <f t="shared" si="34"/>
        <v>0</v>
      </c>
      <c r="BW21" s="55">
        <f t="shared" si="35"/>
        <v>0</v>
      </c>
      <c r="BX21" s="61" t="s">
        <v>40</v>
      </c>
      <c r="BY21" s="69">
        <f t="shared" si="36"/>
        <v>15</v>
      </c>
      <c r="BZ21" s="70">
        <f t="shared" si="37"/>
        <v>15</v>
      </c>
      <c r="CA21" s="70">
        <f t="shared" si="38"/>
        <v>15</v>
      </c>
      <c r="CB21" s="70">
        <f t="shared" si="39"/>
        <v>15</v>
      </c>
      <c r="CC21" s="70">
        <f t="shared" si="40"/>
        <v>0</v>
      </c>
      <c r="CD21" s="70">
        <f t="shared" si="41"/>
        <v>0</v>
      </c>
      <c r="CE21" s="70">
        <f t="shared" si="42"/>
        <v>0</v>
      </c>
      <c r="CF21" s="70">
        <f t="shared" si="43"/>
        <v>0</v>
      </c>
      <c r="CG21" s="70">
        <f t="shared" si="44"/>
        <v>0</v>
      </c>
      <c r="CH21" s="70">
        <f t="shared" si="45"/>
        <v>0</v>
      </c>
      <c r="CI21" s="70">
        <f t="shared" si="46"/>
        <v>0</v>
      </c>
      <c r="CJ21" s="71">
        <f t="shared" si="47"/>
        <v>0</v>
      </c>
      <c r="CK21" s="61" t="s">
        <v>40</v>
      </c>
      <c r="CL21" s="69">
        <f t="shared" si="48"/>
        <v>0</v>
      </c>
      <c r="CM21" s="70">
        <f t="shared" si="49"/>
        <v>0</v>
      </c>
      <c r="CN21" s="70">
        <f t="shared" si="50"/>
        <v>0</v>
      </c>
      <c r="CO21" s="70">
        <f t="shared" si="51"/>
        <v>0</v>
      </c>
      <c r="CP21" s="70">
        <f t="shared" si="52"/>
        <v>0</v>
      </c>
      <c r="CQ21" s="70">
        <f t="shared" si="53"/>
        <v>0</v>
      </c>
      <c r="CR21" s="70">
        <f t="shared" si="54"/>
        <v>0</v>
      </c>
      <c r="CS21" s="70">
        <f t="shared" si="55"/>
        <v>0</v>
      </c>
      <c r="CT21" s="70">
        <f t="shared" si="56"/>
        <v>0</v>
      </c>
      <c r="CU21" s="70">
        <f t="shared" si="57"/>
        <v>0</v>
      </c>
      <c r="CV21" s="70">
        <f t="shared" si="58"/>
        <v>0</v>
      </c>
      <c r="CW21" s="71">
        <f t="shared" si="59"/>
        <v>0</v>
      </c>
      <c r="CX21" s="61" t="s">
        <v>40</v>
      </c>
      <c r="CY21" s="69">
        <f t="shared" si="60"/>
        <v>0</v>
      </c>
      <c r="CZ21" s="70">
        <f t="shared" si="61"/>
        <v>0</v>
      </c>
      <c r="DA21" s="70">
        <f t="shared" si="62"/>
        <v>0</v>
      </c>
      <c r="DB21" s="70">
        <f t="shared" si="63"/>
        <v>0</v>
      </c>
      <c r="DC21" s="70">
        <f t="shared" si="64"/>
        <v>15</v>
      </c>
      <c r="DD21" s="70">
        <f t="shared" si="65"/>
        <v>15</v>
      </c>
      <c r="DE21" s="70">
        <f t="shared" si="66"/>
        <v>15</v>
      </c>
      <c r="DF21" s="70">
        <f t="shared" si="67"/>
        <v>15</v>
      </c>
      <c r="DG21" s="70">
        <f t="shared" si="68"/>
        <v>15</v>
      </c>
      <c r="DH21" s="70">
        <f t="shared" si="69"/>
        <v>15</v>
      </c>
      <c r="DI21" s="70">
        <f t="shared" si="70"/>
        <v>15</v>
      </c>
      <c r="DJ21" s="71">
        <f t="shared" si="71"/>
        <v>15</v>
      </c>
      <c r="DK21" s="61" t="s">
        <v>40</v>
      </c>
      <c r="DL21" s="69">
        <f t="shared" si="72"/>
        <v>97</v>
      </c>
      <c r="DM21" s="70">
        <f t="shared" si="73"/>
        <v>97</v>
      </c>
      <c r="DN21" s="70">
        <f t="shared" si="74"/>
        <v>101</v>
      </c>
      <c r="DO21" s="70">
        <f t="shared" si="75"/>
        <v>101</v>
      </c>
      <c r="DP21" s="70">
        <f t="shared" si="76"/>
        <v>0</v>
      </c>
      <c r="DQ21" s="70">
        <f t="shared" si="77"/>
        <v>0</v>
      </c>
      <c r="DR21" s="70">
        <f t="shared" si="78"/>
        <v>0</v>
      </c>
      <c r="DS21" s="70">
        <f t="shared" si="79"/>
        <v>0</v>
      </c>
      <c r="DT21" s="70">
        <f t="shared" si="80"/>
        <v>0</v>
      </c>
      <c r="DU21" s="70">
        <f t="shared" si="81"/>
        <v>0</v>
      </c>
      <c r="DV21" s="70">
        <f t="shared" si="82"/>
        <v>0</v>
      </c>
      <c r="DW21" s="71">
        <f t="shared" si="83"/>
        <v>0</v>
      </c>
      <c r="DX21" s="61" t="s">
        <v>40</v>
      </c>
      <c r="DY21" s="72">
        <f t="shared" si="1"/>
        <v>100</v>
      </c>
      <c r="DZ21" s="73">
        <f t="shared" si="2"/>
        <v>100</v>
      </c>
      <c r="EA21" s="73">
        <f t="shared" si="3"/>
        <v>100</v>
      </c>
      <c r="EB21" s="73">
        <f t="shared" si="4"/>
        <v>100</v>
      </c>
      <c r="EC21" s="73">
        <f t="shared" si="5"/>
        <v>0</v>
      </c>
      <c r="ED21" s="73">
        <f t="shared" si="6"/>
        <v>0</v>
      </c>
      <c r="EE21" s="73">
        <f t="shared" si="7"/>
        <v>0</v>
      </c>
      <c r="EF21" s="73">
        <f t="shared" si="8"/>
        <v>0</v>
      </c>
      <c r="EG21" s="73">
        <f t="shared" si="9"/>
        <v>0</v>
      </c>
      <c r="EH21" s="73">
        <f t="shared" si="10"/>
        <v>0</v>
      </c>
      <c r="EI21" s="73">
        <f t="shared" si="11"/>
        <v>0</v>
      </c>
      <c r="EJ21" s="74">
        <f t="shared" si="12"/>
        <v>0</v>
      </c>
    </row>
    <row r="22" spans="1:140" ht="15.75" x14ac:dyDescent="0.25">
      <c r="A22" s="61" t="s">
        <v>41</v>
      </c>
      <c r="B22" s="62">
        <v>30</v>
      </c>
      <c r="C22" s="63">
        <f>SUM('[1]2.CONSOLIDADO MUNICIPAL'!$F$72:$F$101)</f>
        <v>120</v>
      </c>
      <c r="D22" s="65">
        <f>COUNTIFS('[1]2.CONSOLIDADO MUNICIPAL'!$BC$4:$BC$1125,1,'[1]2.CONSOLIDADO MUNICIPAL'!$B$4:$B$1125,'5.COBERTURA DEPARTAMENTAL'!$A22)</f>
        <v>26</v>
      </c>
      <c r="E22" s="47">
        <f>COUNTIFS('[1]2.CONSOLIDADO MUNICIPAL'!$BC$4:$BC$1125,2,'[1]2.CONSOLIDADO MUNICIPAL'!$B$4:$B$1125,'5.COBERTURA DEPARTAMENTAL'!$A22)</f>
        <v>2</v>
      </c>
      <c r="F22" s="47">
        <f>COUNTIFS('[1]2.CONSOLIDADO MUNICIPAL'!$BC$4:$BC$1125,3,'[1]2.CONSOLIDADO MUNICIPAL'!$B$4:$B$1125,'5.COBERTURA DEPARTAMENTAL'!$A22)</f>
        <v>2</v>
      </c>
      <c r="G22" s="64">
        <f>+'[1]4.CONSOLIDADO-DEPARTAMENTAL'!F22</f>
        <v>143</v>
      </c>
      <c r="H22" s="55">
        <f t="shared" si="13"/>
        <v>119.16666666666667</v>
      </c>
      <c r="I22" s="55">
        <f t="shared" si="14"/>
        <v>86.666666666666671</v>
      </c>
      <c r="J22" s="65">
        <f>COUNTIFS('[1]2.CONSOLIDADO MUNICIPAL'!$BD$4:$BD$1125,1,'[1]2.CONSOLIDADO MUNICIPAL'!$B$4:$B$1125,'5.COBERTURA DEPARTAMENTAL'!$A22)</f>
        <v>27</v>
      </c>
      <c r="K22" s="47">
        <f>COUNTIFS('[1]2.CONSOLIDADO MUNICIPAL'!$BD$4:$BD$1125,2,'[1]2.CONSOLIDADO MUNICIPAL'!$B$4:$B$1125,'5.COBERTURA DEPARTAMENTAL'!$A22)</f>
        <v>1</v>
      </c>
      <c r="L22" s="47">
        <f>COUNTIFS('[1]2.CONSOLIDADO MUNICIPAL'!$BD$4:$BD$1125,3,'[1]2.CONSOLIDADO MUNICIPAL'!$B$4:$B$1125,'5.COBERTURA DEPARTAMENTAL'!$A22)</f>
        <v>2</v>
      </c>
      <c r="M22" s="66">
        <f>+'[1]4.CONSOLIDADO-DEPARTAMENTAL'!J22</f>
        <v>141</v>
      </c>
      <c r="N22" s="55">
        <f t="shared" si="15"/>
        <v>117.5</v>
      </c>
      <c r="O22" s="55">
        <f t="shared" si="16"/>
        <v>90</v>
      </c>
      <c r="P22" s="67">
        <f>COUNTIFS('[1]2.CONSOLIDADO MUNICIPAL'!$BE$4:$BE$1125,1,'[1]2.CONSOLIDADO MUNICIPAL'!$B$4:$B$1125,'5.COBERTURA DEPARTAMENTAL'!$A22)</f>
        <v>27</v>
      </c>
      <c r="Q22" s="47">
        <f>COUNTIFS('[1]2.CONSOLIDADO MUNICIPAL'!$BE$4:$BE$1125,2,'[1]2.CONSOLIDADO MUNICIPAL'!$B$4:$B$1125,'5.COBERTURA DEPARTAMENTAL'!$A22)</f>
        <v>1</v>
      </c>
      <c r="R22" s="47">
        <f>COUNTIFS('[1]2.CONSOLIDADO MUNICIPAL'!$BE$4:$BE$1125,3,'[1]2.CONSOLIDADO MUNICIPAL'!$B$4:$B$1125,'5.COBERTURA DEPARTAMENTAL'!$A22)</f>
        <v>2</v>
      </c>
      <c r="S22" s="68">
        <f>+'[1]4.CONSOLIDADO-DEPARTAMENTAL'!N22</f>
        <v>142</v>
      </c>
      <c r="T22" s="55">
        <f t="shared" si="17"/>
        <v>118.33333333333333</v>
      </c>
      <c r="U22" s="55">
        <f t="shared" si="18"/>
        <v>90</v>
      </c>
      <c r="V22" s="67">
        <f>COUNTIFS('[1]2.CONSOLIDADO MUNICIPAL'!$BF$4:$BF$1125,1,'[1]2.CONSOLIDADO MUNICIPAL'!$B$4:$B$1125,'5.COBERTURA DEPARTAMENTAL'!$A22)</f>
        <v>23</v>
      </c>
      <c r="W22" s="47">
        <f>COUNTIFS('[1]2.CONSOLIDADO MUNICIPAL'!$BF$4:$BF$1125,2,'[1]2.CONSOLIDADO MUNICIPAL'!$B$4:$B$1125,'5.COBERTURA DEPARTAMENTAL'!$A22)</f>
        <v>4</v>
      </c>
      <c r="X22" s="47">
        <f>COUNTIFS('[1]2.CONSOLIDADO MUNICIPAL'!$BF$4:$BF$1125,3,'[1]2.CONSOLIDADO MUNICIPAL'!$B$4:$B$1125,'5.COBERTURA DEPARTAMENTAL'!$A22)</f>
        <v>3</v>
      </c>
      <c r="Y22" s="68">
        <f>+'[1]4.CONSOLIDADO-DEPARTAMENTAL'!R22</f>
        <v>121</v>
      </c>
      <c r="Z22" s="55">
        <f t="shared" si="19"/>
        <v>100.83333333333333</v>
      </c>
      <c r="AA22" s="55">
        <f>V22/B22*100</f>
        <v>76.666666666666671</v>
      </c>
      <c r="AB22" s="67">
        <f>COUNTIFS('[1]2.CONSOLIDADO MUNICIPAL'!$BG$4:$BG$1125,1,'[1]2.CONSOLIDADO MUNICIPAL'!$B$4:$B$1125,'5.COBERTURA DEPARTAMENTAL'!$A22)</f>
        <v>0</v>
      </c>
      <c r="AC22" s="47">
        <f>COUNTIFS('[1]2.CONSOLIDADO MUNICIPAL'!$BG$4:$BG$1125,2,'[1]2.CONSOLIDADO MUNICIPAL'!$B$4:$B$1125,'5.COBERTURA DEPARTAMENTAL'!$A22)</f>
        <v>0</v>
      </c>
      <c r="AD22" s="47">
        <f>COUNTIFS('[1]2.CONSOLIDADO MUNICIPAL'!$BG$4:$BG$1125,3,'[1]2.CONSOLIDADO MUNICIPAL'!$B$4:$B$1125,'5.COBERTURA DEPARTAMENTAL'!$A22)</f>
        <v>30</v>
      </c>
      <c r="AE22" s="68">
        <f>+'[1]4.CONSOLIDADO-DEPARTAMENTAL'!V22</f>
        <v>0</v>
      </c>
      <c r="AF22" s="55">
        <f t="shared" si="21"/>
        <v>0</v>
      </c>
      <c r="AG22" s="55">
        <f t="shared" si="22"/>
        <v>0</v>
      </c>
      <c r="AH22" s="67">
        <f>COUNTIFS('[1]2.CONSOLIDADO MUNICIPAL'!$BH$4:$BH$1125,1,'[1]2.CONSOLIDADO MUNICIPAL'!$B$4:$B$1125,'5.COBERTURA DEPARTAMENTAL'!$A22)</f>
        <v>0</v>
      </c>
      <c r="AI22" s="47">
        <f>COUNTIFS('[1]2.CONSOLIDADO MUNICIPAL'!$BH$4:$BH$1125,2,'[1]2.CONSOLIDADO MUNICIPAL'!$B$4:$B$1125,'5.COBERTURA DEPARTAMENTAL'!$A22)</f>
        <v>0</v>
      </c>
      <c r="AJ22" s="47">
        <f>COUNTIFS('[1]2.CONSOLIDADO MUNICIPAL'!$BH$4:$BH$1125,3,'[1]2.CONSOLIDADO MUNICIPAL'!$B$4:$B$1125,'5.COBERTURA DEPARTAMENTAL'!$A22)</f>
        <v>30</v>
      </c>
      <c r="AK22" s="68">
        <f>+'[1]4.CONSOLIDADO-DEPARTAMENTAL'!Z22</f>
        <v>0</v>
      </c>
      <c r="AL22" s="55">
        <f t="shared" si="23"/>
        <v>0</v>
      </c>
      <c r="AM22" s="55">
        <f t="shared" si="24"/>
        <v>0</v>
      </c>
      <c r="AN22" s="67">
        <f>COUNTIFS('[1]2.CONSOLIDADO MUNICIPAL'!$BI$4:$BI$1125,1,'[1]2.CONSOLIDADO MUNICIPAL'!$B$4:$B$1125,'5.COBERTURA DEPARTAMENTAL'!$A22)</f>
        <v>0</v>
      </c>
      <c r="AO22" s="47">
        <f>COUNTIFS('[1]2.CONSOLIDADO MUNICIPAL'!$BI$4:$BI$1125,2,'[1]2.CONSOLIDADO MUNICIPAL'!$B$4:$B$1125,'5.COBERTURA DEPARTAMENTAL'!$A22)</f>
        <v>0</v>
      </c>
      <c r="AP22" s="47">
        <f>COUNTIFS('[1]2.CONSOLIDADO MUNICIPAL'!$BI$4:$BI$1125,3,'[1]2.CONSOLIDADO MUNICIPAL'!$B$4:$B$1125,'5.COBERTURA DEPARTAMENTAL'!$A22)</f>
        <v>30</v>
      </c>
      <c r="AQ22" s="68">
        <f>+'[1]4.CONSOLIDADO-DEPARTAMENTAL'!AD22</f>
        <v>0</v>
      </c>
      <c r="AR22" s="55">
        <f t="shared" si="25"/>
        <v>0</v>
      </c>
      <c r="AS22" s="55">
        <f t="shared" si="26"/>
        <v>0</v>
      </c>
      <c r="AT22" s="67">
        <f>COUNTIFS('[1]2.CONSOLIDADO MUNICIPAL'!$BJ$4:$BJ$1125,1,'[1]2.CONSOLIDADO MUNICIPAL'!$B$4:$B$1125,'5.COBERTURA DEPARTAMENTAL'!$A22)</f>
        <v>0</v>
      </c>
      <c r="AU22" s="47">
        <f>COUNTIFS('[1]2.CONSOLIDADO MUNICIPAL'!$BJ$4:$BJ$1125,2,'[1]2.CONSOLIDADO MUNICIPAL'!$B$4:$B$1125,'5.COBERTURA DEPARTAMENTAL'!$A22)</f>
        <v>0</v>
      </c>
      <c r="AV22" s="47">
        <f>COUNTIFS('[1]2.CONSOLIDADO MUNICIPAL'!$BJ$4:$BJ$1125,3,'[1]2.CONSOLIDADO MUNICIPAL'!$B$4:$B$1125,'5.COBERTURA DEPARTAMENTAL'!$A22)</f>
        <v>30</v>
      </c>
      <c r="AW22" s="68">
        <f>+'[1]4.CONSOLIDADO-DEPARTAMENTAL'!AH22</f>
        <v>0</v>
      </c>
      <c r="AX22" s="55">
        <f t="shared" si="27"/>
        <v>0</v>
      </c>
      <c r="AY22" s="55">
        <f t="shared" si="28"/>
        <v>0</v>
      </c>
      <c r="AZ22" s="67">
        <f>COUNTIFS('[1]2.CONSOLIDADO MUNICIPAL'!$BK$4:$BK$1125,1,'[1]2.CONSOLIDADO MUNICIPAL'!$B$4:$B$1125,'5.COBERTURA DEPARTAMENTAL'!$A22)</f>
        <v>0</v>
      </c>
      <c r="BA22" s="47">
        <f>COUNTIFS('[1]2.CONSOLIDADO MUNICIPAL'!$BK$4:$BK$1125,2,'[1]2.CONSOLIDADO MUNICIPAL'!$B$4:$B$1125,'5.COBERTURA DEPARTAMENTAL'!$A22)</f>
        <v>0</v>
      </c>
      <c r="BB22" s="47">
        <f>COUNTIFS('[1]2.CONSOLIDADO MUNICIPAL'!$BK$4:$BK$1125,3,'[1]2.CONSOLIDADO MUNICIPAL'!$B$4:$B$1125,'5.COBERTURA DEPARTAMENTAL'!$A22)</f>
        <v>30</v>
      </c>
      <c r="BC22" s="68">
        <f>+'[1]4.CONSOLIDADO-DEPARTAMENTAL'!AL22</f>
        <v>0</v>
      </c>
      <c r="BD22" s="55">
        <f t="shared" si="29"/>
        <v>0</v>
      </c>
      <c r="BE22" s="55">
        <f t="shared" si="30"/>
        <v>0</v>
      </c>
      <c r="BF22" s="67">
        <f>COUNTIFS('[1]2.CONSOLIDADO MUNICIPAL'!$BL$4:$BL$1125,1,'[1]2.CONSOLIDADO MUNICIPAL'!$B$4:$B$1125,'5.COBERTURA DEPARTAMENTAL'!$A22)</f>
        <v>0</v>
      </c>
      <c r="BG22" s="47">
        <f>COUNTIFS('[1]2.CONSOLIDADO MUNICIPAL'!$BL$4:$BL$1125,2,'[1]2.CONSOLIDADO MUNICIPAL'!$B$4:$B$1125,'5.COBERTURA DEPARTAMENTAL'!$A22)</f>
        <v>0</v>
      </c>
      <c r="BH22" s="47">
        <f>COUNTIFS('[1]2.CONSOLIDADO MUNICIPAL'!$BL$4:$BL$1125,3,'[1]2.CONSOLIDADO MUNICIPAL'!$B$4:$B$1125,'5.COBERTURA DEPARTAMENTAL'!$A22)</f>
        <v>30</v>
      </c>
      <c r="BI22" s="68">
        <f>+'[1]4.CONSOLIDADO-DEPARTAMENTAL'!AP22</f>
        <v>0</v>
      </c>
      <c r="BJ22" s="55">
        <f t="shared" si="0"/>
        <v>0</v>
      </c>
      <c r="BK22" s="55">
        <f t="shared" si="31"/>
        <v>0</v>
      </c>
      <c r="BL22" s="67">
        <f>COUNTIFS('[1]2.CONSOLIDADO MUNICIPAL'!$BM$4:$BM$1125,1,'[1]2.CONSOLIDADO MUNICIPAL'!$B$4:$B$1125,'5.COBERTURA DEPARTAMENTAL'!$A22)</f>
        <v>0</v>
      </c>
      <c r="BM22" s="47">
        <f>COUNTIFS('[1]2.CONSOLIDADO MUNICIPAL'!$BM$4:$BM$1125,2,'[1]2.CONSOLIDADO MUNICIPAL'!$B$4:$B$1125,'5.COBERTURA DEPARTAMENTAL'!$A22)</f>
        <v>0</v>
      </c>
      <c r="BN22" s="47">
        <f>COUNTIFS('[1]2.CONSOLIDADO MUNICIPAL'!$BM$4:$BM$1125,3,'[1]2.CONSOLIDADO MUNICIPAL'!$B$4:$B$1125,'5.COBERTURA DEPARTAMENTAL'!$A22)</f>
        <v>30</v>
      </c>
      <c r="BO22" s="68">
        <f>+'[1]4.CONSOLIDADO-DEPARTAMENTAL'!AT22</f>
        <v>0</v>
      </c>
      <c r="BP22" s="55">
        <f t="shared" si="32"/>
        <v>0</v>
      </c>
      <c r="BQ22" s="55">
        <f t="shared" si="33"/>
        <v>0</v>
      </c>
      <c r="BR22" s="67">
        <f>COUNTIFS('[1]2.CONSOLIDADO MUNICIPAL'!$BN$4:$BN$1125,1,'[1]2.CONSOLIDADO MUNICIPAL'!$B$4:$B$1125,'5.COBERTURA DEPARTAMENTAL'!$A22)</f>
        <v>0</v>
      </c>
      <c r="BS22" s="47">
        <f>COUNTIFS('[1]2.CONSOLIDADO MUNICIPAL'!$BN$4:$BN$1125,2,'[1]2.CONSOLIDADO MUNICIPAL'!$B$4:$B$1125,'5.COBERTURA DEPARTAMENTAL'!$A22)</f>
        <v>0</v>
      </c>
      <c r="BT22" s="47">
        <f>COUNTIFS('[1]2.CONSOLIDADO MUNICIPAL'!$BN$4:$BN$1125,3,'[1]2.CONSOLIDADO MUNICIPAL'!$B$4:$B$1125,'5.COBERTURA DEPARTAMENTAL'!$A22)</f>
        <v>30</v>
      </c>
      <c r="BU22" s="68">
        <f>+'[1]4.CONSOLIDADO-DEPARTAMENTAL'!AX22</f>
        <v>0</v>
      </c>
      <c r="BV22" s="55">
        <f t="shared" si="34"/>
        <v>0</v>
      </c>
      <c r="BW22" s="55">
        <f t="shared" si="35"/>
        <v>0</v>
      </c>
      <c r="BX22" s="61" t="s">
        <v>41</v>
      </c>
      <c r="BY22" s="69">
        <f t="shared" si="36"/>
        <v>26</v>
      </c>
      <c r="BZ22" s="70">
        <f t="shared" si="37"/>
        <v>27</v>
      </c>
      <c r="CA22" s="70">
        <f t="shared" si="38"/>
        <v>27</v>
      </c>
      <c r="CB22" s="70">
        <f t="shared" si="39"/>
        <v>23</v>
      </c>
      <c r="CC22" s="70">
        <f t="shared" si="40"/>
        <v>0</v>
      </c>
      <c r="CD22" s="70">
        <f t="shared" si="41"/>
        <v>0</v>
      </c>
      <c r="CE22" s="70">
        <f t="shared" si="42"/>
        <v>0</v>
      </c>
      <c r="CF22" s="70">
        <f t="shared" si="43"/>
        <v>0</v>
      </c>
      <c r="CG22" s="70">
        <f t="shared" si="44"/>
        <v>0</v>
      </c>
      <c r="CH22" s="70">
        <f t="shared" si="45"/>
        <v>0</v>
      </c>
      <c r="CI22" s="70">
        <f t="shared" si="46"/>
        <v>0</v>
      </c>
      <c r="CJ22" s="71">
        <f t="shared" si="47"/>
        <v>0</v>
      </c>
      <c r="CK22" s="61" t="s">
        <v>41</v>
      </c>
      <c r="CL22" s="69">
        <f t="shared" si="48"/>
        <v>2</v>
      </c>
      <c r="CM22" s="70">
        <f t="shared" si="49"/>
        <v>1</v>
      </c>
      <c r="CN22" s="70">
        <f t="shared" si="50"/>
        <v>1</v>
      </c>
      <c r="CO22" s="70">
        <f t="shared" si="51"/>
        <v>4</v>
      </c>
      <c r="CP22" s="70">
        <f t="shared" si="52"/>
        <v>0</v>
      </c>
      <c r="CQ22" s="70">
        <f t="shared" si="53"/>
        <v>0</v>
      </c>
      <c r="CR22" s="70">
        <f t="shared" si="54"/>
        <v>0</v>
      </c>
      <c r="CS22" s="70">
        <f t="shared" si="55"/>
        <v>0</v>
      </c>
      <c r="CT22" s="70">
        <f t="shared" si="56"/>
        <v>0</v>
      </c>
      <c r="CU22" s="70">
        <f t="shared" si="57"/>
        <v>0</v>
      </c>
      <c r="CV22" s="70">
        <f t="shared" si="58"/>
        <v>0</v>
      </c>
      <c r="CW22" s="71">
        <f t="shared" si="59"/>
        <v>0</v>
      </c>
      <c r="CX22" s="61" t="s">
        <v>41</v>
      </c>
      <c r="CY22" s="69">
        <f t="shared" si="60"/>
        <v>2</v>
      </c>
      <c r="CZ22" s="70">
        <f t="shared" si="61"/>
        <v>2</v>
      </c>
      <c r="DA22" s="70">
        <f t="shared" si="62"/>
        <v>2</v>
      </c>
      <c r="DB22" s="70">
        <f t="shared" si="63"/>
        <v>3</v>
      </c>
      <c r="DC22" s="70">
        <f t="shared" si="64"/>
        <v>30</v>
      </c>
      <c r="DD22" s="70">
        <f t="shared" si="65"/>
        <v>30</v>
      </c>
      <c r="DE22" s="70">
        <f t="shared" si="66"/>
        <v>30</v>
      </c>
      <c r="DF22" s="70">
        <f t="shared" si="67"/>
        <v>30</v>
      </c>
      <c r="DG22" s="70">
        <f t="shared" si="68"/>
        <v>30</v>
      </c>
      <c r="DH22" s="70">
        <f t="shared" si="69"/>
        <v>30</v>
      </c>
      <c r="DI22" s="70">
        <f t="shared" si="70"/>
        <v>30</v>
      </c>
      <c r="DJ22" s="71">
        <f t="shared" si="71"/>
        <v>30</v>
      </c>
      <c r="DK22" s="61" t="s">
        <v>41</v>
      </c>
      <c r="DL22" s="69">
        <f t="shared" si="72"/>
        <v>143</v>
      </c>
      <c r="DM22" s="70">
        <f t="shared" si="73"/>
        <v>141</v>
      </c>
      <c r="DN22" s="70">
        <f t="shared" si="74"/>
        <v>142</v>
      </c>
      <c r="DO22" s="70">
        <f t="shared" si="75"/>
        <v>121</v>
      </c>
      <c r="DP22" s="70">
        <f t="shared" si="76"/>
        <v>0</v>
      </c>
      <c r="DQ22" s="70">
        <f t="shared" si="77"/>
        <v>0</v>
      </c>
      <c r="DR22" s="70">
        <f t="shared" si="78"/>
        <v>0</v>
      </c>
      <c r="DS22" s="70">
        <f t="shared" si="79"/>
        <v>0</v>
      </c>
      <c r="DT22" s="70">
        <f t="shared" si="80"/>
        <v>0</v>
      </c>
      <c r="DU22" s="70">
        <f t="shared" si="81"/>
        <v>0</v>
      </c>
      <c r="DV22" s="70">
        <f t="shared" si="82"/>
        <v>0</v>
      </c>
      <c r="DW22" s="71">
        <f t="shared" si="83"/>
        <v>0</v>
      </c>
      <c r="DX22" s="61" t="s">
        <v>41</v>
      </c>
      <c r="DY22" s="72">
        <f t="shared" si="1"/>
        <v>86.666666666666671</v>
      </c>
      <c r="DZ22" s="73">
        <f t="shared" si="2"/>
        <v>90</v>
      </c>
      <c r="EA22" s="73">
        <f t="shared" si="3"/>
        <v>90</v>
      </c>
      <c r="EB22" s="73">
        <f t="shared" si="4"/>
        <v>76.666666666666671</v>
      </c>
      <c r="EC22" s="73">
        <f t="shared" si="5"/>
        <v>0</v>
      </c>
      <c r="ED22" s="73">
        <f t="shared" si="6"/>
        <v>0</v>
      </c>
      <c r="EE22" s="73">
        <f t="shared" si="7"/>
        <v>0</v>
      </c>
      <c r="EF22" s="73">
        <f t="shared" si="8"/>
        <v>0</v>
      </c>
      <c r="EG22" s="73">
        <f t="shared" si="9"/>
        <v>0</v>
      </c>
      <c r="EH22" s="73">
        <f t="shared" si="10"/>
        <v>0</v>
      </c>
      <c r="EI22" s="73">
        <f t="shared" si="11"/>
        <v>0</v>
      </c>
      <c r="EJ22" s="74">
        <f t="shared" si="12"/>
        <v>0</v>
      </c>
    </row>
    <row r="23" spans="1:140" ht="15.75" x14ac:dyDescent="0.25">
      <c r="A23" s="61" t="s">
        <v>20</v>
      </c>
      <c r="B23" s="62">
        <v>29</v>
      </c>
      <c r="C23" s="63">
        <f>SUM('[1]2.CONSOLIDADO MUNICIPAL'!$F$1067:$F$1095)</f>
        <v>116</v>
      </c>
      <c r="D23" s="65">
        <f>COUNTIFS('[1]2.CONSOLIDADO MUNICIPAL'!$BC$4:$BC$1125,1,'[1]2.CONSOLIDADO MUNICIPAL'!$B$4:$B$1125,'5.COBERTURA DEPARTAMENTAL'!$A23)</f>
        <v>29</v>
      </c>
      <c r="E23" s="47">
        <f>COUNTIFS('[1]2.CONSOLIDADO MUNICIPAL'!$BC$4:$BC$1125,2,'[1]2.CONSOLIDADO MUNICIPAL'!$B$4:$B$1125,'5.COBERTURA DEPARTAMENTAL'!$A23)</f>
        <v>0</v>
      </c>
      <c r="F23" s="47">
        <f>COUNTIFS('[1]2.CONSOLIDADO MUNICIPAL'!$BC$4:$BC$1125,3,'[1]2.CONSOLIDADO MUNICIPAL'!$B$4:$B$1125,'5.COBERTURA DEPARTAMENTAL'!$A23)</f>
        <v>0</v>
      </c>
      <c r="G23" s="64">
        <f>+'[1]4.CONSOLIDADO-DEPARTAMENTAL'!F23</f>
        <v>119</v>
      </c>
      <c r="H23" s="55">
        <f t="shared" si="13"/>
        <v>102.58620689655173</v>
      </c>
      <c r="I23" s="55">
        <f t="shared" si="14"/>
        <v>100</v>
      </c>
      <c r="J23" s="65">
        <f>COUNTIFS('[1]2.CONSOLIDADO MUNICIPAL'!$BD$4:$BD$1125,1,'[1]2.CONSOLIDADO MUNICIPAL'!$B$4:$B$1125,'5.COBERTURA DEPARTAMENTAL'!$A23)</f>
        <v>29</v>
      </c>
      <c r="K23" s="47">
        <f>COUNTIFS('[1]2.CONSOLIDADO MUNICIPAL'!$BD$4:$BD$1125,2,'[1]2.CONSOLIDADO MUNICIPAL'!$B$4:$B$1125,'5.COBERTURA DEPARTAMENTAL'!$A23)</f>
        <v>0</v>
      </c>
      <c r="L23" s="47">
        <f>COUNTIFS('[1]2.CONSOLIDADO MUNICIPAL'!$BD$4:$BD$1125,3,'[1]2.CONSOLIDADO MUNICIPAL'!$B$4:$B$1125,'5.COBERTURA DEPARTAMENTAL'!$A23)</f>
        <v>0</v>
      </c>
      <c r="M23" s="66">
        <f>+'[1]4.CONSOLIDADO-DEPARTAMENTAL'!J23</f>
        <v>119</v>
      </c>
      <c r="N23" s="55">
        <f t="shared" si="15"/>
        <v>102.58620689655173</v>
      </c>
      <c r="O23" s="55">
        <f t="shared" si="16"/>
        <v>100</v>
      </c>
      <c r="P23" s="67">
        <f>COUNTIFS('[1]2.CONSOLIDADO MUNICIPAL'!$BE$4:$BE$1125,1,'[1]2.CONSOLIDADO MUNICIPAL'!$B$4:$B$1125,'5.COBERTURA DEPARTAMENTAL'!$A23)</f>
        <v>29</v>
      </c>
      <c r="Q23" s="47">
        <f>COUNTIFS('[1]2.CONSOLIDADO MUNICIPAL'!$BE$4:$BE$1125,2,'[1]2.CONSOLIDADO MUNICIPAL'!$B$4:$B$1125,'5.COBERTURA DEPARTAMENTAL'!$A23)</f>
        <v>0</v>
      </c>
      <c r="R23" s="47">
        <f>COUNTIFS('[1]2.CONSOLIDADO MUNICIPAL'!$BE$4:$BE$1125,3,'[1]2.CONSOLIDADO MUNICIPAL'!$B$4:$B$1125,'5.COBERTURA DEPARTAMENTAL'!$A23)</f>
        <v>0</v>
      </c>
      <c r="S23" s="68">
        <f>+'[1]4.CONSOLIDADO-DEPARTAMENTAL'!N23</f>
        <v>119</v>
      </c>
      <c r="T23" s="55">
        <f t="shared" si="17"/>
        <v>102.58620689655173</v>
      </c>
      <c r="U23" s="55">
        <f t="shared" si="18"/>
        <v>100</v>
      </c>
      <c r="V23" s="67">
        <f>COUNTIFS('[1]2.CONSOLIDADO MUNICIPAL'!$BF$4:$BF$1125,1,'[1]2.CONSOLIDADO MUNICIPAL'!$B$4:$B$1125,'5.COBERTURA DEPARTAMENTAL'!$A23)</f>
        <v>28</v>
      </c>
      <c r="W23" s="47">
        <f>COUNTIFS('[1]2.CONSOLIDADO MUNICIPAL'!$BF$4:$BF$1125,2,'[1]2.CONSOLIDADO MUNICIPAL'!$B$4:$B$1125,'5.COBERTURA DEPARTAMENTAL'!$A23)</f>
        <v>1</v>
      </c>
      <c r="X23" s="47">
        <f>COUNTIFS('[1]2.CONSOLIDADO MUNICIPAL'!$BF$4:$BF$1125,3,'[1]2.CONSOLIDADO MUNICIPAL'!$B$4:$B$1125,'5.COBERTURA DEPARTAMENTAL'!$A23)</f>
        <v>0</v>
      </c>
      <c r="Y23" s="68">
        <f>+'[1]4.CONSOLIDADO-DEPARTAMENTAL'!R23</f>
        <v>119</v>
      </c>
      <c r="Z23" s="55">
        <f t="shared" si="19"/>
        <v>102.58620689655173</v>
      </c>
      <c r="AA23" s="55">
        <f t="shared" si="20"/>
        <v>96.551724137931032</v>
      </c>
      <c r="AB23" s="67">
        <f>COUNTIFS('[1]2.CONSOLIDADO MUNICIPAL'!$BG$4:$BG$1125,1,'[1]2.CONSOLIDADO MUNICIPAL'!$B$4:$B$1125,'5.COBERTURA DEPARTAMENTAL'!$A23)</f>
        <v>0</v>
      </c>
      <c r="AC23" s="47">
        <f>COUNTIFS('[1]2.CONSOLIDADO MUNICIPAL'!$BG$4:$BG$1125,2,'[1]2.CONSOLIDADO MUNICIPAL'!$B$4:$B$1125,'5.COBERTURA DEPARTAMENTAL'!$A23)</f>
        <v>0</v>
      </c>
      <c r="AD23" s="47">
        <f>COUNTIFS('[1]2.CONSOLIDADO MUNICIPAL'!$BG$4:$BG$1125,3,'[1]2.CONSOLIDADO MUNICIPAL'!$B$4:$B$1125,'5.COBERTURA DEPARTAMENTAL'!$A23)</f>
        <v>29</v>
      </c>
      <c r="AE23" s="68">
        <f>+'[1]4.CONSOLIDADO-DEPARTAMENTAL'!V23</f>
        <v>0</v>
      </c>
      <c r="AF23" s="55">
        <f t="shared" si="21"/>
        <v>0</v>
      </c>
      <c r="AG23" s="55">
        <f t="shared" si="22"/>
        <v>0</v>
      </c>
      <c r="AH23" s="67">
        <f>COUNTIFS('[1]2.CONSOLIDADO MUNICIPAL'!$BH$4:$BH$1125,1,'[1]2.CONSOLIDADO MUNICIPAL'!$B$4:$B$1125,'5.COBERTURA DEPARTAMENTAL'!$A23)</f>
        <v>0</v>
      </c>
      <c r="AI23" s="47">
        <f>COUNTIFS('[1]2.CONSOLIDADO MUNICIPAL'!$BH$4:$BH$1125,2,'[1]2.CONSOLIDADO MUNICIPAL'!$B$4:$B$1125,'5.COBERTURA DEPARTAMENTAL'!$A23)</f>
        <v>0</v>
      </c>
      <c r="AJ23" s="47">
        <f>COUNTIFS('[1]2.CONSOLIDADO MUNICIPAL'!$BH$4:$BH$1125,3,'[1]2.CONSOLIDADO MUNICIPAL'!$B$4:$B$1125,'5.COBERTURA DEPARTAMENTAL'!$A23)</f>
        <v>29</v>
      </c>
      <c r="AK23" s="68">
        <f>+'[1]4.CONSOLIDADO-DEPARTAMENTAL'!Z23</f>
        <v>0</v>
      </c>
      <c r="AL23" s="55">
        <f t="shared" si="23"/>
        <v>0</v>
      </c>
      <c r="AM23" s="55">
        <f t="shared" si="24"/>
        <v>0</v>
      </c>
      <c r="AN23" s="67">
        <f>COUNTIFS('[1]2.CONSOLIDADO MUNICIPAL'!$BI$4:$BI$1125,1,'[1]2.CONSOLIDADO MUNICIPAL'!$B$4:$B$1125,'5.COBERTURA DEPARTAMENTAL'!$A23)</f>
        <v>0</v>
      </c>
      <c r="AO23" s="47">
        <f>COUNTIFS('[1]2.CONSOLIDADO MUNICIPAL'!$BI$4:$BI$1125,2,'[1]2.CONSOLIDADO MUNICIPAL'!$B$4:$B$1125,'5.COBERTURA DEPARTAMENTAL'!$A23)</f>
        <v>0</v>
      </c>
      <c r="AP23" s="47">
        <f>COUNTIFS('[1]2.CONSOLIDADO MUNICIPAL'!$BI$4:$BI$1125,3,'[1]2.CONSOLIDADO MUNICIPAL'!$B$4:$B$1125,'5.COBERTURA DEPARTAMENTAL'!$A23)</f>
        <v>29</v>
      </c>
      <c r="AQ23" s="68">
        <f>+'[1]4.CONSOLIDADO-DEPARTAMENTAL'!AD23</f>
        <v>0</v>
      </c>
      <c r="AR23" s="55">
        <f t="shared" si="25"/>
        <v>0</v>
      </c>
      <c r="AS23" s="55">
        <f t="shared" si="26"/>
        <v>0</v>
      </c>
      <c r="AT23" s="67">
        <f>COUNTIFS('[1]2.CONSOLIDADO MUNICIPAL'!$BJ$4:$BJ$1125,1,'[1]2.CONSOLIDADO MUNICIPAL'!$B$4:$B$1125,'5.COBERTURA DEPARTAMENTAL'!$A23)</f>
        <v>0</v>
      </c>
      <c r="AU23" s="47">
        <f>COUNTIFS('[1]2.CONSOLIDADO MUNICIPAL'!$BJ$4:$BJ$1125,2,'[1]2.CONSOLIDADO MUNICIPAL'!$B$4:$B$1125,'5.COBERTURA DEPARTAMENTAL'!$A23)</f>
        <v>0</v>
      </c>
      <c r="AV23" s="47">
        <f>COUNTIFS('[1]2.CONSOLIDADO MUNICIPAL'!$BJ$4:$BJ$1125,3,'[1]2.CONSOLIDADO MUNICIPAL'!$B$4:$B$1125,'5.COBERTURA DEPARTAMENTAL'!$A23)</f>
        <v>29</v>
      </c>
      <c r="AW23" s="68">
        <f>+'[1]4.CONSOLIDADO-DEPARTAMENTAL'!AH23</f>
        <v>0</v>
      </c>
      <c r="AX23" s="55">
        <f t="shared" si="27"/>
        <v>0</v>
      </c>
      <c r="AY23" s="55">
        <f t="shared" si="28"/>
        <v>0</v>
      </c>
      <c r="AZ23" s="67">
        <f>COUNTIFS('[1]2.CONSOLIDADO MUNICIPAL'!$BK$4:$BK$1125,1,'[1]2.CONSOLIDADO MUNICIPAL'!$B$4:$B$1125,'5.COBERTURA DEPARTAMENTAL'!$A23)</f>
        <v>0</v>
      </c>
      <c r="BA23" s="47">
        <f>COUNTIFS('[1]2.CONSOLIDADO MUNICIPAL'!$BK$4:$BK$1125,2,'[1]2.CONSOLIDADO MUNICIPAL'!$B$4:$B$1125,'5.COBERTURA DEPARTAMENTAL'!$A23)</f>
        <v>0</v>
      </c>
      <c r="BB23" s="47">
        <f>COUNTIFS('[1]2.CONSOLIDADO MUNICIPAL'!$BK$4:$BK$1125,3,'[1]2.CONSOLIDADO MUNICIPAL'!$B$4:$B$1125,'5.COBERTURA DEPARTAMENTAL'!$A23)</f>
        <v>29</v>
      </c>
      <c r="BC23" s="68">
        <f>+'[1]4.CONSOLIDADO-DEPARTAMENTAL'!AL23</f>
        <v>0</v>
      </c>
      <c r="BD23" s="55">
        <f t="shared" si="29"/>
        <v>0</v>
      </c>
      <c r="BE23" s="55">
        <f t="shared" si="30"/>
        <v>0</v>
      </c>
      <c r="BF23" s="67">
        <f>COUNTIFS('[1]2.CONSOLIDADO MUNICIPAL'!$BL$4:$BL$1125,1,'[1]2.CONSOLIDADO MUNICIPAL'!$B$4:$B$1125,'5.COBERTURA DEPARTAMENTAL'!$A23)</f>
        <v>0</v>
      </c>
      <c r="BG23" s="47">
        <f>COUNTIFS('[1]2.CONSOLIDADO MUNICIPAL'!$BL$4:$BL$1125,2,'[1]2.CONSOLIDADO MUNICIPAL'!$B$4:$B$1125,'5.COBERTURA DEPARTAMENTAL'!$A23)</f>
        <v>0</v>
      </c>
      <c r="BH23" s="47">
        <f>COUNTIFS('[1]2.CONSOLIDADO MUNICIPAL'!$BL$4:$BL$1125,3,'[1]2.CONSOLIDADO MUNICIPAL'!$B$4:$B$1125,'5.COBERTURA DEPARTAMENTAL'!$A23)</f>
        <v>29</v>
      </c>
      <c r="BI23" s="68">
        <f>+'[1]4.CONSOLIDADO-DEPARTAMENTAL'!AP23</f>
        <v>0</v>
      </c>
      <c r="BJ23" s="55">
        <f t="shared" si="0"/>
        <v>0</v>
      </c>
      <c r="BK23" s="55">
        <f t="shared" si="31"/>
        <v>0</v>
      </c>
      <c r="BL23" s="67">
        <f>COUNTIFS('[1]2.CONSOLIDADO MUNICIPAL'!$BM$4:$BM$1125,1,'[1]2.CONSOLIDADO MUNICIPAL'!$B$4:$B$1125,'5.COBERTURA DEPARTAMENTAL'!$A23)</f>
        <v>0</v>
      </c>
      <c r="BM23" s="47">
        <f>COUNTIFS('[1]2.CONSOLIDADO MUNICIPAL'!$BM$4:$BM$1125,2,'[1]2.CONSOLIDADO MUNICIPAL'!$B$4:$B$1125,'5.COBERTURA DEPARTAMENTAL'!$A23)</f>
        <v>0</v>
      </c>
      <c r="BN23" s="47">
        <f>COUNTIFS('[1]2.CONSOLIDADO MUNICIPAL'!$BM$4:$BM$1125,3,'[1]2.CONSOLIDADO MUNICIPAL'!$B$4:$B$1125,'5.COBERTURA DEPARTAMENTAL'!$A23)</f>
        <v>29</v>
      </c>
      <c r="BO23" s="68">
        <f>+'[1]4.CONSOLIDADO-DEPARTAMENTAL'!AT23</f>
        <v>0</v>
      </c>
      <c r="BP23" s="55">
        <f t="shared" si="32"/>
        <v>0</v>
      </c>
      <c r="BQ23" s="55">
        <f t="shared" si="33"/>
        <v>0</v>
      </c>
      <c r="BR23" s="67">
        <f>COUNTIFS('[1]2.CONSOLIDADO MUNICIPAL'!$BN$4:$BN$1125,1,'[1]2.CONSOLIDADO MUNICIPAL'!$B$4:$B$1125,'5.COBERTURA DEPARTAMENTAL'!$A23)</f>
        <v>0</v>
      </c>
      <c r="BS23" s="47">
        <f>COUNTIFS('[1]2.CONSOLIDADO MUNICIPAL'!$BN$4:$BN$1125,2,'[1]2.CONSOLIDADO MUNICIPAL'!$B$4:$B$1125,'5.COBERTURA DEPARTAMENTAL'!$A23)</f>
        <v>0</v>
      </c>
      <c r="BT23" s="47">
        <f>COUNTIFS('[1]2.CONSOLIDADO MUNICIPAL'!$BN$4:$BN$1125,3,'[1]2.CONSOLIDADO MUNICIPAL'!$B$4:$B$1125,'5.COBERTURA DEPARTAMENTAL'!$A23)</f>
        <v>29</v>
      </c>
      <c r="BU23" s="68">
        <f>+'[1]4.CONSOLIDADO-DEPARTAMENTAL'!AX23</f>
        <v>0</v>
      </c>
      <c r="BV23" s="55">
        <f t="shared" si="34"/>
        <v>0</v>
      </c>
      <c r="BW23" s="55">
        <f t="shared" si="35"/>
        <v>0</v>
      </c>
      <c r="BX23" s="61" t="s">
        <v>20</v>
      </c>
      <c r="BY23" s="69">
        <f t="shared" si="36"/>
        <v>29</v>
      </c>
      <c r="BZ23" s="70">
        <f t="shared" si="37"/>
        <v>29</v>
      </c>
      <c r="CA23" s="70">
        <f t="shared" si="38"/>
        <v>29</v>
      </c>
      <c r="CB23" s="70">
        <f t="shared" si="39"/>
        <v>28</v>
      </c>
      <c r="CC23" s="70">
        <f t="shared" si="40"/>
        <v>0</v>
      </c>
      <c r="CD23" s="70">
        <f t="shared" si="41"/>
        <v>0</v>
      </c>
      <c r="CE23" s="70">
        <f t="shared" si="42"/>
        <v>0</v>
      </c>
      <c r="CF23" s="70">
        <f t="shared" si="43"/>
        <v>0</v>
      </c>
      <c r="CG23" s="70">
        <f t="shared" si="44"/>
        <v>0</v>
      </c>
      <c r="CH23" s="70">
        <f t="shared" si="45"/>
        <v>0</v>
      </c>
      <c r="CI23" s="70">
        <f t="shared" si="46"/>
        <v>0</v>
      </c>
      <c r="CJ23" s="71">
        <f t="shared" si="47"/>
        <v>0</v>
      </c>
      <c r="CK23" s="61" t="s">
        <v>20</v>
      </c>
      <c r="CL23" s="69">
        <f t="shared" si="48"/>
        <v>0</v>
      </c>
      <c r="CM23" s="70">
        <f t="shared" si="49"/>
        <v>0</v>
      </c>
      <c r="CN23" s="70">
        <f t="shared" si="50"/>
        <v>0</v>
      </c>
      <c r="CO23" s="70">
        <f t="shared" si="51"/>
        <v>1</v>
      </c>
      <c r="CP23" s="70">
        <f t="shared" si="52"/>
        <v>0</v>
      </c>
      <c r="CQ23" s="70">
        <f t="shared" si="53"/>
        <v>0</v>
      </c>
      <c r="CR23" s="70">
        <f t="shared" si="54"/>
        <v>0</v>
      </c>
      <c r="CS23" s="70">
        <f t="shared" si="55"/>
        <v>0</v>
      </c>
      <c r="CT23" s="70">
        <f t="shared" si="56"/>
        <v>0</v>
      </c>
      <c r="CU23" s="70">
        <f t="shared" si="57"/>
        <v>0</v>
      </c>
      <c r="CV23" s="70">
        <f t="shared" si="58"/>
        <v>0</v>
      </c>
      <c r="CW23" s="71">
        <f t="shared" si="59"/>
        <v>0</v>
      </c>
      <c r="CX23" s="61" t="s">
        <v>20</v>
      </c>
      <c r="CY23" s="69">
        <f t="shared" si="60"/>
        <v>0</v>
      </c>
      <c r="CZ23" s="70">
        <f t="shared" si="61"/>
        <v>0</v>
      </c>
      <c r="DA23" s="70">
        <f t="shared" si="62"/>
        <v>0</v>
      </c>
      <c r="DB23" s="70">
        <f t="shared" si="63"/>
        <v>0</v>
      </c>
      <c r="DC23" s="70">
        <f t="shared" si="64"/>
        <v>29</v>
      </c>
      <c r="DD23" s="70">
        <f t="shared" si="65"/>
        <v>29</v>
      </c>
      <c r="DE23" s="70">
        <f t="shared" si="66"/>
        <v>29</v>
      </c>
      <c r="DF23" s="70">
        <f t="shared" si="67"/>
        <v>29</v>
      </c>
      <c r="DG23" s="70">
        <f t="shared" si="68"/>
        <v>29</v>
      </c>
      <c r="DH23" s="70">
        <f t="shared" si="69"/>
        <v>29</v>
      </c>
      <c r="DI23" s="70">
        <f t="shared" si="70"/>
        <v>29</v>
      </c>
      <c r="DJ23" s="71">
        <f t="shared" si="71"/>
        <v>29</v>
      </c>
      <c r="DK23" s="61" t="s">
        <v>20</v>
      </c>
      <c r="DL23" s="69">
        <f t="shared" si="72"/>
        <v>119</v>
      </c>
      <c r="DM23" s="70">
        <f t="shared" si="73"/>
        <v>119</v>
      </c>
      <c r="DN23" s="70">
        <f t="shared" si="74"/>
        <v>119</v>
      </c>
      <c r="DO23" s="70">
        <f t="shared" si="75"/>
        <v>119</v>
      </c>
      <c r="DP23" s="70">
        <f t="shared" si="76"/>
        <v>0</v>
      </c>
      <c r="DQ23" s="70">
        <f t="shared" si="77"/>
        <v>0</v>
      </c>
      <c r="DR23" s="70">
        <f t="shared" si="78"/>
        <v>0</v>
      </c>
      <c r="DS23" s="70">
        <f t="shared" si="79"/>
        <v>0</v>
      </c>
      <c r="DT23" s="70">
        <f t="shared" si="80"/>
        <v>0</v>
      </c>
      <c r="DU23" s="70">
        <f t="shared" si="81"/>
        <v>0</v>
      </c>
      <c r="DV23" s="70">
        <f t="shared" si="82"/>
        <v>0</v>
      </c>
      <c r="DW23" s="71">
        <f t="shared" si="83"/>
        <v>0</v>
      </c>
      <c r="DX23" s="61" t="s">
        <v>20</v>
      </c>
      <c r="DY23" s="72">
        <f t="shared" si="1"/>
        <v>100</v>
      </c>
      <c r="DZ23" s="73">
        <f t="shared" si="2"/>
        <v>100</v>
      </c>
      <c r="EA23" s="73">
        <f t="shared" si="3"/>
        <v>100</v>
      </c>
      <c r="EB23" s="73">
        <f t="shared" si="4"/>
        <v>96.551724137931032</v>
      </c>
      <c r="EC23" s="73">
        <f t="shared" si="5"/>
        <v>0</v>
      </c>
      <c r="ED23" s="73">
        <f t="shared" si="6"/>
        <v>0</v>
      </c>
      <c r="EE23" s="73">
        <f t="shared" si="7"/>
        <v>0</v>
      </c>
      <c r="EF23" s="73">
        <f t="shared" si="8"/>
        <v>0</v>
      </c>
      <c r="EG23" s="73">
        <f t="shared" si="9"/>
        <v>0</v>
      </c>
      <c r="EH23" s="73">
        <f t="shared" si="10"/>
        <v>0</v>
      </c>
      <c r="EI23" s="73">
        <f t="shared" si="11"/>
        <v>0</v>
      </c>
      <c r="EJ23" s="74">
        <f t="shared" si="12"/>
        <v>0</v>
      </c>
    </row>
    <row r="24" spans="1:140" ht="15.75" x14ac:dyDescent="0.25">
      <c r="A24" s="61" t="s">
        <v>42</v>
      </c>
      <c r="B24" s="62">
        <v>64</v>
      </c>
      <c r="C24" s="63">
        <f>SUM('[1]2.CONSOLIDADO MUNICIPAL'!$F$767:$F$830)</f>
        <v>320</v>
      </c>
      <c r="D24" s="65">
        <f>COUNTIFS('[1]2.CONSOLIDADO MUNICIPAL'!$BC$4:$BC$1125,1,'[1]2.CONSOLIDADO MUNICIPAL'!$B$4:$B$1125,'5.COBERTURA DEPARTAMENTAL'!$A24)</f>
        <v>63</v>
      </c>
      <c r="E24" s="47">
        <f>COUNTIFS('[1]2.CONSOLIDADO MUNICIPAL'!$BC$4:$BC$1125,2,'[1]2.CONSOLIDADO MUNICIPAL'!$B$4:$B$1125,'5.COBERTURA DEPARTAMENTAL'!$A24)</f>
        <v>1</v>
      </c>
      <c r="F24" s="47">
        <f>COUNTIFS('[1]2.CONSOLIDADO MUNICIPAL'!$BC$4:$BC$1125,3,'[1]2.CONSOLIDADO MUNICIPAL'!$B$4:$B$1125,'5.COBERTURA DEPARTAMENTAL'!$A24)</f>
        <v>0</v>
      </c>
      <c r="G24" s="64">
        <f>+'[1]4.CONSOLIDADO-DEPARTAMENTAL'!F24</f>
        <v>357</v>
      </c>
      <c r="H24" s="55">
        <f t="shared" si="13"/>
        <v>111.56250000000001</v>
      </c>
      <c r="I24" s="55">
        <f t="shared" si="14"/>
        <v>98.4375</v>
      </c>
      <c r="J24" s="65">
        <f>COUNTIFS('[1]2.CONSOLIDADO MUNICIPAL'!$BD$4:$BD$1125,1,'[1]2.CONSOLIDADO MUNICIPAL'!$B$4:$B$1125,'5.COBERTURA DEPARTAMENTAL'!$A24)</f>
        <v>51</v>
      </c>
      <c r="K24" s="47">
        <f>COUNTIFS('[1]2.CONSOLIDADO MUNICIPAL'!$BD$4:$BD$1125,2,'[1]2.CONSOLIDADO MUNICIPAL'!$B$4:$B$1125,'5.COBERTURA DEPARTAMENTAL'!$A24)</f>
        <v>8</v>
      </c>
      <c r="L24" s="47">
        <f>COUNTIFS('[1]2.CONSOLIDADO MUNICIPAL'!$BD$4:$BD$1125,3,'[1]2.CONSOLIDADO MUNICIPAL'!$B$4:$B$1125,'5.COBERTURA DEPARTAMENTAL'!$A24)</f>
        <v>5</v>
      </c>
      <c r="M24" s="66">
        <f>+'[1]4.CONSOLIDADO-DEPARTAMENTAL'!J24</f>
        <v>323</v>
      </c>
      <c r="N24" s="55">
        <f t="shared" si="15"/>
        <v>100.93749999999999</v>
      </c>
      <c r="O24" s="55">
        <f t="shared" si="16"/>
        <v>79.6875</v>
      </c>
      <c r="P24" s="67">
        <f>COUNTIFS('[1]2.CONSOLIDADO MUNICIPAL'!$BE$4:$BE$1125,1,'[1]2.CONSOLIDADO MUNICIPAL'!$B$4:$B$1125,'5.COBERTURA DEPARTAMENTAL'!$A24)</f>
        <v>57</v>
      </c>
      <c r="Q24" s="47">
        <f>COUNTIFS('[1]2.CONSOLIDADO MUNICIPAL'!$BE$4:$BE$1125,2,'[1]2.CONSOLIDADO MUNICIPAL'!$B$4:$B$1125,'5.COBERTURA DEPARTAMENTAL'!$A24)</f>
        <v>6</v>
      </c>
      <c r="R24" s="47">
        <f>COUNTIFS('[1]2.CONSOLIDADO MUNICIPAL'!$BE$4:$BE$1125,3,'[1]2.CONSOLIDADO MUNICIPAL'!$B$4:$B$1125,'5.COBERTURA DEPARTAMENTAL'!$A24)</f>
        <v>1</v>
      </c>
      <c r="S24" s="68">
        <f>+'[1]4.CONSOLIDADO-DEPARTAMENTAL'!N24</f>
        <v>348</v>
      </c>
      <c r="T24" s="55">
        <f t="shared" si="17"/>
        <v>108.74999999999999</v>
      </c>
      <c r="U24" s="55">
        <f t="shared" si="18"/>
        <v>89.0625</v>
      </c>
      <c r="V24" s="67">
        <f>COUNTIFS('[1]2.CONSOLIDADO MUNICIPAL'!$BF$4:$BF$1125,1,'[1]2.CONSOLIDADO MUNICIPAL'!$B$4:$B$1125,'5.COBERTURA DEPARTAMENTAL'!$A24)</f>
        <v>60</v>
      </c>
      <c r="W24" s="47">
        <f>COUNTIFS('[1]2.CONSOLIDADO MUNICIPAL'!$BF$4:$BF$1125,2,'[1]2.CONSOLIDADO MUNICIPAL'!$B$4:$B$1125,'5.COBERTURA DEPARTAMENTAL'!$A24)</f>
        <v>4</v>
      </c>
      <c r="X24" s="47">
        <f>COUNTIFS('[1]2.CONSOLIDADO MUNICIPAL'!$BF$4:$BF$1125,3,'[1]2.CONSOLIDADO MUNICIPAL'!$B$4:$B$1125,'5.COBERTURA DEPARTAMENTAL'!$A24)</f>
        <v>0</v>
      </c>
      <c r="Y24" s="68">
        <f>+'[1]4.CONSOLIDADO-DEPARTAMENTAL'!R24</f>
        <v>412</v>
      </c>
      <c r="Z24" s="55">
        <f t="shared" si="19"/>
        <v>128.75</v>
      </c>
      <c r="AA24" s="55">
        <f t="shared" si="20"/>
        <v>93.75</v>
      </c>
      <c r="AB24" s="67">
        <f>COUNTIFS('[1]2.CONSOLIDADO MUNICIPAL'!$BG$4:$BG$1125,1,'[1]2.CONSOLIDADO MUNICIPAL'!$B$4:$B$1125,'5.COBERTURA DEPARTAMENTAL'!$A24)</f>
        <v>0</v>
      </c>
      <c r="AC24" s="47">
        <f>COUNTIFS('[1]2.CONSOLIDADO MUNICIPAL'!$BG$4:$BG$1125,2,'[1]2.CONSOLIDADO MUNICIPAL'!$B$4:$B$1125,'5.COBERTURA DEPARTAMENTAL'!$A24)</f>
        <v>0</v>
      </c>
      <c r="AD24" s="47">
        <f>COUNTIFS('[1]2.CONSOLIDADO MUNICIPAL'!$BG$4:$BG$1125,3,'[1]2.CONSOLIDADO MUNICIPAL'!$B$4:$B$1125,'5.COBERTURA DEPARTAMENTAL'!$A24)</f>
        <v>64</v>
      </c>
      <c r="AE24" s="68">
        <f>+'[1]4.CONSOLIDADO-DEPARTAMENTAL'!V24</f>
        <v>0</v>
      </c>
      <c r="AF24" s="55">
        <f t="shared" si="21"/>
        <v>0</v>
      </c>
      <c r="AG24" s="55">
        <f t="shared" si="22"/>
        <v>0</v>
      </c>
      <c r="AH24" s="67">
        <f>COUNTIFS('[1]2.CONSOLIDADO MUNICIPAL'!$BH$4:$BH$1125,1,'[1]2.CONSOLIDADO MUNICIPAL'!$B$4:$B$1125,'5.COBERTURA DEPARTAMENTAL'!$A24)</f>
        <v>0</v>
      </c>
      <c r="AI24" s="47">
        <f>COUNTIFS('[1]2.CONSOLIDADO MUNICIPAL'!$BH$4:$BH$1125,2,'[1]2.CONSOLIDADO MUNICIPAL'!$B$4:$B$1125,'5.COBERTURA DEPARTAMENTAL'!$A24)</f>
        <v>0</v>
      </c>
      <c r="AJ24" s="47">
        <f>COUNTIFS('[1]2.CONSOLIDADO MUNICIPAL'!$BH$4:$BH$1125,3,'[1]2.CONSOLIDADO MUNICIPAL'!$B$4:$B$1125,'5.COBERTURA DEPARTAMENTAL'!$A24)</f>
        <v>64</v>
      </c>
      <c r="AK24" s="68">
        <f>+'[1]4.CONSOLIDADO-DEPARTAMENTAL'!Z24</f>
        <v>0</v>
      </c>
      <c r="AL24" s="55">
        <f t="shared" si="23"/>
        <v>0</v>
      </c>
      <c r="AM24" s="55">
        <f t="shared" si="24"/>
        <v>0</v>
      </c>
      <c r="AN24" s="67">
        <f>COUNTIFS('[1]2.CONSOLIDADO MUNICIPAL'!$BI$4:$BI$1125,1,'[1]2.CONSOLIDADO MUNICIPAL'!$B$4:$B$1125,'5.COBERTURA DEPARTAMENTAL'!$A24)</f>
        <v>0</v>
      </c>
      <c r="AO24" s="47">
        <f>COUNTIFS('[1]2.CONSOLIDADO MUNICIPAL'!$BI$4:$BI$1125,2,'[1]2.CONSOLIDADO MUNICIPAL'!$B$4:$B$1125,'5.COBERTURA DEPARTAMENTAL'!$A24)</f>
        <v>0</v>
      </c>
      <c r="AP24" s="47">
        <f>COUNTIFS('[1]2.CONSOLIDADO MUNICIPAL'!$BI$4:$BI$1125,3,'[1]2.CONSOLIDADO MUNICIPAL'!$B$4:$B$1125,'5.COBERTURA DEPARTAMENTAL'!$A24)</f>
        <v>64</v>
      </c>
      <c r="AQ24" s="68">
        <f>+'[1]4.CONSOLIDADO-DEPARTAMENTAL'!AD24</f>
        <v>0</v>
      </c>
      <c r="AR24" s="55">
        <f t="shared" si="25"/>
        <v>0</v>
      </c>
      <c r="AS24" s="55">
        <f t="shared" si="26"/>
        <v>0</v>
      </c>
      <c r="AT24" s="67">
        <f>COUNTIFS('[1]2.CONSOLIDADO MUNICIPAL'!$BJ$4:$BJ$1125,1,'[1]2.CONSOLIDADO MUNICIPAL'!$B$4:$B$1125,'5.COBERTURA DEPARTAMENTAL'!$A24)</f>
        <v>0</v>
      </c>
      <c r="AU24" s="47">
        <f>COUNTIFS('[1]2.CONSOLIDADO MUNICIPAL'!$BJ$4:$BJ$1125,2,'[1]2.CONSOLIDADO MUNICIPAL'!$B$4:$B$1125,'5.COBERTURA DEPARTAMENTAL'!$A24)</f>
        <v>0</v>
      </c>
      <c r="AV24" s="47">
        <f>COUNTIFS('[1]2.CONSOLIDADO MUNICIPAL'!$BJ$4:$BJ$1125,3,'[1]2.CONSOLIDADO MUNICIPAL'!$B$4:$B$1125,'5.COBERTURA DEPARTAMENTAL'!$A24)</f>
        <v>64</v>
      </c>
      <c r="AW24" s="68">
        <f>+'[1]4.CONSOLIDADO-DEPARTAMENTAL'!AH24</f>
        <v>0</v>
      </c>
      <c r="AX24" s="55">
        <f t="shared" si="27"/>
        <v>0</v>
      </c>
      <c r="AY24" s="55">
        <f t="shared" si="28"/>
        <v>0</v>
      </c>
      <c r="AZ24" s="67">
        <f>COUNTIFS('[1]2.CONSOLIDADO MUNICIPAL'!$BK$4:$BK$1125,1,'[1]2.CONSOLIDADO MUNICIPAL'!$B$4:$B$1125,'5.COBERTURA DEPARTAMENTAL'!$A24)</f>
        <v>0</v>
      </c>
      <c r="BA24" s="47">
        <f>COUNTIFS('[1]2.CONSOLIDADO MUNICIPAL'!$BK$4:$BK$1125,2,'[1]2.CONSOLIDADO MUNICIPAL'!$B$4:$B$1125,'5.COBERTURA DEPARTAMENTAL'!$A24)</f>
        <v>0</v>
      </c>
      <c r="BB24" s="47">
        <f>COUNTIFS('[1]2.CONSOLIDADO MUNICIPAL'!$BK$4:$BK$1125,3,'[1]2.CONSOLIDADO MUNICIPAL'!$B$4:$B$1125,'5.COBERTURA DEPARTAMENTAL'!$A24)</f>
        <v>64</v>
      </c>
      <c r="BC24" s="68">
        <f>+'[1]4.CONSOLIDADO-DEPARTAMENTAL'!AL24</f>
        <v>0</v>
      </c>
      <c r="BD24" s="55">
        <f t="shared" si="29"/>
        <v>0</v>
      </c>
      <c r="BE24" s="55">
        <f t="shared" si="30"/>
        <v>0</v>
      </c>
      <c r="BF24" s="67">
        <f>COUNTIFS('[1]2.CONSOLIDADO MUNICIPAL'!$BL$4:$BL$1125,1,'[1]2.CONSOLIDADO MUNICIPAL'!$B$4:$B$1125,'5.COBERTURA DEPARTAMENTAL'!$A24)</f>
        <v>0</v>
      </c>
      <c r="BG24" s="47">
        <f>COUNTIFS('[1]2.CONSOLIDADO MUNICIPAL'!$BL$4:$BL$1125,2,'[1]2.CONSOLIDADO MUNICIPAL'!$B$4:$B$1125,'5.COBERTURA DEPARTAMENTAL'!$A24)</f>
        <v>0</v>
      </c>
      <c r="BH24" s="47">
        <f>COUNTIFS('[1]2.CONSOLIDADO MUNICIPAL'!$BL$4:$BL$1125,3,'[1]2.CONSOLIDADO MUNICIPAL'!$B$4:$B$1125,'5.COBERTURA DEPARTAMENTAL'!$A24)</f>
        <v>64</v>
      </c>
      <c r="BI24" s="68">
        <f>+'[1]4.CONSOLIDADO-DEPARTAMENTAL'!AP24</f>
        <v>0</v>
      </c>
      <c r="BJ24" s="55">
        <f t="shared" si="0"/>
        <v>0</v>
      </c>
      <c r="BK24" s="55">
        <f t="shared" si="31"/>
        <v>0</v>
      </c>
      <c r="BL24" s="67">
        <f>COUNTIFS('[1]2.CONSOLIDADO MUNICIPAL'!$BM$4:$BM$1125,1,'[1]2.CONSOLIDADO MUNICIPAL'!$B$4:$B$1125,'5.COBERTURA DEPARTAMENTAL'!$A24)</f>
        <v>0</v>
      </c>
      <c r="BM24" s="47">
        <f>COUNTIFS('[1]2.CONSOLIDADO MUNICIPAL'!$BM$4:$BM$1125,2,'[1]2.CONSOLIDADO MUNICIPAL'!$B$4:$B$1125,'5.COBERTURA DEPARTAMENTAL'!$A24)</f>
        <v>0</v>
      </c>
      <c r="BN24" s="47">
        <f>COUNTIFS('[1]2.CONSOLIDADO MUNICIPAL'!$BM$4:$BM$1125,3,'[1]2.CONSOLIDADO MUNICIPAL'!$B$4:$B$1125,'5.COBERTURA DEPARTAMENTAL'!$A24)</f>
        <v>64</v>
      </c>
      <c r="BO24" s="68">
        <f>+'[1]4.CONSOLIDADO-DEPARTAMENTAL'!AT24</f>
        <v>0</v>
      </c>
      <c r="BP24" s="55">
        <f t="shared" si="32"/>
        <v>0</v>
      </c>
      <c r="BQ24" s="55">
        <f t="shared" si="33"/>
        <v>0</v>
      </c>
      <c r="BR24" s="67">
        <f>COUNTIFS('[1]2.CONSOLIDADO MUNICIPAL'!$BN$4:$BN$1125,1,'[1]2.CONSOLIDADO MUNICIPAL'!$B$4:$B$1125,'5.COBERTURA DEPARTAMENTAL'!$A24)</f>
        <v>0</v>
      </c>
      <c r="BS24" s="47">
        <f>COUNTIFS('[1]2.CONSOLIDADO MUNICIPAL'!$BN$4:$BN$1125,2,'[1]2.CONSOLIDADO MUNICIPAL'!$B$4:$B$1125,'5.COBERTURA DEPARTAMENTAL'!$A24)</f>
        <v>0</v>
      </c>
      <c r="BT24" s="47">
        <f>COUNTIFS('[1]2.CONSOLIDADO MUNICIPAL'!$BN$4:$BN$1125,3,'[1]2.CONSOLIDADO MUNICIPAL'!$B$4:$B$1125,'5.COBERTURA DEPARTAMENTAL'!$A24)</f>
        <v>64</v>
      </c>
      <c r="BU24" s="68">
        <f>+'[1]4.CONSOLIDADO-DEPARTAMENTAL'!AX24</f>
        <v>0</v>
      </c>
      <c r="BV24" s="55">
        <f t="shared" si="34"/>
        <v>0</v>
      </c>
      <c r="BW24" s="55">
        <f t="shared" si="35"/>
        <v>0</v>
      </c>
      <c r="BX24" s="61" t="s">
        <v>42</v>
      </c>
      <c r="BY24" s="69">
        <f t="shared" si="36"/>
        <v>63</v>
      </c>
      <c r="BZ24" s="70">
        <f t="shared" si="37"/>
        <v>51</v>
      </c>
      <c r="CA24" s="70">
        <f t="shared" si="38"/>
        <v>57</v>
      </c>
      <c r="CB24" s="70">
        <f t="shared" si="39"/>
        <v>60</v>
      </c>
      <c r="CC24" s="70">
        <f t="shared" si="40"/>
        <v>0</v>
      </c>
      <c r="CD24" s="70">
        <f t="shared" si="41"/>
        <v>0</v>
      </c>
      <c r="CE24" s="70">
        <f t="shared" si="42"/>
        <v>0</v>
      </c>
      <c r="CF24" s="70">
        <f t="shared" si="43"/>
        <v>0</v>
      </c>
      <c r="CG24" s="70">
        <f t="shared" si="44"/>
        <v>0</v>
      </c>
      <c r="CH24" s="70">
        <f t="shared" si="45"/>
        <v>0</v>
      </c>
      <c r="CI24" s="70">
        <f t="shared" si="46"/>
        <v>0</v>
      </c>
      <c r="CJ24" s="71">
        <f t="shared" si="47"/>
        <v>0</v>
      </c>
      <c r="CK24" s="61" t="s">
        <v>42</v>
      </c>
      <c r="CL24" s="69">
        <f t="shared" si="48"/>
        <v>1</v>
      </c>
      <c r="CM24" s="70">
        <f t="shared" si="49"/>
        <v>8</v>
      </c>
      <c r="CN24" s="70">
        <f t="shared" si="50"/>
        <v>6</v>
      </c>
      <c r="CO24" s="70">
        <f t="shared" si="51"/>
        <v>4</v>
      </c>
      <c r="CP24" s="70">
        <f t="shared" si="52"/>
        <v>0</v>
      </c>
      <c r="CQ24" s="70">
        <f t="shared" si="53"/>
        <v>0</v>
      </c>
      <c r="CR24" s="70">
        <f t="shared" si="54"/>
        <v>0</v>
      </c>
      <c r="CS24" s="70">
        <f t="shared" si="55"/>
        <v>0</v>
      </c>
      <c r="CT24" s="70">
        <f t="shared" si="56"/>
        <v>0</v>
      </c>
      <c r="CU24" s="70">
        <f t="shared" si="57"/>
        <v>0</v>
      </c>
      <c r="CV24" s="70">
        <f t="shared" si="58"/>
        <v>0</v>
      </c>
      <c r="CW24" s="71">
        <f t="shared" si="59"/>
        <v>0</v>
      </c>
      <c r="CX24" s="61" t="s">
        <v>42</v>
      </c>
      <c r="CY24" s="69">
        <f t="shared" si="60"/>
        <v>0</v>
      </c>
      <c r="CZ24" s="70">
        <f t="shared" si="61"/>
        <v>5</v>
      </c>
      <c r="DA24" s="70">
        <f t="shared" si="62"/>
        <v>1</v>
      </c>
      <c r="DB24" s="70">
        <f t="shared" si="63"/>
        <v>0</v>
      </c>
      <c r="DC24" s="70">
        <f t="shared" si="64"/>
        <v>64</v>
      </c>
      <c r="DD24" s="70">
        <f t="shared" si="65"/>
        <v>64</v>
      </c>
      <c r="DE24" s="70">
        <f t="shared" si="66"/>
        <v>64</v>
      </c>
      <c r="DF24" s="70">
        <f t="shared" si="67"/>
        <v>64</v>
      </c>
      <c r="DG24" s="70">
        <f t="shared" si="68"/>
        <v>64</v>
      </c>
      <c r="DH24" s="70">
        <f t="shared" si="69"/>
        <v>64</v>
      </c>
      <c r="DI24" s="70">
        <f t="shared" si="70"/>
        <v>64</v>
      </c>
      <c r="DJ24" s="71">
        <f t="shared" si="71"/>
        <v>64</v>
      </c>
      <c r="DK24" s="61" t="s">
        <v>42</v>
      </c>
      <c r="DL24" s="69">
        <f t="shared" si="72"/>
        <v>357</v>
      </c>
      <c r="DM24" s="70">
        <f t="shared" si="73"/>
        <v>323</v>
      </c>
      <c r="DN24" s="70">
        <f t="shared" si="74"/>
        <v>348</v>
      </c>
      <c r="DO24" s="70">
        <f t="shared" si="75"/>
        <v>412</v>
      </c>
      <c r="DP24" s="70">
        <f t="shared" si="76"/>
        <v>0</v>
      </c>
      <c r="DQ24" s="70">
        <f t="shared" si="77"/>
        <v>0</v>
      </c>
      <c r="DR24" s="70">
        <f t="shared" si="78"/>
        <v>0</v>
      </c>
      <c r="DS24" s="70">
        <f t="shared" si="79"/>
        <v>0</v>
      </c>
      <c r="DT24" s="70">
        <f t="shared" si="80"/>
        <v>0</v>
      </c>
      <c r="DU24" s="70">
        <f t="shared" si="81"/>
        <v>0</v>
      </c>
      <c r="DV24" s="70">
        <f t="shared" si="82"/>
        <v>0</v>
      </c>
      <c r="DW24" s="71">
        <f t="shared" si="83"/>
        <v>0</v>
      </c>
      <c r="DX24" s="61" t="s">
        <v>42</v>
      </c>
      <c r="DY24" s="72">
        <f t="shared" si="1"/>
        <v>98.4375</v>
      </c>
      <c r="DZ24" s="73">
        <f t="shared" si="2"/>
        <v>79.6875</v>
      </c>
      <c r="EA24" s="73">
        <f t="shared" si="3"/>
        <v>89.0625</v>
      </c>
      <c r="EB24" s="73">
        <f t="shared" si="4"/>
        <v>93.75</v>
      </c>
      <c r="EC24" s="73">
        <f t="shared" si="5"/>
        <v>0</v>
      </c>
      <c r="ED24" s="73">
        <f t="shared" si="6"/>
        <v>0</v>
      </c>
      <c r="EE24" s="73">
        <f t="shared" si="7"/>
        <v>0</v>
      </c>
      <c r="EF24" s="73">
        <f t="shared" si="8"/>
        <v>0</v>
      </c>
      <c r="EG24" s="73">
        <f t="shared" si="9"/>
        <v>0</v>
      </c>
      <c r="EH24" s="73">
        <f t="shared" si="10"/>
        <v>0</v>
      </c>
      <c r="EI24" s="73">
        <f t="shared" si="11"/>
        <v>0</v>
      </c>
      <c r="EJ24" s="74">
        <f t="shared" si="12"/>
        <v>0</v>
      </c>
    </row>
    <row r="25" spans="1:140" ht="15.75" x14ac:dyDescent="0.25">
      <c r="A25" s="61" t="s">
        <v>43</v>
      </c>
      <c r="B25" s="62">
        <v>40</v>
      </c>
      <c r="C25" s="63">
        <f>SUM('[1]2.CONSOLIDADO MUNICIPAL'!$F$844:$F$883)</f>
        <v>200</v>
      </c>
      <c r="D25" s="65">
        <f>COUNTIFS('[1]2.CONSOLIDADO MUNICIPAL'!$BC$4:$BC$1125,1,'[1]2.CONSOLIDADO MUNICIPAL'!$B$4:$B$1125,'5.COBERTURA DEPARTAMENTAL'!$A25)</f>
        <v>40</v>
      </c>
      <c r="E25" s="47">
        <f>COUNTIFS('[1]2.CONSOLIDADO MUNICIPAL'!$BC$4:$BC$1125,2,'[1]2.CONSOLIDADO MUNICIPAL'!$B$4:$B$1125,'5.COBERTURA DEPARTAMENTAL'!$A25)</f>
        <v>0</v>
      </c>
      <c r="F25" s="47">
        <f>COUNTIFS('[1]2.CONSOLIDADO MUNICIPAL'!$BC$4:$BC$1125,3,'[1]2.CONSOLIDADO MUNICIPAL'!$B$4:$B$1125,'5.COBERTURA DEPARTAMENTAL'!$A25)</f>
        <v>0</v>
      </c>
      <c r="G25" s="64">
        <f>+'[1]4.CONSOLIDADO-DEPARTAMENTAL'!F25</f>
        <v>201</v>
      </c>
      <c r="H25" s="55">
        <f t="shared" si="13"/>
        <v>100.49999999999999</v>
      </c>
      <c r="I25" s="55">
        <f t="shared" si="14"/>
        <v>100</v>
      </c>
      <c r="J25" s="65">
        <f>COUNTIFS('[1]2.CONSOLIDADO MUNICIPAL'!$BD$4:$BD$1125,1,'[1]2.CONSOLIDADO MUNICIPAL'!$B$4:$B$1125,'5.COBERTURA DEPARTAMENTAL'!$A25)</f>
        <v>40</v>
      </c>
      <c r="K25" s="47">
        <f>COUNTIFS('[1]2.CONSOLIDADO MUNICIPAL'!$BD$4:$BD$1125,2,'[1]2.CONSOLIDADO MUNICIPAL'!$B$4:$B$1125,'5.COBERTURA DEPARTAMENTAL'!$A25)</f>
        <v>0</v>
      </c>
      <c r="L25" s="47">
        <f>COUNTIFS('[1]2.CONSOLIDADO MUNICIPAL'!$BD$4:$BD$1125,3,'[1]2.CONSOLIDADO MUNICIPAL'!$B$4:$B$1125,'5.COBERTURA DEPARTAMENTAL'!$A25)</f>
        <v>0</v>
      </c>
      <c r="M25" s="66">
        <f>+'[1]4.CONSOLIDADO-DEPARTAMENTAL'!J25</f>
        <v>201</v>
      </c>
      <c r="N25" s="55">
        <f t="shared" si="15"/>
        <v>100.49999999999999</v>
      </c>
      <c r="O25" s="55">
        <f t="shared" si="16"/>
        <v>100</v>
      </c>
      <c r="P25" s="67">
        <f>COUNTIFS('[1]2.CONSOLIDADO MUNICIPAL'!$BE$4:$BE$1125,1,'[1]2.CONSOLIDADO MUNICIPAL'!$B$4:$B$1125,'5.COBERTURA DEPARTAMENTAL'!$A25)</f>
        <v>40</v>
      </c>
      <c r="Q25" s="47">
        <f>COUNTIFS('[1]2.CONSOLIDADO MUNICIPAL'!$BE$4:$BE$1125,2,'[1]2.CONSOLIDADO MUNICIPAL'!$B$4:$B$1125,'5.COBERTURA DEPARTAMENTAL'!$A25)</f>
        <v>0</v>
      </c>
      <c r="R25" s="47">
        <f>COUNTIFS('[1]2.CONSOLIDADO MUNICIPAL'!$BE$4:$BE$1125,3,'[1]2.CONSOLIDADO MUNICIPAL'!$B$4:$B$1125,'5.COBERTURA DEPARTAMENTAL'!$A25)</f>
        <v>0</v>
      </c>
      <c r="S25" s="68">
        <f>+'[1]4.CONSOLIDADO-DEPARTAMENTAL'!N25</f>
        <v>201</v>
      </c>
      <c r="T25" s="55">
        <f t="shared" si="17"/>
        <v>100.49999999999999</v>
      </c>
      <c r="U25" s="55">
        <f t="shared" si="18"/>
        <v>100</v>
      </c>
      <c r="V25" s="67">
        <f>COUNTIFS('[1]2.CONSOLIDADO MUNICIPAL'!$BF$4:$BF$1125,1,'[1]2.CONSOLIDADO MUNICIPAL'!$B$4:$B$1125,'5.COBERTURA DEPARTAMENTAL'!$A25)</f>
        <v>40</v>
      </c>
      <c r="W25" s="47">
        <f>COUNTIFS('[1]2.CONSOLIDADO MUNICIPAL'!$BF$4:$BF$1125,2,'[1]2.CONSOLIDADO MUNICIPAL'!$B$4:$B$1125,'5.COBERTURA DEPARTAMENTAL'!$A25)</f>
        <v>0</v>
      </c>
      <c r="X25" s="47">
        <f>COUNTIFS('[1]2.CONSOLIDADO MUNICIPAL'!$BF$4:$BF$1125,3,'[1]2.CONSOLIDADO MUNICIPAL'!$B$4:$B$1125,'5.COBERTURA DEPARTAMENTAL'!$A25)</f>
        <v>0</v>
      </c>
      <c r="Y25" s="68">
        <f>+'[1]4.CONSOLIDADO-DEPARTAMENTAL'!R25</f>
        <v>201</v>
      </c>
      <c r="Z25" s="55">
        <f t="shared" si="19"/>
        <v>100.49999999999999</v>
      </c>
      <c r="AA25" s="55">
        <f t="shared" si="20"/>
        <v>100</v>
      </c>
      <c r="AB25" s="67">
        <f>COUNTIFS('[1]2.CONSOLIDADO MUNICIPAL'!$BG$4:$BG$1125,1,'[1]2.CONSOLIDADO MUNICIPAL'!$B$4:$B$1125,'5.COBERTURA DEPARTAMENTAL'!$A25)</f>
        <v>0</v>
      </c>
      <c r="AC25" s="47">
        <f>COUNTIFS('[1]2.CONSOLIDADO MUNICIPAL'!$BG$4:$BG$1125,2,'[1]2.CONSOLIDADO MUNICIPAL'!$B$4:$B$1125,'5.COBERTURA DEPARTAMENTAL'!$A25)</f>
        <v>0</v>
      </c>
      <c r="AD25" s="47">
        <f>COUNTIFS('[1]2.CONSOLIDADO MUNICIPAL'!$BG$4:$BG$1125,3,'[1]2.CONSOLIDADO MUNICIPAL'!$B$4:$B$1125,'5.COBERTURA DEPARTAMENTAL'!$A25)</f>
        <v>40</v>
      </c>
      <c r="AE25" s="68">
        <f>+'[1]4.CONSOLIDADO-DEPARTAMENTAL'!V25</f>
        <v>0</v>
      </c>
      <c r="AF25" s="55">
        <f t="shared" si="21"/>
        <v>0</v>
      </c>
      <c r="AG25" s="55">
        <f t="shared" si="22"/>
        <v>0</v>
      </c>
      <c r="AH25" s="67">
        <f>COUNTIFS('[1]2.CONSOLIDADO MUNICIPAL'!$BH$4:$BH$1125,1,'[1]2.CONSOLIDADO MUNICIPAL'!$B$4:$B$1125,'5.COBERTURA DEPARTAMENTAL'!$A25)</f>
        <v>0</v>
      </c>
      <c r="AI25" s="47">
        <f>COUNTIFS('[1]2.CONSOLIDADO MUNICIPAL'!$BH$4:$BH$1125,2,'[1]2.CONSOLIDADO MUNICIPAL'!$B$4:$B$1125,'5.COBERTURA DEPARTAMENTAL'!$A25)</f>
        <v>0</v>
      </c>
      <c r="AJ25" s="47">
        <f>COUNTIFS('[1]2.CONSOLIDADO MUNICIPAL'!$BH$4:$BH$1125,3,'[1]2.CONSOLIDADO MUNICIPAL'!$B$4:$B$1125,'5.COBERTURA DEPARTAMENTAL'!$A25)</f>
        <v>40</v>
      </c>
      <c r="AK25" s="68">
        <f>+'[1]4.CONSOLIDADO-DEPARTAMENTAL'!Z25</f>
        <v>0</v>
      </c>
      <c r="AL25" s="55">
        <f t="shared" si="23"/>
        <v>0</v>
      </c>
      <c r="AM25" s="55">
        <f t="shared" si="24"/>
        <v>0</v>
      </c>
      <c r="AN25" s="67">
        <f>COUNTIFS('[1]2.CONSOLIDADO MUNICIPAL'!$BI$4:$BI$1125,1,'[1]2.CONSOLIDADO MUNICIPAL'!$B$4:$B$1125,'5.COBERTURA DEPARTAMENTAL'!$A25)</f>
        <v>0</v>
      </c>
      <c r="AO25" s="47">
        <f>COUNTIFS('[1]2.CONSOLIDADO MUNICIPAL'!$BI$4:$BI$1125,2,'[1]2.CONSOLIDADO MUNICIPAL'!$B$4:$B$1125,'5.COBERTURA DEPARTAMENTAL'!$A25)</f>
        <v>0</v>
      </c>
      <c r="AP25" s="47">
        <f>COUNTIFS('[1]2.CONSOLIDADO MUNICIPAL'!$BI$4:$BI$1125,3,'[1]2.CONSOLIDADO MUNICIPAL'!$B$4:$B$1125,'5.COBERTURA DEPARTAMENTAL'!$A25)</f>
        <v>40</v>
      </c>
      <c r="AQ25" s="68">
        <f>+'[1]4.CONSOLIDADO-DEPARTAMENTAL'!AD25</f>
        <v>0</v>
      </c>
      <c r="AR25" s="55">
        <f t="shared" si="25"/>
        <v>0</v>
      </c>
      <c r="AS25" s="55">
        <f t="shared" si="26"/>
        <v>0</v>
      </c>
      <c r="AT25" s="67">
        <f>COUNTIFS('[1]2.CONSOLIDADO MUNICIPAL'!$BJ$4:$BJ$1125,1,'[1]2.CONSOLIDADO MUNICIPAL'!$B$4:$B$1125,'5.COBERTURA DEPARTAMENTAL'!$A25)</f>
        <v>0</v>
      </c>
      <c r="AU25" s="47">
        <f>COUNTIFS('[1]2.CONSOLIDADO MUNICIPAL'!$BJ$4:$BJ$1125,2,'[1]2.CONSOLIDADO MUNICIPAL'!$B$4:$B$1125,'5.COBERTURA DEPARTAMENTAL'!$A25)</f>
        <v>0</v>
      </c>
      <c r="AV25" s="47">
        <f>COUNTIFS('[1]2.CONSOLIDADO MUNICIPAL'!$BJ$4:$BJ$1125,3,'[1]2.CONSOLIDADO MUNICIPAL'!$B$4:$B$1125,'5.COBERTURA DEPARTAMENTAL'!$A25)</f>
        <v>40</v>
      </c>
      <c r="AW25" s="68">
        <f>+'[1]4.CONSOLIDADO-DEPARTAMENTAL'!AH25</f>
        <v>0</v>
      </c>
      <c r="AX25" s="55">
        <f t="shared" si="27"/>
        <v>0</v>
      </c>
      <c r="AY25" s="55">
        <f t="shared" si="28"/>
        <v>0</v>
      </c>
      <c r="AZ25" s="67">
        <f>COUNTIFS('[1]2.CONSOLIDADO MUNICIPAL'!$BK$4:$BK$1125,1,'[1]2.CONSOLIDADO MUNICIPAL'!$B$4:$B$1125,'5.COBERTURA DEPARTAMENTAL'!$A25)</f>
        <v>0</v>
      </c>
      <c r="BA25" s="47">
        <f>COUNTIFS('[1]2.CONSOLIDADO MUNICIPAL'!$BK$4:$BK$1125,2,'[1]2.CONSOLIDADO MUNICIPAL'!$B$4:$B$1125,'5.COBERTURA DEPARTAMENTAL'!$A25)</f>
        <v>0</v>
      </c>
      <c r="BB25" s="47">
        <f>COUNTIFS('[1]2.CONSOLIDADO MUNICIPAL'!$BK$4:$BK$1125,3,'[1]2.CONSOLIDADO MUNICIPAL'!$B$4:$B$1125,'5.COBERTURA DEPARTAMENTAL'!$A25)</f>
        <v>40</v>
      </c>
      <c r="BC25" s="68">
        <f>+'[1]4.CONSOLIDADO-DEPARTAMENTAL'!AL25</f>
        <v>0</v>
      </c>
      <c r="BD25" s="55">
        <f t="shared" si="29"/>
        <v>0</v>
      </c>
      <c r="BE25" s="55">
        <f t="shared" si="30"/>
        <v>0</v>
      </c>
      <c r="BF25" s="67">
        <f>COUNTIFS('[1]2.CONSOLIDADO MUNICIPAL'!$BL$4:$BL$1125,1,'[1]2.CONSOLIDADO MUNICIPAL'!$B$4:$B$1125,'5.COBERTURA DEPARTAMENTAL'!$A25)</f>
        <v>0</v>
      </c>
      <c r="BG25" s="47">
        <f>COUNTIFS('[1]2.CONSOLIDADO MUNICIPAL'!$BL$4:$BL$1125,2,'[1]2.CONSOLIDADO MUNICIPAL'!$B$4:$B$1125,'5.COBERTURA DEPARTAMENTAL'!$A25)</f>
        <v>0</v>
      </c>
      <c r="BH25" s="47">
        <f>COUNTIFS('[1]2.CONSOLIDADO MUNICIPAL'!$BL$4:$BL$1125,3,'[1]2.CONSOLIDADO MUNICIPAL'!$B$4:$B$1125,'5.COBERTURA DEPARTAMENTAL'!$A25)</f>
        <v>40</v>
      </c>
      <c r="BI25" s="68">
        <f>+'[1]4.CONSOLIDADO-DEPARTAMENTAL'!AP25</f>
        <v>0</v>
      </c>
      <c r="BJ25" s="55">
        <f t="shared" si="0"/>
        <v>0</v>
      </c>
      <c r="BK25" s="55">
        <f t="shared" si="31"/>
        <v>0</v>
      </c>
      <c r="BL25" s="67">
        <f>COUNTIFS('[1]2.CONSOLIDADO MUNICIPAL'!$BM$4:$BM$1125,1,'[1]2.CONSOLIDADO MUNICIPAL'!$B$4:$B$1125,'5.COBERTURA DEPARTAMENTAL'!$A25)</f>
        <v>0</v>
      </c>
      <c r="BM25" s="47">
        <f>COUNTIFS('[1]2.CONSOLIDADO MUNICIPAL'!$BM$4:$BM$1125,2,'[1]2.CONSOLIDADO MUNICIPAL'!$B$4:$B$1125,'5.COBERTURA DEPARTAMENTAL'!$A25)</f>
        <v>0</v>
      </c>
      <c r="BN25" s="47">
        <f>COUNTIFS('[1]2.CONSOLIDADO MUNICIPAL'!$BM$4:$BM$1125,3,'[1]2.CONSOLIDADO MUNICIPAL'!$B$4:$B$1125,'5.COBERTURA DEPARTAMENTAL'!$A25)</f>
        <v>40</v>
      </c>
      <c r="BO25" s="68">
        <f>+'[1]4.CONSOLIDADO-DEPARTAMENTAL'!AT25</f>
        <v>0</v>
      </c>
      <c r="BP25" s="55">
        <f t="shared" si="32"/>
        <v>0</v>
      </c>
      <c r="BQ25" s="55">
        <f t="shared" si="33"/>
        <v>0</v>
      </c>
      <c r="BR25" s="67">
        <f>COUNTIFS('[1]2.CONSOLIDADO MUNICIPAL'!$BN$4:$BN$1125,1,'[1]2.CONSOLIDADO MUNICIPAL'!$B$4:$B$1125,'5.COBERTURA DEPARTAMENTAL'!$A25)</f>
        <v>0</v>
      </c>
      <c r="BS25" s="47">
        <f>COUNTIFS('[1]2.CONSOLIDADO MUNICIPAL'!$BN$4:$BN$1125,2,'[1]2.CONSOLIDADO MUNICIPAL'!$B$4:$B$1125,'5.COBERTURA DEPARTAMENTAL'!$A25)</f>
        <v>0</v>
      </c>
      <c r="BT25" s="47">
        <f>COUNTIFS('[1]2.CONSOLIDADO MUNICIPAL'!$BN$4:$BN$1125,3,'[1]2.CONSOLIDADO MUNICIPAL'!$B$4:$B$1125,'5.COBERTURA DEPARTAMENTAL'!$A25)</f>
        <v>40</v>
      </c>
      <c r="BU25" s="68">
        <f>+'[1]4.CONSOLIDADO-DEPARTAMENTAL'!AX25</f>
        <v>0</v>
      </c>
      <c r="BV25" s="55">
        <f t="shared" si="34"/>
        <v>0</v>
      </c>
      <c r="BW25" s="55">
        <f t="shared" si="35"/>
        <v>0</v>
      </c>
      <c r="BX25" s="61" t="s">
        <v>43</v>
      </c>
      <c r="BY25" s="69">
        <f t="shared" si="36"/>
        <v>40</v>
      </c>
      <c r="BZ25" s="70">
        <f t="shared" si="37"/>
        <v>40</v>
      </c>
      <c r="CA25" s="70">
        <f t="shared" si="38"/>
        <v>40</v>
      </c>
      <c r="CB25" s="70">
        <f t="shared" si="39"/>
        <v>40</v>
      </c>
      <c r="CC25" s="70">
        <f t="shared" si="40"/>
        <v>0</v>
      </c>
      <c r="CD25" s="70">
        <f t="shared" si="41"/>
        <v>0</v>
      </c>
      <c r="CE25" s="70">
        <f t="shared" si="42"/>
        <v>0</v>
      </c>
      <c r="CF25" s="70">
        <f t="shared" si="43"/>
        <v>0</v>
      </c>
      <c r="CG25" s="70">
        <f t="shared" si="44"/>
        <v>0</v>
      </c>
      <c r="CH25" s="70">
        <f t="shared" si="45"/>
        <v>0</v>
      </c>
      <c r="CI25" s="70">
        <f t="shared" si="46"/>
        <v>0</v>
      </c>
      <c r="CJ25" s="71">
        <f t="shared" si="47"/>
        <v>0</v>
      </c>
      <c r="CK25" s="61" t="s">
        <v>43</v>
      </c>
      <c r="CL25" s="69">
        <f t="shared" si="48"/>
        <v>0</v>
      </c>
      <c r="CM25" s="70">
        <f t="shared" si="49"/>
        <v>0</v>
      </c>
      <c r="CN25" s="70">
        <f t="shared" si="50"/>
        <v>0</v>
      </c>
      <c r="CO25" s="70">
        <f t="shared" si="51"/>
        <v>0</v>
      </c>
      <c r="CP25" s="70">
        <f t="shared" si="52"/>
        <v>0</v>
      </c>
      <c r="CQ25" s="70">
        <f t="shared" si="53"/>
        <v>0</v>
      </c>
      <c r="CR25" s="70">
        <f t="shared" si="54"/>
        <v>0</v>
      </c>
      <c r="CS25" s="70">
        <f t="shared" si="55"/>
        <v>0</v>
      </c>
      <c r="CT25" s="70">
        <f t="shared" si="56"/>
        <v>0</v>
      </c>
      <c r="CU25" s="70">
        <f t="shared" si="57"/>
        <v>0</v>
      </c>
      <c r="CV25" s="70">
        <f t="shared" si="58"/>
        <v>0</v>
      </c>
      <c r="CW25" s="71">
        <f t="shared" si="59"/>
        <v>0</v>
      </c>
      <c r="CX25" s="61" t="s">
        <v>43</v>
      </c>
      <c r="CY25" s="69">
        <f t="shared" si="60"/>
        <v>0</v>
      </c>
      <c r="CZ25" s="70">
        <f t="shared" si="61"/>
        <v>0</v>
      </c>
      <c r="DA25" s="70">
        <f t="shared" si="62"/>
        <v>0</v>
      </c>
      <c r="DB25" s="70">
        <f t="shared" si="63"/>
        <v>0</v>
      </c>
      <c r="DC25" s="70">
        <f t="shared" si="64"/>
        <v>40</v>
      </c>
      <c r="DD25" s="70">
        <f t="shared" si="65"/>
        <v>40</v>
      </c>
      <c r="DE25" s="70">
        <f t="shared" si="66"/>
        <v>40</v>
      </c>
      <c r="DF25" s="70">
        <f t="shared" si="67"/>
        <v>40</v>
      </c>
      <c r="DG25" s="70">
        <f t="shared" si="68"/>
        <v>40</v>
      </c>
      <c r="DH25" s="70">
        <f t="shared" si="69"/>
        <v>40</v>
      </c>
      <c r="DI25" s="70">
        <f t="shared" si="70"/>
        <v>40</v>
      </c>
      <c r="DJ25" s="71">
        <f t="shared" si="71"/>
        <v>40</v>
      </c>
      <c r="DK25" s="61" t="s">
        <v>43</v>
      </c>
      <c r="DL25" s="69">
        <f t="shared" si="72"/>
        <v>201</v>
      </c>
      <c r="DM25" s="70">
        <f t="shared" si="73"/>
        <v>201</v>
      </c>
      <c r="DN25" s="70">
        <f t="shared" si="74"/>
        <v>201</v>
      </c>
      <c r="DO25" s="70">
        <f t="shared" si="75"/>
        <v>201</v>
      </c>
      <c r="DP25" s="70">
        <f t="shared" si="76"/>
        <v>0</v>
      </c>
      <c r="DQ25" s="70">
        <f t="shared" si="77"/>
        <v>0</v>
      </c>
      <c r="DR25" s="70">
        <f t="shared" si="78"/>
        <v>0</v>
      </c>
      <c r="DS25" s="70">
        <f t="shared" si="79"/>
        <v>0</v>
      </c>
      <c r="DT25" s="70">
        <f t="shared" si="80"/>
        <v>0</v>
      </c>
      <c r="DU25" s="70">
        <f t="shared" si="81"/>
        <v>0</v>
      </c>
      <c r="DV25" s="70">
        <f t="shared" si="82"/>
        <v>0</v>
      </c>
      <c r="DW25" s="71">
        <f t="shared" si="83"/>
        <v>0</v>
      </c>
      <c r="DX25" s="61" t="s">
        <v>43</v>
      </c>
      <c r="DY25" s="72">
        <f t="shared" si="1"/>
        <v>100</v>
      </c>
      <c r="DZ25" s="73">
        <f t="shared" si="2"/>
        <v>100</v>
      </c>
      <c r="EA25" s="73">
        <f t="shared" si="3"/>
        <v>100</v>
      </c>
      <c r="EB25" s="73">
        <f t="shared" si="4"/>
        <v>100</v>
      </c>
      <c r="EC25" s="73">
        <f t="shared" si="5"/>
        <v>0</v>
      </c>
      <c r="ED25" s="73">
        <f t="shared" si="6"/>
        <v>0</v>
      </c>
      <c r="EE25" s="73">
        <f t="shared" si="7"/>
        <v>0</v>
      </c>
      <c r="EF25" s="73">
        <f t="shared" si="8"/>
        <v>0</v>
      </c>
      <c r="EG25" s="73">
        <f t="shared" si="9"/>
        <v>0</v>
      </c>
      <c r="EH25" s="73">
        <f t="shared" si="10"/>
        <v>0</v>
      </c>
      <c r="EI25" s="73">
        <f t="shared" si="11"/>
        <v>0</v>
      </c>
      <c r="EJ25" s="74">
        <f t="shared" si="12"/>
        <v>0</v>
      </c>
    </row>
    <row r="26" spans="1:140" ht="15.75" x14ac:dyDescent="0.25">
      <c r="A26" s="61" t="s">
        <v>44</v>
      </c>
      <c r="B26" s="62">
        <v>13</v>
      </c>
      <c r="C26" s="63">
        <f>SUM('[1]2.CONSOLIDADO MUNICIPAL'!$F$831:$F$843)</f>
        <v>65</v>
      </c>
      <c r="D26" s="65">
        <f>COUNTIFS('[1]2.CONSOLIDADO MUNICIPAL'!$BC$4:$BC$1125,1,'[1]2.CONSOLIDADO MUNICIPAL'!$B$4:$B$1125,'5.COBERTURA DEPARTAMENTAL'!$A26)</f>
        <v>13</v>
      </c>
      <c r="E26" s="47">
        <f>COUNTIFS('[1]2.CONSOLIDADO MUNICIPAL'!$BC$4:$BC$1125,2,'[1]2.CONSOLIDADO MUNICIPAL'!$B$4:$B$1125,'5.COBERTURA DEPARTAMENTAL'!$A26)</f>
        <v>0</v>
      </c>
      <c r="F26" s="47">
        <f>COUNTIFS('[1]2.CONSOLIDADO MUNICIPAL'!$BC$4:$BC$1125,3,'[1]2.CONSOLIDADO MUNICIPAL'!$B$4:$B$1125,'5.COBERTURA DEPARTAMENTAL'!$A26)</f>
        <v>0</v>
      </c>
      <c r="G26" s="64">
        <f>+'[1]4.CONSOLIDADO-DEPARTAMENTAL'!F26</f>
        <v>65</v>
      </c>
      <c r="H26" s="55">
        <f>G26/C26*100</f>
        <v>100</v>
      </c>
      <c r="I26" s="55">
        <f t="shared" si="14"/>
        <v>100</v>
      </c>
      <c r="J26" s="65">
        <f>COUNTIFS('[1]2.CONSOLIDADO MUNICIPAL'!$BD$4:$BD$1125,1,'[1]2.CONSOLIDADO MUNICIPAL'!$B$4:$B$1125,'5.COBERTURA DEPARTAMENTAL'!$A26)</f>
        <v>9</v>
      </c>
      <c r="K26" s="47">
        <f>COUNTIFS('[1]2.CONSOLIDADO MUNICIPAL'!$BD$4:$BD$1125,2,'[1]2.CONSOLIDADO MUNICIPAL'!$B$4:$B$1125,'5.COBERTURA DEPARTAMENTAL'!$A26)</f>
        <v>0</v>
      </c>
      <c r="L26" s="47">
        <f>COUNTIFS('[1]2.CONSOLIDADO MUNICIPAL'!$BD$4:$BD$1125,3,'[1]2.CONSOLIDADO MUNICIPAL'!$B$4:$B$1125,'5.COBERTURA DEPARTAMENTAL'!$A26)</f>
        <v>4</v>
      </c>
      <c r="M26" s="66">
        <f>+'[1]4.CONSOLIDADO-DEPARTAMENTAL'!J26</f>
        <v>45</v>
      </c>
      <c r="N26" s="55">
        <f t="shared" si="15"/>
        <v>69.230769230769226</v>
      </c>
      <c r="O26" s="55">
        <f t="shared" si="16"/>
        <v>69.230769230769226</v>
      </c>
      <c r="P26" s="67">
        <f>COUNTIFS('[1]2.CONSOLIDADO MUNICIPAL'!$BE$4:$BE$1125,1,'[1]2.CONSOLIDADO MUNICIPAL'!$B$4:$B$1125,'5.COBERTURA DEPARTAMENTAL'!$A26)</f>
        <v>13</v>
      </c>
      <c r="Q26" s="47">
        <f>COUNTIFS('[1]2.CONSOLIDADO MUNICIPAL'!$BE$4:$BE$1125,2,'[1]2.CONSOLIDADO MUNICIPAL'!$B$4:$B$1125,'5.COBERTURA DEPARTAMENTAL'!$A26)</f>
        <v>0</v>
      </c>
      <c r="R26" s="47">
        <f>COUNTIFS('[1]2.CONSOLIDADO MUNICIPAL'!$BE$4:$BE$1125,3,'[1]2.CONSOLIDADO MUNICIPAL'!$B$4:$B$1125,'5.COBERTURA DEPARTAMENTAL'!$A26)</f>
        <v>0</v>
      </c>
      <c r="S26" s="68">
        <f>+'[1]4.CONSOLIDADO-DEPARTAMENTAL'!N26</f>
        <v>65</v>
      </c>
      <c r="T26" s="55">
        <f t="shared" si="17"/>
        <v>100</v>
      </c>
      <c r="U26" s="55">
        <f t="shared" si="18"/>
        <v>100</v>
      </c>
      <c r="V26" s="67">
        <f>COUNTIFS('[1]2.CONSOLIDADO MUNICIPAL'!$BF$4:$BF$1125,1,'[1]2.CONSOLIDADO MUNICIPAL'!$B$4:$B$1125,'5.COBERTURA DEPARTAMENTAL'!$A26)</f>
        <v>13</v>
      </c>
      <c r="W26" s="47">
        <f>COUNTIFS('[1]2.CONSOLIDADO MUNICIPAL'!$BF$4:$BF$1125,2,'[1]2.CONSOLIDADO MUNICIPAL'!$B$4:$B$1125,'5.COBERTURA DEPARTAMENTAL'!$A26)</f>
        <v>0</v>
      </c>
      <c r="X26" s="47">
        <f>COUNTIFS('[1]2.CONSOLIDADO MUNICIPAL'!$BF$4:$BF$1125,3,'[1]2.CONSOLIDADO MUNICIPAL'!$B$4:$B$1125,'5.COBERTURA DEPARTAMENTAL'!$A26)</f>
        <v>0</v>
      </c>
      <c r="Y26" s="68">
        <f>+'[1]4.CONSOLIDADO-DEPARTAMENTAL'!R26</f>
        <v>65</v>
      </c>
      <c r="Z26" s="55">
        <f t="shared" si="19"/>
        <v>100</v>
      </c>
      <c r="AA26" s="55">
        <f t="shared" si="20"/>
        <v>100</v>
      </c>
      <c r="AB26" s="67">
        <f>COUNTIFS('[1]2.CONSOLIDADO MUNICIPAL'!$BG$4:$BG$1125,1,'[1]2.CONSOLIDADO MUNICIPAL'!$B$4:$B$1125,'5.COBERTURA DEPARTAMENTAL'!$A26)</f>
        <v>0</v>
      </c>
      <c r="AC26" s="47">
        <f>COUNTIFS('[1]2.CONSOLIDADO MUNICIPAL'!$BG$4:$BG$1125,2,'[1]2.CONSOLIDADO MUNICIPAL'!$B$4:$B$1125,'5.COBERTURA DEPARTAMENTAL'!$A26)</f>
        <v>0</v>
      </c>
      <c r="AD26" s="47">
        <f>COUNTIFS('[1]2.CONSOLIDADO MUNICIPAL'!$BG$4:$BG$1125,3,'[1]2.CONSOLIDADO MUNICIPAL'!$B$4:$B$1125,'5.COBERTURA DEPARTAMENTAL'!$A26)</f>
        <v>13</v>
      </c>
      <c r="AE26" s="68">
        <f>+'[1]4.CONSOLIDADO-DEPARTAMENTAL'!V26</f>
        <v>0</v>
      </c>
      <c r="AF26" s="55">
        <f t="shared" si="21"/>
        <v>0</v>
      </c>
      <c r="AG26" s="55">
        <f t="shared" si="22"/>
        <v>0</v>
      </c>
      <c r="AH26" s="67">
        <f>COUNTIFS('[1]2.CONSOLIDADO MUNICIPAL'!$BH$4:$BH$1125,1,'[1]2.CONSOLIDADO MUNICIPAL'!$B$4:$B$1125,'5.COBERTURA DEPARTAMENTAL'!$A26)</f>
        <v>0</v>
      </c>
      <c r="AI26" s="47">
        <f>COUNTIFS('[1]2.CONSOLIDADO MUNICIPAL'!$BH$4:$BH$1125,2,'[1]2.CONSOLIDADO MUNICIPAL'!$B$4:$B$1125,'5.COBERTURA DEPARTAMENTAL'!$A26)</f>
        <v>0</v>
      </c>
      <c r="AJ26" s="47">
        <f>COUNTIFS('[1]2.CONSOLIDADO MUNICIPAL'!$BH$4:$BH$1125,3,'[1]2.CONSOLIDADO MUNICIPAL'!$B$4:$B$1125,'5.COBERTURA DEPARTAMENTAL'!$A26)</f>
        <v>13</v>
      </c>
      <c r="AK26" s="68">
        <f>+'[1]4.CONSOLIDADO-DEPARTAMENTAL'!Z26</f>
        <v>0</v>
      </c>
      <c r="AL26" s="55">
        <f t="shared" si="23"/>
        <v>0</v>
      </c>
      <c r="AM26" s="55">
        <f t="shared" si="24"/>
        <v>0</v>
      </c>
      <c r="AN26" s="67">
        <f>COUNTIFS('[1]2.CONSOLIDADO MUNICIPAL'!$BI$4:$BI$1125,1,'[1]2.CONSOLIDADO MUNICIPAL'!$B$4:$B$1125,'5.COBERTURA DEPARTAMENTAL'!$A26)</f>
        <v>0</v>
      </c>
      <c r="AO26" s="47">
        <f>COUNTIFS('[1]2.CONSOLIDADO MUNICIPAL'!$BI$4:$BI$1125,2,'[1]2.CONSOLIDADO MUNICIPAL'!$B$4:$B$1125,'5.COBERTURA DEPARTAMENTAL'!$A26)</f>
        <v>0</v>
      </c>
      <c r="AP26" s="47">
        <f>COUNTIFS('[1]2.CONSOLIDADO MUNICIPAL'!$BI$4:$BI$1125,3,'[1]2.CONSOLIDADO MUNICIPAL'!$B$4:$B$1125,'5.COBERTURA DEPARTAMENTAL'!$A26)</f>
        <v>13</v>
      </c>
      <c r="AQ26" s="68">
        <f>+'[1]4.CONSOLIDADO-DEPARTAMENTAL'!AD26</f>
        <v>0</v>
      </c>
      <c r="AR26" s="55">
        <f t="shared" si="25"/>
        <v>0</v>
      </c>
      <c r="AS26" s="55">
        <f t="shared" si="26"/>
        <v>0</v>
      </c>
      <c r="AT26" s="67">
        <f>COUNTIFS('[1]2.CONSOLIDADO MUNICIPAL'!$BJ$4:$BJ$1125,1,'[1]2.CONSOLIDADO MUNICIPAL'!$B$4:$B$1125,'5.COBERTURA DEPARTAMENTAL'!$A26)</f>
        <v>0</v>
      </c>
      <c r="AU26" s="47">
        <f>COUNTIFS('[1]2.CONSOLIDADO MUNICIPAL'!$BJ$4:$BJ$1125,2,'[1]2.CONSOLIDADO MUNICIPAL'!$B$4:$B$1125,'5.COBERTURA DEPARTAMENTAL'!$A26)</f>
        <v>0</v>
      </c>
      <c r="AV26" s="47">
        <f>COUNTIFS('[1]2.CONSOLIDADO MUNICIPAL'!$BJ$4:$BJ$1125,3,'[1]2.CONSOLIDADO MUNICIPAL'!$B$4:$B$1125,'5.COBERTURA DEPARTAMENTAL'!$A26)</f>
        <v>13</v>
      </c>
      <c r="AW26" s="68">
        <f>+'[1]4.CONSOLIDADO-DEPARTAMENTAL'!AH26</f>
        <v>0</v>
      </c>
      <c r="AX26" s="55">
        <f t="shared" si="27"/>
        <v>0</v>
      </c>
      <c r="AY26" s="55">
        <f t="shared" si="28"/>
        <v>0</v>
      </c>
      <c r="AZ26" s="67">
        <f>COUNTIFS('[1]2.CONSOLIDADO MUNICIPAL'!$BK$4:$BK$1125,1,'[1]2.CONSOLIDADO MUNICIPAL'!$B$4:$B$1125,'5.COBERTURA DEPARTAMENTAL'!$A26)</f>
        <v>0</v>
      </c>
      <c r="BA26" s="47">
        <f>COUNTIFS('[1]2.CONSOLIDADO MUNICIPAL'!$BK$4:$BK$1125,2,'[1]2.CONSOLIDADO MUNICIPAL'!$B$4:$B$1125,'5.COBERTURA DEPARTAMENTAL'!$A26)</f>
        <v>0</v>
      </c>
      <c r="BB26" s="47">
        <f>COUNTIFS('[1]2.CONSOLIDADO MUNICIPAL'!$BK$4:$BK$1125,3,'[1]2.CONSOLIDADO MUNICIPAL'!$B$4:$B$1125,'5.COBERTURA DEPARTAMENTAL'!$A26)</f>
        <v>13</v>
      </c>
      <c r="BC26" s="68">
        <f>+'[1]4.CONSOLIDADO-DEPARTAMENTAL'!AL26</f>
        <v>0</v>
      </c>
      <c r="BD26" s="55">
        <f t="shared" si="29"/>
        <v>0</v>
      </c>
      <c r="BE26" s="55">
        <f t="shared" si="30"/>
        <v>0</v>
      </c>
      <c r="BF26" s="67">
        <f>COUNTIFS('[1]2.CONSOLIDADO MUNICIPAL'!$BL$4:$BL$1125,1,'[1]2.CONSOLIDADO MUNICIPAL'!$B$4:$B$1125,'5.COBERTURA DEPARTAMENTAL'!$A26)</f>
        <v>0</v>
      </c>
      <c r="BG26" s="47">
        <f>COUNTIFS('[1]2.CONSOLIDADO MUNICIPAL'!$BL$4:$BL$1125,2,'[1]2.CONSOLIDADO MUNICIPAL'!$B$4:$B$1125,'5.COBERTURA DEPARTAMENTAL'!$A26)</f>
        <v>0</v>
      </c>
      <c r="BH26" s="47">
        <f>COUNTIFS('[1]2.CONSOLIDADO MUNICIPAL'!$BL$4:$BL$1125,3,'[1]2.CONSOLIDADO MUNICIPAL'!$B$4:$B$1125,'5.COBERTURA DEPARTAMENTAL'!$A26)</f>
        <v>13</v>
      </c>
      <c r="BI26" s="68">
        <f>+'[1]4.CONSOLIDADO-DEPARTAMENTAL'!AP26</f>
        <v>0</v>
      </c>
      <c r="BJ26" s="55">
        <f t="shared" si="0"/>
        <v>0</v>
      </c>
      <c r="BK26" s="55">
        <f t="shared" si="31"/>
        <v>0</v>
      </c>
      <c r="BL26" s="67">
        <f>COUNTIFS('[1]2.CONSOLIDADO MUNICIPAL'!$BM$4:$BM$1125,1,'[1]2.CONSOLIDADO MUNICIPAL'!$B$4:$B$1125,'5.COBERTURA DEPARTAMENTAL'!$A26)</f>
        <v>0</v>
      </c>
      <c r="BM26" s="47">
        <f>COUNTIFS('[1]2.CONSOLIDADO MUNICIPAL'!$BM$4:$BM$1125,2,'[1]2.CONSOLIDADO MUNICIPAL'!$B$4:$B$1125,'5.COBERTURA DEPARTAMENTAL'!$A26)</f>
        <v>0</v>
      </c>
      <c r="BN26" s="47">
        <f>COUNTIFS('[1]2.CONSOLIDADO MUNICIPAL'!$BM$4:$BM$1125,3,'[1]2.CONSOLIDADO MUNICIPAL'!$B$4:$B$1125,'5.COBERTURA DEPARTAMENTAL'!$A26)</f>
        <v>13</v>
      </c>
      <c r="BO26" s="68">
        <f>+'[1]4.CONSOLIDADO-DEPARTAMENTAL'!AT26</f>
        <v>0</v>
      </c>
      <c r="BP26" s="55">
        <f t="shared" si="32"/>
        <v>0</v>
      </c>
      <c r="BQ26" s="55">
        <f t="shared" si="33"/>
        <v>0</v>
      </c>
      <c r="BR26" s="67">
        <f>COUNTIFS('[1]2.CONSOLIDADO MUNICIPAL'!$BN$4:$BN$1125,1,'[1]2.CONSOLIDADO MUNICIPAL'!$B$4:$B$1125,'5.COBERTURA DEPARTAMENTAL'!$A26)</f>
        <v>0</v>
      </c>
      <c r="BS26" s="47">
        <f>COUNTIFS('[1]2.CONSOLIDADO MUNICIPAL'!$BN$4:$BN$1125,2,'[1]2.CONSOLIDADO MUNICIPAL'!$B$4:$B$1125,'5.COBERTURA DEPARTAMENTAL'!$A26)</f>
        <v>0</v>
      </c>
      <c r="BT26" s="47">
        <f>COUNTIFS('[1]2.CONSOLIDADO MUNICIPAL'!$BN$4:$BN$1125,3,'[1]2.CONSOLIDADO MUNICIPAL'!$B$4:$B$1125,'5.COBERTURA DEPARTAMENTAL'!$A26)</f>
        <v>13</v>
      </c>
      <c r="BU26" s="68">
        <f>+'[1]4.CONSOLIDADO-DEPARTAMENTAL'!AX26</f>
        <v>0</v>
      </c>
      <c r="BV26" s="55">
        <f t="shared" si="34"/>
        <v>0</v>
      </c>
      <c r="BW26" s="55">
        <f t="shared" si="35"/>
        <v>0</v>
      </c>
      <c r="BX26" s="61" t="s">
        <v>44</v>
      </c>
      <c r="BY26" s="69">
        <f t="shared" si="36"/>
        <v>13</v>
      </c>
      <c r="BZ26" s="70">
        <f t="shared" si="37"/>
        <v>9</v>
      </c>
      <c r="CA26" s="70">
        <f t="shared" si="38"/>
        <v>13</v>
      </c>
      <c r="CB26" s="70">
        <f t="shared" si="39"/>
        <v>13</v>
      </c>
      <c r="CC26" s="70">
        <f t="shared" si="40"/>
        <v>0</v>
      </c>
      <c r="CD26" s="70">
        <f t="shared" si="41"/>
        <v>0</v>
      </c>
      <c r="CE26" s="70">
        <f t="shared" si="42"/>
        <v>0</v>
      </c>
      <c r="CF26" s="70">
        <f t="shared" si="43"/>
        <v>0</v>
      </c>
      <c r="CG26" s="70">
        <f t="shared" si="44"/>
        <v>0</v>
      </c>
      <c r="CH26" s="70">
        <f t="shared" si="45"/>
        <v>0</v>
      </c>
      <c r="CI26" s="70">
        <f t="shared" si="46"/>
        <v>0</v>
      </c>
      <c r="CJ26" s="71">
        <f t="shared" si="47"/>
        <v>0</v>
      </c>
      <c r="CK26" s="61" t="s">
        <v>44</v>
      </c>
      <c r="CL26" s="69">
        <f t="shared" si="48"/>
        <v>0</v>
      </c>
      <c r="CM26" s="70">
        <f t="shared" si="49"/>
        <v>0</v>
      </c>
      <c r="CN26" s="70">
        <f t="shared" si="50"/>
        <v>0</v>
      </c>
      <c r="CO26" s="70">
        <f t="shared" si="51"/>
        <v>0</v>
      </c>
      <c r="CP26" s="70">
        <f t="shared" si="52"/>
        <v>0</v>
      </c>
      <c r="CQ26" s="70">
        <f t="shared" si="53"/>
        <v>0</v>
      </c>
      <c r="CR26" s="70">
        <f t="shared" si="54"/>
        <v>0</v>
      </c>
      <c r="CS26" s="70">
        <f t="shared" si="55"/>
        <v>0</v>
      </c>
      <c r="CT26" s="70">
        <f t="shared" si="56"/>
        <v>0</v>
      </c>
      <c r="CU26" s="70">
        <f t="shared" si="57"/>
        <v>0</v>
      </c>
      <c r="CV26" s="70">
        <f t="shared" si="58"/>
        <v>0</v>
      </c>
      <c r="CW26" s="71">
        <f t="shared" si="59"/>
        <v>0</v>
      </c>
      <c r="CX26" s="61" t="s">
        <v>44</v>
      </c>
      <c r="CY26" s="69">
        <f t="shared" si="60"/>
        <v>0</v>
      </c>
      <c r="CZ26" s="70">
        <f t="shared" si="61"/>
        <v>4</v>
      </c>
      <c r="DA26" s="70">
        <f t="shared" si="62"/>
        <v>0</v>
      </c>
      <c r="DB26" s="70">
        <f t="shared" si="63"/>
        <v>0</v>
      </c>
      <c r="DC26" s="70">
        <f t="shared" si="64"/>
        <v>13</v>
      </c>
      <c r="DD26" s="70">
        <f t="shared" si="65"/>
        <v>13</v>
      </c>
      <c r="DE26" s="70">
        <f t="shared" si="66"/>
        <v>13</v>
      </c>
      <c r="DF26" s="70">
        <f t="shared" si="67"/>
        <v>13</v>
      </c>
      <c r="DG26" s="70">
        <f t="shared" si="68"/>
        <v>13</v>
      </c>
      <c r="DH26" s="70">
        <f t="shared" si="69"/>
        <v>13</v>
      </c>
      <c r="DI26" s="70">
        <f t="shared" si="70"/>
        <v>13</v>
      </c>
      <c r="DJ26" s="71">
        <f t="shared" si="71"/>
        <v>13</v>
      </c>
      <c r="DK26" s="61" t="s">
        <v>44</v>
      </c>
      <c r="DL26" s="69">
        <f t="shared" si="72"/>
        <v>65</v>
      </c>
      <c r="DM26" s="70">
        <f t="shared" si="73"/>
        <v>45</v>
      </c>
      <c r="DN26" s="70">
        <f t="shared" si="74"/>
        <v>65</v>
      </c>
      <c r="DO26" s="70">
        <f t="shared" si="75"/>
        <v>65</v>
      </c>
      <c r="DP26" s="70">
        <f t="shared" si="76"/>
        <v>0</v>
      </c>
      <c r="DQ26" s="70">
        <f t="shared" si="77"/>
        <v>0</v>
      </c>
      <c r="DR26" s="70">
        <f t="shared" si="78"/>
        <v>0</v>
      </c>
      <c r="DS26" s="70">
        <f t="shared" si="79"/>
        <v>0</v>
      </c>
      <c r="DT26" s="70">
        <f t="shared" si="80"/>
        <v>0</v>
      </c>
      <c r="DU26" s="70">
        <f t="shared" si="81"/>
        <v>0</v>
      </c>
      <c r="DV26" s="70">
        <f t="shared" si="82"/>
        <v>0</v>
      </c>
      <c r="DW26" s="71">
        <f t="shared" si="83"/>
        <v>0</v>
      </c>
      <c r="DX26" s="61" t="s">
        <v>44</v>
      </c>
      <c r="DY26" s="72">
        <f t="shared" si="1"/>
        <v>100</v>
      </c>
      <c r="DZ26" s="73">
        <f t="shared" si="2"/>
        <v>69.230769230769226</v>
      </c>
      <c r="EA26" s="73">
        <f t="shared" si="3"/>
        <v>100</v>
      </c>
      <c r="EB26" s="73">
        <f t="shared" si="4"/>
        <v>100</v>
      </c>
      <c r="EC26" s="73">
        <f t="shared" si="5"/>
        <v>0</v>
      </c>
      <c r="ED26" s="73">
        <f t="shared" si="6"/>
        <v>0</v>
      </c>
      <c r="EE26" s="73">
        <f t="shared" si="7"/>
        <v>0</v>
      </c>
      <c r="EF26" s="73">
        <f t="shared" si="8"/>
        <v>0</v>
      </c>
      <c r="EG26" s="73">
        <f t="shared" si="9"/>
        <v>0</v>
      </c>
      <c r="EH26" s="73">
        <f t="shared" si="10"/>
        <v>0</v>
      </c>
      <c r="EI26" s="73">
        <f t="shared" si="11"/>
        <v>0</v>
      </c>
      <c r="EJ26" s="74">
        <f t="shared" si="12"/>
        <v>0</v>
      </c>
    </row>
    <row r="27" spans="1:140" ht="15.75" x14ac:dyDescent="0.25">
      <c r="A27" s="61" t="s">
        <v>45</v>
      </c>
      <c r="B27" s="62">
        <v>12</v>
      </c>
      <c r="C27" s="63">
        <f>SUM('[1]2.CONSOLIDADO MUNICIPAL'!$F$319:$F$330)</f>
        <v>48</v>
      </c>
      <c r="D27" s="65">
        <f>COUNTIFS('[1]2.CONSOLIDADO MUNICIPAL'!$BC$4:$BC$1125,1,'[1]2.CONSOLIDADO MUNICIPAL'!$B$4:$B$1125,'5.COBERTURA DEPARTAMENTAL'!$A27)</f>
        <v>9</v>
      </c>
      <c r="E27" s="47">
        <f>COUNTIFS('[1]2.CONSOLIDADO MUNICIPAL'!$BC$4:$BC$1125,2,'[1]2.CONSOLIDADO MUNICIPAL'!$B$4:$B$1125,'5.COBERTURA DEPARTAMENTAL'!$A27)</f>
        <v>3</v>
      </c>
      <c r="F27" s="47">
        <f>COUNTIFS('[1]2.CONSOLIDADO MUNICIPAL'!$BC$4:$BC$1125,3,'[1]2.CONSOLIDADO MUNICIPAL'!$B$4:$B$1125,'5.COBERTURA DEPARTAMENTAL'!$A27)</f>
        <v>0</v>
      </c>
      <c r="G27" s="64">
        <f>+'[1]4.CONSOLIDADO-DEPARTAMENTAL'!F27</f>
        <v>53</v>
      </c>
      <c r="H27" s="55">
        <f t="shared" si="13"/>
        <v>110.41666666666667</v>
      </c>
      <c r="I27" s="55">
        <f t="shared" si="14"/>
        <v>75</v>
      </c>
      <c r="J27" s="65">
        <f>COUNTIFS('[1]2.CONSOLIDADO MUNICIPAL'!$BD$4:$BD$1125,1,'[1]2.CONSOLIDADO MUNICIPAL'!$B$4:$B$1125,'5.COBERTURA DEPARTAMENTAL'!$A27)</f>
        <v>9</v>
      </c>
      <c r="K27" s="47">
        <f>COUNTIFS('[1]2.CONSOLIDADO MUNICIPAL'!$BD$4:$BD$1125,2,'[1]2.CONSOLIDADO MUNICIPAL'!$B$4:$B$1125,'5.COBERTURA DEPARTAMENTAL'!$A27)</f>
        <v>3</v>
      </c>
      <c r="L27" s="47">
        <f>COUNTIFS('[1]2.CONSOLIDADO MUNICIPAL'!$BD$4:$BD$1125,3,'[1]2.CONSOLIDADO MUNICIPAL'!$B$4:$B$1125,'5.COBERTURA DEPARTAMENTAL'!$A27)</f>
        <v>0</v>
      </c>
      <c r="M27" s="66">
        <f>+'[1]4.CONSOLIDADO-DEPARTAMENTAL'!J27</f>
        <v>52</v>
      </c>
      <c r="N27" s="55">
        <f t="shared" si="15"/>
        <v>108.33333333333333</v>
      </c>
      <c r="O27" s="55">
        <f t="shared" si="16"/>
        <v>75</v>
      </c>
      <c r="P27" s="67">
        <f>COUNTIFS('[1]2.CONSOLIDADO MUNICIPAL'!$BE$4:$BE$1125,1,'[1]2.CONSOLIDADO MUNICIPAL'!$B$4:$B$1125,'5.COBERTURA DEPARTAMENTAL'!$A27)</f>
        <v>11</v>
      </c>
      <c r="Q27" s="47">
        <f>COUNTIFS('[1]2.CONSOLIDADO MUNICIPAL'!$BE$4:$BE$1125,2,'[1]2.CONSOLIDADO MUNICIPAL'!$B$4:$B$1125,'5.COBERTURA DEPARTAMENTAL'!$A27)</f>
        <v>1</v>
      </c>
      <c r="R27" s="47">
        <f>COUNTIFS('[1]2.CONSOLIDADO MUNICIPAL'!$BE$4:$BE$1125,3,'[1]2.CONSOLIDADO MUNICIPAL'!$B$4:$B$1125,'5.COBERTURA DEPARTAMENTAL'!$A27)</f>
        <v>0</v>
      </c>
      <c r="S27" s="68">
        <f>+'[1]4.CONSOLIDADO-DEPARTAMENTAL'!N27</f>
        <v>53</v>
      </c>
      <c r="T27" s="55">
        <f t="shared" si="17"/>
        <v>110.41666666666667</v>
      </c>
      <c r="U27" s="55">
        <f t="shared" si="18"/>
        <v>91.666666666666657</v>
      </c>
      <c r="V27" s="67">
        <f>COUNTIFS('[1]2.CONSOLIDADO MUNICIPAL'!$BF$4:$BF$1125,1,'[1]2.CONSOLIDADO MUNICIPAL'!$B$4:$B$1125,'5.COBERTURA DEPARTAMENTAL'!$A27)</f>
        <v>12</v>
      </c>
      <c r="W27" s="47">
        <f>COUNTIFS('[1]2.CONSOLIDADO MUNICIPAL'!$BF$4:$BF$1125,2,'[1]2.CONSOLIDADO MUNICIPAL'!$B$4:$B$1125,'5.COBERTURA DEPARTAMENTAL'!$A27)</f>
        <v>0</v>
      </c>
      <c r="X27" s="47">
        <f>COUNTIFS('[1]2.CONSOLIDADO MUNICIPAL'!$BF$4:$BF$1125,3,'[1]2.CONSOLIDADO MUNICIPAL'!$B$4:$B$1125,'5.COBERTURA DEPARTAMENTAL'!$A27)</f>
        <v>0</v>
      </c>
      <c r="Y27" s="68">
        <f>+'[1]4.CONSOLIDADO-DEPARTAMENTAL'!R27</f>
        <v>57</v>
      </c>
      <c r="Z27" s="55">
        <f t="shared" si="19"/>
        <v>118.75</v>
      </c>
      <c r="AA27" s="55">
        <f t="shared" si="20"/>
        <v>100</v>
      </c>
      <c r="AB27" s="67">
        <f>COUNTIFS('[1]2.CONSOLIDADO MUNICIPAL'!$BG$4:$BG$1125,1,'[1]2.CONSOLIDADO MUNICIPAL'!$B$4:$B$1125,'5.COBERTURA DEPARTAMENTAL'!$A27)</f>
        <v>0</v>
      </c>
      <c r="AC27" s="47">
        <f>COUNTIFS('[1]2.CONSOLIDADO MUNICIPAL'!$BG$4:$BG$1125,2,'[1]2.CONSOLIDADO MUNICIPAL'!$B$4:$B$1125,'5.COBERTURA DEPARTAMENTAL'!$A27)</f>
        <v>0</v>
      </c>
      <c r="AD27" s="47">
        <f>COUNTIFS('[1]2.CONSOLIDADO MUNICIPAL'!$BG$4:$BG$1125,3,'[1]2.CONSOLIDADO MUNICIPAL'!$B$4:$B$1125,'5.COBERTURA DEPARTAMENTAL'!$A27)</f>
        <v>12</v>
      </c>
      <c r="AE27" s="68">
        <f>+'[1]4.CONSOLIDADO-DEPARTAMENTAL'!V27</f>
        <v>0</v>
      </c>
      <c r="AF27" s="55">
        <f t="shared" si="21"/>
        <v>0</v>
      </c>
      <c r="AG27" s="55">
        <f t="shared" si="22"/>
        <v>0</v>
      </c>
      <c r="AH27" s="67">
        <f>COUNTIFS('[1]2.CONSOLIDADO MUNICIPAL'!$BH$4:$BH$1125,1,'[1]2.CONSOLIDADO MUNICIPAL'!$B$4:$B$1125,'5.COBERTURA DEPARTAMENTAL'!$A27)</f>
        <v>0</v>
      </c>
      <c r="AI27" s="47">
        <f>COUNTIFS('[1]2.CONSOLIDADO MUNICIPAL'!$BH$4:$BH$1125,2,'[1]2.CONSOLIDADO MUNICIPAL'!$B$4:$B$1125,'5.COBERTURA DEPARTAMENTAL'!$A27)</f>
        <v>0</v>
      </c>
      <c r="AJ27" s="47">
        <f>COUNTIFS('[1]2.CONSOLIDADO MUNICIPAL'!$BH$4:$BH$1125,3,'[1]2.CONSOLIDADO MUNICIPAL'!$B$4:$B$1125,'5.COBERTURA DEPARTAMENTAL'!$A27)</f>
        <v>12</v>
      </c>
      <c r="AK27" s="68">
        <f>+'[1]4.CONSOLIDADO-DEPARTAMENTAL'!Z27</f>
        <v>0</v>
      </c>
      <c r="AL27" s="55">
        <f t="shared" si="23"/>
        <v>0</v>
      </c>
      <c r="AM27" s="55">
        <f t="shared" si="24"/>
        <v>0</v>
      </c>
      <c r="AN27" s="67">
        <f>COUNTIFS('[1]2.CONSOLIDADO MUNICIPAL'!$BI$4:$BI$1125,1,'[1]2.CONSOLIDADO MUNICIPAL'!$B$4:$B$1125,'5.COBERTURA DEPARTAMENTAL'!$A27)</f>
        <v>0</v>
      </c>
      <c r="AO27" s="47">
        <f>COUNTIFS('[1]2.CONSOLIDADO MUNICIPAL'!$BI$4:$BI$1125,2,'[1]2.CONSOLIDADO MUNICIPAL'!$B$4:$B$1125,'5.COBERTURA DEPARTAMENTAL'!$A27)</f>
        <v>0</v>
      </c>
      <c r="AP27" s="47">
        <f>COUNTIFS('[1]2.CONSOLIDADO MUNICIPAL'!$BI$4:$BI$1125,3,'[1]2.CONSOLIDADO MUNICIPAL'!$B$4:$B$1125,'5.COBERTURA DEPARTAMENTAL'!$A27)</f>
        <v>12</v>
      </c>
      <c r="AQ27" s="68">
        <f>+'[1]4.CONSOLIDADO-DEPARTAMENTAL'!AD27</f>
        <v>0</v>
      </c>
      <c r="AR27" s="55">
        <f t="shared" si="25"/>
        <v>0</v>
      </c>
      <c r="AS27" s="55">
        <f>AN27/B27*100</f>
        <v>0</v>
      </c>
      <c r="AT27" s="67">
        <f>COUNTIFS('[1]2.CONSOLIDADO MUNICIPAL'!$BJ$4:$BJ$1125,1,'[1]2.CONSOLIDADO MUNICIPAL'!$B$4:$B$1125,'5.COBERTURA DEPARTAMENTAL'!$A27)</f>
        <v>0</v>
      </c>
      <c r="AU27" s="47">
        <f>COUNTIFS('[1]2.CONSOLIDADO MUNICIPAL'!$BJ$4:$BJ$1125,2,'[1]2.CONSOLIDADO MUNICIPAL'!$B$4:$B$1125,'5.COBERTURA DEPARTAMENTAL'!$A27)</f>
        <v>0</v>
      </c>
      <c r="AV27" s="47">
        <f>COUNTIFS('[1]2.CONSOLIDADO MUNICIPAL'!$BJ$4:$BJ$1125,3,'[1]2.CONSOLIDADO MUNICIPAL'!$B$4:$B$1125,'5.COBERTURA DEPARTAMENTAL'!$A27)</f>
        <v>12</v>
      </c>
      <c r="AW27" s="68">
        <f>+'[1]4.CONSOLIDADO-DEPARTAMENTAL'!AH27</f>
        <v>0</v>
      </c>
      <c r="AX27" s="55">
        <f t="shared" si="27"/>
        <v>0</v>
      </c>
      <c r="AY27" s="55">
        <f t="shared" si="28"/>
        <v>0</v>
      </c>
      <c r="AZ27" s="67">
        <f>COUNTIFS('[1]2.CONSOLIDADO MUNICIPAL'!$BK$4:$BK$1125,1,'[1]2.CONSOLIDADO MUNICIPAL'!$B$4:$B$1125,'5.COBERTURA DEPARTAMENTAL'!$A27)</f>
        <v>0</v>
      </c>
      <c r="BA27" s="47">
        <f>COUNTIFS('[1]2.CONSOLIDADO MUNICIPAL'!$BK$4:$BK$1125,2,'[1]2.CONSOLIDADO MUNICIPAL'!$B$4:$B$1125,'5.COBERTURA DEPARTAMENTAL'!$A27)</f>
        <v>0</v>
      </c>
      <c r="BB27" s="47">
        <f>COUNTIFS('[1]2.CONSOLIDADO MUNICIPAL'!$BK$4:$BK$1125,3,'[1]2.CONSOLIDADO MUNICIPAL'!$B$4:$B$1125,'5.COBERTURA DEPARTAMENTAL'!$A27)</f>
        <v>12</v>
      </c>
      <c r="BC27" s="68">
        <f>+'[1]4.CONSOLIDADO-DEPARTAMENTAL'!AL27</f>
        <v>0</v>
      </c>
      <c r="BD27" s="55">
        <f t="shared" si="29"/>
        <v>0</v>
      </c>
      <c r="BE27" s="55">
        <f t="shared" si="30"/>
        <v>0</v>
      </c>
      <c r="BF27" s="67">
        <f>COUNTIFS('[1]2.CONSOLIDADO MUNICIPAL'!$BL$4:$BL$1125,1,'[1]2.CONSOLIDADO MUNICIPAL'!$B$4:$B$1125,'5.COBERTURA DEPARTAMENTAL'!$A27)</f>
        <v>0</v>
      </c>
      <c r="BG27" s="47">
        <f>COUNTIFS('[1]2.CONSOLIDADO MUNICIPAL'!$BL$4:$BL$1125,2,'[1]2.CONSOLIDADO MUNICIPAL'!$B$4:$B$1125,'5.COBERTURA DEPARTAMENTAL'!$A27)</f>
        <v>0</v>
      </c>
      <c r="BH27" s="47">
        <f>COUNTIFS('[1]2.CONSOLIDADO MUNICIPAL'!$BL$4:$BL$1125,3,'[1]2.CONSOLIDADO MUNICIPAL'!$B$4:$B$1125,'5.COBERTURA DEPARTAMENTAL'!$A27)</f>
        <v>12</v>
      </c>
      <c r="BI27" s="68">
        <f>+'[1]4.CONSOLIDADO-DEPARTAMENTAL'!AP27</f>
        <v>0</v>
      </c>
      <c r="BJ27" s="55">
        <f t="shared" si="0"/>
        <v>0</v>
      </c>
      <c r="BK27" s="55">
        <f t="shared" si="31"/>
        <v>0</v>
      </c>
      <c r="BL27" s="67">
        <f>COUNTIFS('[1]2.CONSOLIDADO MUNICIPAL'!$BM$4:$BM$1125,1,'[1]2.CONSOLIDADO MUNICIPAL'!$B$4:$B$1125,'5.COBERTURA DEPARTAMENTAL'!$A27)</f>
        <v>0</v>
      </c>
      <c r="BM27" s="47">
        <f>COUNTIFS('[1]2.CONSOLIDADO MUNICIPAL'!$BM$4:$BM$1125,2,'[1]2.CONSOLIDADO MUNICIPAL'!$B$4:$B$1125,'5.COBERTURA DEPARTAMENTAL'!$A27)</f>
        <v>0</v>
      </c>
      <c r="BN27" s="47">
        <f>COUNTIFS('[1]2.CONSOLIDADO MUNICIPAL'!$BM$4:$BM$1125,3,'[1]2.CONSOLIDADO MUNICIPAL'!$B$4:$B$1125,'5.COBERTURA DEPARTAMENTAL'!$A27)</f>
        <v>12</v>
      </c>
      <c r="BO27" s="68">
        <f>+'[1]4.CONSOLIDADO-DEPARTAMENTAL'!AT27</f>
        <v>0</v>
      </c>
      <c r="BP27" s="55">
        <f t="shared" si="32"/>
        <v>0</v>
      </c>
      <c r="BQ27" s="55">
        <f t="shared" si="33"/>
        <v>0</v>
      </c>
      <c r="BR27" s="67">
        <f>COUNTIFS('[1]2.CONSOLIDADO MUNICIPAL'!$BN$4:$BN$1125,1,'[1]2.CONSOLIDADO MUNICIPAL'!$B$4:$B$1125,'5.COBERTURA DEPARTAMENTAL'!$A27)</f>
        <v>0</v>
      </c>
      <c r="BS27" s="47">
        <f>COUNTIFS('[1]2.CONSOLIDADO MUNICIPAL'!$BN$4:$BN$1125,2,'[1]2.CONSOLIDADO MUNICIPAL'!$B$4:$B$1125,'5.COBERTURA DEPARTAMENTAL'!$A27)</f>
        <v>0</v>
      </c>
      <c r="BT27" s="47">
        <f>COUNTIFS('[1]2.CONSOLIDADO MUNICIPAL'!$BN$4:$BN$1125,3,'[1]2.CONSOLIDADO MUNICIPAL'!$B$4:$B$1125,'5.COBERTURA DEPARTAMENTAL'!$A27)</f>
        <v>12</v>
      </c>
      <c r="BU27" s="68">
        <f>+'[1]4.CONSOLIDADO-DEPARTAMENTAL'!AX27</f>
        <v>0</v>
      </c>
      <c r="BV27" s="55">
        <f t="shared" si="34"/>
        <v>0</v>
      </c>
      <c r="BW27" s="55">
        <f t="shared" si="35"/>
        <v>0</v>
      </c>
      <c r="BX27" s="61" t="s">
        <v>45</v>
      </c>
      <c r="BY27" s="69">
        <f t="shared" si="36"/>
        <v>9</v>
      </c>
      <c r="BZ27" s="70">
        <f t="shared" si="37"/>
        <v>9</v>
      </c>
      <c r="CA27" s="70">
        <f t="shared" si="38"/>
        <v>11</v>
      </c>
      <c r="CB27" s="70">
        <f t="shared" si="39"/>
        <v>12</v>
      </c>
      <c r="CC27" s="70">
        <f t="shared" si="40"/>
        <v>0</v>
      </c>
      <c r="CD27" s="70">
        <f t="shared" si="41"/>
        <v>0</v>
      </c>
      <c r="CE27" s="70">
        <f t="shared" si="42"/>
        <v>0</v>
      </c>
      <c r="CF27" s="70">
        <f t="shared" si="43"/>
        <v>0</v>
      </c>
      <c r="CG27" s="70">
        <f t="shared" si="44"/>
        <v>0</v>
      </c>
      <c r="CH27" s="70">
        <f t="shared" si="45"/>
        <v>0</v>
      </c>
      <c r="CI27" s="70">
        <f t="shared" si="46"/>
        <v>0</v>
      </c>
      <c r="CJ27" s="71">
        <f t="shared" si="47"/>
        <v>0</v>
      </c>
      <c r="CK27" s="61" t="s">
        <v>45</v>
      </c>
      <c r="CL27" s="69">
        <f t="shared" si="48"/>
        <v>3</v>
      </c>
      <c r="CM27" s="70">
        <f t="shared" si="49"/>
        <v>3</v>
      </c>
      <c r="CN27" s="70">
        <f t="shared" si="50"/>
        <v>1</v>
      </c>
      <c r="CO27" s="70">
        <f t="shared" si="51"/>
        <v>0</v>
      </c>
      <c r="CP27" s="70">
        <f t="shared" si="52"/>
        <v>0</v>
      </c>
      <c r="CQ27" s="70">
        <f t="shared" si="53"/>
        <v>0</v>
      </c>
      <c r="CR27" s="70">
        <f t="shared" si="54"/>
        <v>0</v>
      </c>
      <c r="CS27" s="70">
        <f t="shared" si="55"/>
        <v>0</v>
      </c>
      <c r="CT27" s="70">
        <f t="shared" si="56"/>
        <v>0</v>
      </c>
      <c r="CU27" s="70">
        <f t="shared" si="57"/>
        <v>0</v>
      </c>
      <c r="CV27" s="70">
        <f t="shared" si="58"/>
        <v>0</v>
      </c>
      <c r="CW27" s="71">
        <f t="shared" si="59"/>
        <v>0</v>
      </c>
      <c r="CX27" s="61" t="s">
        <v>45</v>
      </c>
      <c r="CY27" s="69">
        <f t="shared" si="60"/>
        <v>0</v>
      </c>
      <c r="CZ27" s="70">
        <f t="shared" si="61"/>
        <v>0</v>
      </c>
      <c r="DA27" s="70">
        <f t="shared" si="62"/>
        <v>0</v>
      </c>
      <c r="DB27" s="70">
        <f t="shared" si="63"/>
        <v>0</v>
      </c>
      <c r="DC27" s="70">
        <f t="shared" si="64"/>
        <v>12</v>
      </c>
      <c r="DD27" s="70">
        <f t="shared" si="65"/>
        <v>12</v>
      </c>
      <c r="DE27" s="70">
        <f t="shared" si="66"/>
        <v>12</v>
      </c>
      <c r="DF27" s="70">
        <f t="shared" si="67"/>
        <v>12</v>
      </c>
      <c r="DG27" s="70">
        <f t="shared" si="68"/>
        <v>12</v>
      </c>
      <c r="DH27" s="70">
        <f t="shared" si="69"/>
        <v>12</v>
      </c>
      <c r="DI27" s="70">
        <f t="shared" si="70"/>
        <v>12</v>
      </c>
      <c r="DJ27" s="71">
        <f t="shared" si="71"/>
        <v>12</v>
      </c>
      <c r="DK27" s="61" t="s">
        <v>45</v>
      </c>
      <c r="DL27" s="69">
        <f t="shared" si="72"/>
        <v>53</v>
      </c>
      <c r="DM27" s="70">
        <f t="shared" si="73"/>
        <v>52</v>
      </c>
      <c r="DN27" s="70">
        <f t="shared" si="74"/>
        <v>53</v>
      </c>
      <c r="DO27" s="70">
        <f t="shared" si="75"/>
        <v>57</v>
      </c>
      <c r="DP27" s="70">
        <f t="shared" si="76"/>
        <v>0</v>
      </c>
      <c r="DQ27" s="70">
        <f t="shared" si="77"/>
        <v>0</v>
      </c>
      <c r="DR27" s="70">
        <f t="shared" si="78"/>
        <v>0</v>
      </c>
      <c r="DS27" s="70">
        <f t="shared" si="79"/>
        <v>0</v>
      </c>
      <c r="DT27" s="70">
        <f t="shared" si="80"/>
        <v>0</v>
      </c>
      <c r="DU27" s="70">
        <f t="shared" si="81"/>
        <v>0</v>
      </c>
      <c r="DV27" s="70">
        <f t="shared" si="82"/>
        <v>0</v>
      </c>
      <c r="DW27" s="71">
        <f t="shared" si="83"/>
        <v>0</v>
      </c>
      <c r="DX27" s="61" t="s">
        <v>45</v>
      </c>
      <c r="DY27" s="72">
        <f t="shared" si="1"/>
        <v>75</v>
      </c>
      <c r="DZ27" s="73">
        <f t="shared" si="2"/>
        <v>75</v>
      </c>
      <c r="EA27" s="73">
        <f t="shared" si="3"/>
        <v>91.666666666666657</v>
      </c>
      <c r="EB27" s="73">
        <f t="shared" si="4"/>
        <v>100</v>
      </c>
      <c r="EC27" s="73">
        <f t="shared" si="5"/>
        <v>0</v>
      </c>
      <c r="ED27" s="73">
        <f t="shared" si="6"/>
        <v>0</v>
      </c>
      <c r="EE27" s="73">
        <f t="shared" si="7"/>
        <v>0</v>
      </c>
      <c r="EF27" s="73">
        <f t="shared" si="8"/>
        <v>0</v>
      </c>
      <c r="EG27" s="73">
        <f t="shared" si="9"/>
        <v>0</v>
      </c>
      <c r="EH27" s="73">
        <f t="shared" si="10"/>
        <v>0</v>
      </c>
      <c r="EI27" s="73">
        <f t="shared" si="11"/>
        <v>0</v>
      </c>
      <c r="EJ27" s="74">
        <f t="shared" si="12"/>
        <v>0</v>
      </c>
    </row>
    <row r="28" spans="1:140" ht="15.75" x14ac:dyDescent="0.25">
      <c r="A28" s="61" t="s">
        <v>46</v>
      </c>
      <c r="B28" s="62">
        <v>14</v>
      </c>
      <c r="C28" s="63">
        <f>SUM('[1]2.CONSOLIDADO MUNICIPAL'!$F$331:$F$344)</f>
        <v>56</v>
      </c>
      <c r="D28" s="65">
        <f>COUNTIFS('[1]2.CONSOLIDADO MUNICIPAL'!$BC$4:$BC$1125,1,'[1]2.CONSOLIDADO MUNICIPAL'!$B$4:$B$1125,'5.COBERTURA DEPARTAMENTAL'!$A28)</f>
        <v>14</v>
      </c>
      <c r="E28" s="47">
        <f>COUNTIFS('[1]2.CONSOLIDADO MUNICIPAL'!$BC$4:$BC$1125,2,'[1]2.CONSOLIDADO MUNICIPAL'!$B$4:$B$1125,'5.COBERTURA DEPARTAMENTAL'!$A28)</f>
        <v>0</v>
      </c>
      <c r="F28" s="47">
        <f>COUNTIFS('[1]2.CONSOLIDADO MUNICIPAL'!$BC$4:$BC$1125,3,'[1]2.CONSOLIDADO MUNICIPAL'!$B$4:$B$1125,'5.COBERTURA DEPARTAMENTAL'!$A28)</f>
        <v>0</v>
      </c>
      <c r="G28" s="64">
        <f>+'[1]4.CONSOLIDADO-DEPARTAMENTAL'!F28</f>
        <v>77</v>
      </c>
      <c r="H28" s="55">
        <f t="shared" si="13"/>
        <v>137.5</v>
      </c>
      <c r="I28" s="55">
        <f t="shared" si="14"/>
        <v>100</v>
      </c>
      <c r="J28" s="65">
        <f>COUNTIFS('[1]2.CONSOLIDADO MUNICIPAL'!$BD$4:$BD$1125,1,'[1]2.CONSOLIDADO MUNICIPAL'!$B$4:$B$1125,'5.COBERTURA DEPARTAMENTAL'!$A28)</f>
        <v>14</v>
      </c>
      <c r="K28" s="47">
        <f>COUNTIFS('[1]2.CONSOLIDADO MUNICIPAL'!$BD$4:$BD$1125,2,'[1]2.CONSOLIDADO MUNICIPAL'!$B$4:$B$1125,'5.COBERTURA DEPARTAMENTAL'!$A28)</f>
        <v>0</v>
      </c>
      <c r="L28" s="47">
        <f>COUNTIFS('[1]2.CONSOLIDADO MUNICIPAL'!$BD$4:$BD$1125,3,'[1]2.CONSOLIDADO MUNICIPAL'!$B$4:$B$1125,'5.COBERTURA DEPARTAMENTAL'!$A28)</f>
        <v>0</v>
      </c>
      <c r="M28" s="66">
        <f>+'[1]4.CONSOLIDADO-DEPARTAMENTAL'!J28</f>
        <v>77</v>
      </c>
      <c r="N28" s="55">
        <f t="shared" si="15"/>
        <v>137.5</v>
      </c>
      <c r="O28" s="55">
        <f t="shared" si="16"/>
        <v>100</v>
      </c>
      <c r="P28" s="67">
        <f>COUNTIFS('[1]2.CONSOLIDADO MUNICIPAL'!$BE$4:$BE$1125,1,'[1]2.CONSOLIDADO MUNICIPAL'!$B$4:$B$1125,'5.COBERTURA DEPARTAMENTAL'!$A28)</f>
        <v>11</v>
      </c>
      <c r="Q28" s="47">
        <f>COUNTIFS('[1]2.CONSOLIDADO MUNICIPAL'!$BE$4:$BE$1125,2,'[1]2.CONSOLIDADO MUNICIPAL'!$B$4:$B$1125,'5.COBERTURA DEPARTAMENTAL'!$A28)</f>
        <v>3</v>
      </c>
      <c r="R28" s="47">
        <f>COUNTIFS('[1]2.CONSOLIDADO MUNICIPAL'!$BE$4:$BE$1125,3,'[1]2.CONSOLIDADO MUNICIPAL'!$B$4:$B$1125,'5.COBERTURA DEPARTAMENTAL'!$A28)</f>
        <v>0</v>
      </c>
      <c r="S28" s="68">
        <f>+'[1]4.CONSOLIDADO-DEPARTAMENTAL'!N28</f>
        <v>67</v>
      </c>
      <c r="T28" s="55">
        <f t="shared" si="17"/>
        <v>119.64285714285714</v>
      </c>
      <c r="U28" s="55">
        <f t="shared" si="18"/>
        <v>78.571428571428569</v>
      </c>
      <c r="V28" s="67">
        <f>COUNTIFS('[1]2.CONSOLIDADO MUNICIPAL'!$BF$4:$BF$1125,1,'[1]2.CONSOLIDADO MUNICIPAL'!$B$4:$B$1125,'5.COBERTURA DEPARTAMENTAL'!$A28)</f>
        <v>12</v>
      </c>
      <c r="W28" s="47">
        <f>COUNTIFS('[1]2.CONSOLIDADO MUNICIPAL'!$BF$4:$BF$1125,2,'[1]2.CONSOLIDADO MUNICIPAL'!$B$4:$B$1125,'5.COBERTURA DEPARTAMENTAL'!$A28)</f>
        <v>2</v>
      </c>
      <c r="X28" s="47">
        <f>COUNTIFS('[1]2.CONSOLIDADO MUNICIPAL'!$BF$4:$BF$1125,3,'[1]2.CONSOLIDADO MUNICIPAL'!$B$4:$B$1125,'5.COBERTURA DEPARTAMENTAL'!$A28)</f>
        <v>0</v>
      </c>
      <c r="Y28" s="68">
        <f>+'[1]4.CONSOLIDADO-DEPARTAMENTAL'!R28</f>
        <v>74</v>
      </c>
      <c r="Z28" s="55">
        <f t="shared" si="19"/>
        <v>132.14285714285714</v>
      </c>
      <c r="AA28" s="55">
        <f t="shared" si="20"/>
        <v>85.714285714285708</v>
      </c>
      <c r="AB28" s="67">
        <f>COUNTIFS('[1]2.CONSOLIDADO MUNICIPAL'!$BG$4:$BG$1125,1,'[1]2.CONSOLIDADO MUNICIPAL'!$B$4:$B$1125,'5.COBERTURA DEPARTAMENTAL'!$A28)</f>
        <v>0</v>
      </c>
      <c r="AC28" s="47">
        <f>COUNTIFS('[1]2.CONSOLIDADO MUNICIPAL'!$BG$4:$BG$1125,2,'[1]2.CONSOLIDADO MUNICIPAL'!$B$4:$B$1125,'5.COBERTURA DEPARTAMENTAL'!$A28)</f>
        <v>0</v>
      </c>
      <c r="AD28" s="47">
        <f>COUNTIFS('[1]2.CONSOLIDADO MUNICIPAL'!$BG$4:$BG$1125,3,'[1]2.CONSOLIDADO MUNICIPAL'!$B$4:$B$1125,'5.COBERTURA DEPARTAMENTAL'!$A28)</f>
        <v>14</v>
      </c>
      <c r="AE28" s="68">
        <f>+'[1]4.CONSOLIDADO-DEPARTAMENTAL'!V28</f>
        <v>0</v>
      </c>
      <c r="AF28" s="55">
        <f t="shared" si="21"/>
        <v>0</v>
      </c>
      <c r="AG28" s="55">
        <f t="shared" si="22"/>
        <v>0</v>
      </c>
      <c r="AH28" s="67">
        <f>COUNTIFS('[1]2.CONSOLIDADO MUNICIPAL'!$BH$4:$BH$1125,1,'[1]2.CONSOLIDADO MUNICIPAL'!$B$4:$B$1125,'5.COBERTURA DEPARTAMENTAL'!$A28)</f>
        <v>0</v>
      </c>
      <c r="AI28" s="47">
        <f>COUNTIFS('[1]2.CONSOLIDADO MUNICIPAL'!$BH$4:$BH$1125,2,'[1]2.CONSOLIDADO MUNICIPAL'!$B$4:$B$1125,'5.COBERTURA DEPARTAMENTAL'!$A28)</f>
        <v>0</v>
      </c>
      <c r="AJ28" s="47">
        <f>COUNTIFS('[1]2.CONSOLIDADO MUNICIPAL'!$BH$4:$BH$1125,3,'[1]2.CONSOLIDADO MUNICIPAL'!$B$4:$B$1125,'5.COBERTURA DEPARTAMENTAL'!$A28)</f>
        <v>14</v>
      </c>
      <c r="AK28" s="68">
        <f>+'[1]4.CONSOLIDADO-DEPARTAMENTAL'!Z28</f>
        <v>0</v>
      </c>
      <c r="AL28" s="55">
        <f t="shared" si="23"/>
        <v>0</v>
      </c>
      <c r="AM28" s="55">
        <f t="shared" si="24"/>
        <v>0</v>
      </c>
      <c r="AN28" s="67">
        <f>COUNTIFS('[1]2.CONSOLIDADO MUNICIPAL'!$BI$4:$BI$1125,1,'[1]2.CONSOLIDADO MUNICIPAL'!$B$4:$B$1125,'5.COBERTURA DEPARTAMENTAL'!$A28)</f>
        <v>0</v>
      </c>
      <c r="AO28" s="47">
        <f>COUNTIFS('[1]2.CONSOLIDADO MUNICIPAL'!$BI$4:$BI$1125,2,'[1]2.CONSOLIDADO MUNICIPAL'!$B$4:$B$1125,'5.COBERTURA DEPARTAMENTAL'!$A28)</f>
        <v>0</v>
      </c>
      <c r="AP28" s="47">
        <f>COUNTIFS('[1]2.CONSOLIDADO MUNICIPAL'!$BI$4:$BI$1125,3,'[1]2.CONSOLIDADO MUNICIPAL'!$B$4:$B$1125,'5.COBERTURA DEPARTAMENTAL'!$A28)</f>
        <v>14</v>
      </c>
      <c r="AQ28" s="68">
        <f>+'[1]4.CONSOLIDADO-DEPARTAMENTAL'!AD28</f>
        <v>0</v>
      </c>
      <c r="AR28" s="55">
        <f t="shared" si="25"/>
        <v>0</v>
      </c>
      <c r="AS28" s="55">
        <f>AN28/B28*100</f>
        <v>0</v>
      </c>
      <c r="AT28" s="67">
        <f>COUNTIFS('[1]2.CONSOLIDADO MUNICIPAL'!$BJ$4:$BJ$1125,1,'[1]2.CONSOLIDADO MUNICIPAL'!$B$4:$B$1125,'5.COBERTURA DEPARTAMENTAL'!$A28)</f>
        <v>0</v>
      </c>
      <c r="AU28" s="47">
        <f>COUNTIFS('[1]2.CONSOLIDADO MUNICIPAL'!$BJ$4:$BJ$1125,2,'[1]2.CONSOLIDADO MUNICIPAL'!$B$4:$B$1125,'5.COBERTURA DEPARTAMENTAL'!$A28)</f>
        <v>0</v>
      </c>
      <c r="AV28" s="47">
        <f>COUNTIFS('[1]2.CONSOLIDADO MUNICIPAL'!$BJ$4:$BJ$1125,3,'[1]2.CONSOLIDADO MUNICIPAL'!$B$4:$B$1125,'5.COBERTURA DEPARTAMENTAL'!$A28)</f>
        <v>14</v>
      </c>
      <c r="AW28" s="68">
        <f>+'[1]4.CONSOLIDADO-DEPARTAMENTAL'!AH28</f>
        <v>0</v>
      </c>
      <c r="AX28" s="55">
        <f t="shared" si="27"/>
        <v>0</v>
      </c>
      <c r="AY28" s="55">
        <f t="shared" si="28"/>
        <v>0</v>
      </c>
      <c r="AZ28" s="67">
        <f>COUNTIFS('[1]2.CONSOLIDADO MUNICIPAL'!$BK$4:$BK$1125,1,'[1]2.CONSOLIDADO MUNICIPAL'!$B$4:$B$1125,'5.COBERTURA DEPARTAMENTAL'!$A28)</f>
        <v>0</v>
      </c>
      <c r="BA28" s="47">
        <f>COUNTIFS('[1]2.CONSOLIDADO MUNICIPAL'!$BK$4:$BK$1125,2,'[1]2.CONSOLIDADO MUNICIPAL'!$B$4:$B$1125,'5.COBERTURA DEPARTAMENTAL'!$A28)</f>
        <v>0</v>
      </c>
      <c r="BB28" s="47">
        <f>COUNTIFS('[1]2.CONSOLIDADO MUNICIPAL'!$BK$4:$BK$1125,3,'[1]2.CONSOLIDADO MUNICIPAL'!$B$4:$B$1125,'5.COBERTURA DEPARTAMENTAL'!$A28)</f>
        <v>14</v>
      </c>
      <c r="BC28" s="68">
        <f>+'[1]4.CONSOLIDADO-DEPARTAMENTAL'!AL28</f>
        <v>0</v>
      </c>
      <c r="BD28" s="55">
        <f t="shared" si="29"/>
        <v>0</v>
      </c>
      <c r="BE28" s="55">
        <f t="shared" si="30"/>
        <v>0</v>
      </c>
      <c r="BF28" s="67">
        <f>COUNTIFS('[1]2.CONSOLIDADO MUNICIPAL'!$BL$4:$BL$1125,1,'[1]2.CONSOLIDADO MUNICIPAL'!$B$4:$B$1125,'5.COBERTURA DEPARTAMENTAL'!$A28)</f>
        <v>0</v>
      </c>
      <c r="BG28" s="47">
        <f>COUNTIFS('[1]2.CONSOLIDADO MUNICIPAL'!$BL$4:$BL$1125,2,'[1]2.CONSOLIDADO MUNICIPAL'!$B$4:$B$1125,'5.COBERTURA DEPARTAMENTAL'!$A28)</f>
        <v>0</v>
      </c>
      <c r="BH28" s="47">
        <f>COUNTIFS('[1]2.CONSOLIDADO MUNICIPAL'!$BL$4:$BL$1125,3,'[1]2.CONSOLIDADO MUNICIPAL'!$B$4:$B$1125,'5.COBERTURA DEPARTAMENTAL'!$A28)</f>
        <v>14</v>
      </c>
      <c r="BI28" s="68">
        <f>+'[1]4.CONSOLIDADO-DEPARTAMENTAL'!AP28</f>
        <v>0</v>
      </c>
      <c r="BJ28" s="55">
        <f t="shared" si="0"/>
        <v>0</v>
      </c>
      <c r="BK28" s="55">
        <f t="shared" si="31"/>
        <v>0</v>
      </c>
      <c r="BL28" s="67">
        <f>COUNTIFS('[1]2.CONSOLIDADO MUNICIPAL'!$BM$4:$BM$1125,1,'[1]2.CONSOLIDADO MUNICIPAL'!$B$4:$B$1125,'5.COBERTURA DEPARTAMENTAL'!$A28)</f>
        <v>0</v>
      </c>
      <c r="BM28" s="47">
        <f>COUNTIFS('[1]2.CONSOLIDADO MUNICIPAL'!$BM$4:$BM$1125,2,'[1]2.CONSOLIDADO MUNICIPAL'!$B$4:$B$1125,'5.COBERTURA DEPARTAMENTAL'!$A28)</f>
        <v>0</v>
      </c>
      <c r="BN28" s="47">
        <f>COUNTIFS('[1]2.CONSOLIDADO MUNICIPAL'!$BM$4:$BM$1125,3,'[1]2.CONSOLIDADO MUNICIPAL'!$B$4:$B$1125,'5.COBERTURA DEPARTAMENTAL'!$A28)</f>
        <v>14</v>
      </c>
      <c r="BO28" s="68">
        <f>+'[1]4.CONSOLIDADO-DEPARTAMENTAL'!AT28</f>
        <v>0</v>
      </c>
      <c r="BP28" s="55">
        <f t="shared" si="32"/>
        <v>0</v>
      </c>
      <c r="BQ28" s="55">
        <f t="shared" si="33"/>
        <v>0</v>
      </c>
      <c r="BR28" s="67">
        <f>COUNTIFS('[1]2.CONSOLIDADO MUNICIPAL'!$BN$4:$BN$1125,1,'[1]2.CONSOLIDADO MUNICIPAL'!$B$4:$B$1125,'5.COBERTURA DEPARTAMENTAL'!$A28)</f>
        <v>0</v>
      </c>
      <c r="BS28" s="47">
        <f>COUNTIFS('[1]2.CONSOLIDADO MUNICIPAL'!$BN$4:$BN$1125,2,'[1]2.CONSOLIDADO MUNICIPAL'!$B$4:$B$1125,'5.COBERTURA DEPARTAMENTAL'!$A28)</f>
        <v>0</v>
      </c>
      <c r="BT28" s="47">
        <f>COUNTIFS('[1]2.CONSOLIDADO MUNICIPAL'!$BN$4:$BN$1125,3,'[1]2.CONSOLIDADO MUNICIPAL'!$B$4:$B$1125,'5.COBERTURA DEPARTAMENTAL'!$A28)</f>
        <v>14</v>
      </c>
      <c r="BU28" s="68">
        <f>+'[1]4.CONSOLIDADO-DEPARTAMENTAL'!AX28</f>
        <v>0</v>
      </c>
      <c r="BV28" s="55">
        <f t="shared" si="34"/>
        <v>0</v>
      </c>
      <c r="BW28" s="55">
        <f t="shared" si="35"/>
        <v>0</v>
      </c>
      <c r="BX28" s="61" t="s">
        <v>46</v>
      </c>
      <c r="BY28" s="69">
        <f t="shared" si="36"/>
        <v>14</v>
      </c>
      <c r="BZ28" s="70">
        <f t="shared" si="37"/>
        <v>14</v>
      </c>
      <c r="CA28" s="70">
        <f t="shared" si="38"/>
        <v>11</v>
      </c>
      <c r="CB28" s="70">
        <f t="shared" si="39"/>
        <v>12</v>
      </c>
      <c r="CC28" s="70">
        <f t="shared" si="40"/>
        <v>0</v>
      </c>
      <c r="CD28" s="70">
        <f t="shared" si="41"/>
        <v>0</v>
      </c>
      <c r="CE28" s="70">
        <f t="shared" si="42"/>
        <v>0</v>
      </c>
      <c r="CF28" s="70">
        <f t="shared" si="43"/>
        <v>0</v>
      </c>
      <c r="CG28" s="70">
        <f t="shared" si="44"/>
        <v>0</v>
      </c>
      <c r="CH28" s="70">
        <f t="shared" si="45"/>
        <v>0</v>
      </c>
      <c r="CI28" s="70">
        <f t="shared" si="46"/>
        <v>0</v>
      </c>
      <c r="CJ28" s="71">
        <f t="shared" si="47"/>
        <v>0</v>
      </c>
      <c r="CK28" s="61" t="s">
        <v>46</v>
      </c>
      <c r="CL28" s="69">
        <f t="shared" si="48"/>
        <v>0</v>
      </c>
      <c r="CM28" s="70">
        <f t="shared" si="49"/>
        <v>0</v>
      </c>
      <c r="CN28" s="70">
        <f t="shared" si="50"/>
        <v>3</v>
      </c>
      <c r="CO28" s="70">
        <f t="shared" si="51"/>
        <v>2</v>
      </c>
      <c r="CP28" s="70">
        <f t="shared" si="52"/>
        <v>0</v>
      </c>
      <c r="CQ28" s="70">
        <f t="shared" si="53"/>
        <v>0</v>
      </c>
      <c r="CR28" s="70">
        <f t="shared" si="54"/>
        <v>0</v>
      </c>
      <c r="CS28" s="70">
        <f t="shared" si="55"/>
        <v>0</v>
      </c>
      <c r="CT28" s="70">
        <f t="shared" si="56"/>
        <v>0</v>
      </c>
      <c r="CU28" s="70">
        <f t="shared" si="57"/>
        <v>0</v>
      </c>
      <c r="CV28" s="70">
        <f t="shared" si="58"/>
        <v>0</v>
      </c>
      <c r="CW28" s="71">
        <f t="shared" si="59"/>
        <v>0</v>
      </c>
      <c r="CX28" s="61" t="s">
        <v>46</v>
      </c>
      <c r="CY28" s="69">
        <f t="shared" si="60"/>
        <v>0</v>
      </c>
      <c r="CZ28" s="70">
        <f t="shared" si="61"/>
        <v>0</v>
      </c>
      <c r="DA28" s="70">
        <f t="shared" si="62"/>
        <v>0</v>
      </c>
      <c r="DB28" s="70">
        <f t="shared" si="63"/>
        <v>0</v>
      </c>
      <c r="DC28" s="70">
        <f t="shared" si="64"/>
        <v>14</v>
      </c>
      <c r="DD28" s="70">
        <f t="shared" si="65"/>
        <v>14</v>
      </c>
      <c r="DE28" s="70">
        <f t="shared" si="66"/>
        <v>14</v>
      </c>
      <c r="DF28" s="70">
        <f t="shared" si="67"/>
        <v>14</v>
      </c>
      <c r="DG28" s="70">
        <f t="shared" si="68"/>
        <v>14</v>
      </c>
      <c r="DH28" s="70">
        <f t="shared" si="69"/>
        <v>14</v>
      </c>
      <c r="DI28" s="70">
        <f t="shared" si="70"/>
        <v>14</v>
      </c>
      <c r="DJ28" s="71">
        <f t="shared" si="71"/>
        <v>14</v>
      </c>
      <c r="DK28" s="61" t="s">
        <v>46</v>
      </c>
      <c r="DL28" s="69">
        <f t="shared" si="72"/>
        <v>77</v>
      </c>
      <c r="DM28" s="70">
        <f t="shared" si="73"/>
        <v>77</v>
      </c>
      <c r="DN28" s="70">
        <f t="shared" si="74"/>
        <v>67</v>
      </c>
      <c r="DO28" s="70">
        <f t="shared" si="75"/>
        <v>74</v>
      </c>
      <c r="DP28" s="70">
        <f t="shared" si="76"/>
        <v>0</v>
      </c>
      <c r="DQ28" s="70">
        <f t="shared" si="77"/>
        <v>0</v>
      </c>
      <c r="DR28" s="70">
        <f t="shared" si="78"/>
        <v>0</v>
      </c>
      <c r="DS28" s="70">
        <f t="shared" si="79"/>
        <v>0</v>
      </c>
      <c r="DT28" s="70">
        <f t="shared" si="80"/>
        <v>0</v>
      </c>
      <c r="DU28" s="70">
        <f t="shared" si="81"/>
        <v>0</v>
      </c>
      <c r="DV28" s="70">
        <f t="shared" si="82"/>
        <v>0</v>
      </c>
      <c r="DW28" s="71">
        <f t="shared" si="83"/>
        <v>0</v>
      </c>
      <c r="DX28" s="61" t="s">
        <v>46</v>
      </c>
      <c r="DY28" s="72">
        <f t="shared" si="1"/>
        <v>100</v>
      </c>
      <c r="DZ28" s="73">
        <f t="shared" si="2"/>
        <v>100</v>
      </c>
      <c r="EA28" s="73">
        <f t="shared" si="3"/>
        <v>78.571428571428569</v>
      </c>
      <c r="EB28" s="73">
        <f t="shared" si="4"/>
        <v>85.714285714285708</v>
      </c>
      <c r="EC28" s="73">
        <f t="shared" si="5"/>
        <v>0</v>
      </c>
      <c r="ED28" s="73">
        <f t="shared" si="6"/>
        <v>0</v>
      </c>
      <c r="EE28" s="73">
        <f t="shared" si="7"/>
        <v>0</v>
      </c>
      <c r="EF28" s="73">
        <f t="shared" si="8"/>
        <v>0</v>
      </c>
      <c r="EG28" s="73">
        <f t="shared" si="9"/>
        <v>0</v>
      </c>
      <c r="EH28" s="73">
        <f t="shared" si="10"/>
        <v>0</v>
      </c>
      <c r="EI28" s="73">
        <f t="shared" si="11"/>
        <v>0</v>
      </c>
      <c r="EJ28" s="74">
        <f t="shared" si="12"/>
        <v>0</v>
      </c>
    </row>
    <row r="29" spans="1:140" ht="15.75" x14ac:dyDescent="0.25">
      <c r="A29" s="61" t="s">
        <v>47</v>
      </c>
      <c r="B29" s="62">
        <v>2</v>
      </c>
      <c r="C29" s="63">
        <f>SUM('[1]2.CONSOLIDADO MUNICIPAL'!$F$102:$F$103)</f>
        <v>8</v>
      </c>
      <c r="D29" s="65">
        <f>COUNTIFS('[1]2.CONSOLIDADO MUNICIPAL'!$BC$4:$BC$1125,1,'[1]2.CONSOLIDADO MUNICIPAL'!$B$4:$B$1125,'5.COBERTURA DEPARTAMENTAL'!$A29)</f>
        <v>2</v>
      </c>
      <c r="E29" s="47">
        <f>COUNTIFS('[1]2.CONSOLIDADO MUNICIPAL'!$BC$4:$BC$1125,2,'[1]2.CONSOLIDADO MUNICIPAL'!$B$4:$B$1125,'5.COBERTURA DEPARTAMENTAL'!$A29)</f>
        <v>0</v>
      </c>
      <c r="F29" s="47">
        <f>COUNTIFS('[1]2.CONSOLIDADO MUNICIPAL'!$BC$4:$BC$1125,3,'[1]2.CONSOLIDADO MUNICIPAL'!$B$4:$B$1125,'5.COBERTURA DEPARTAMENTAL'!$A29)</f>
        <v>0</v>
      </c>
      <c r="G29" s="64">
        <f>+'[1]4.CONSOLIDADO-DEPARTAMENTAL'!F29</f>
        <v>5</v>
      </c>
      <c r="H29" s="85">
        <f t="shared" si="13"/>
        <v>62.5</v>
      </c>
      <c r="I29" s="85">
        <f t="shared" si="14"/>
        <v>100</v>
      </c>
      <c r="J29" s="65">
        <f>COUNTIFS('[1]2.CONSOLIDADO MUNICIPAL'!$BD$4:$BD$1125,1,'[1]2.CONSOLIDADO MUNICIPAL'!$B$4:$B$1125,'5.COBERTURA DEPARTAMENTAL'!$A29)</f>
        <v>2</v>
      </c>
      <c r="K29" s="47">
        <f>COUNTIFS('[1]2.CONSOLIDADO MUNICIPAL'!$BD$4:$BD$1125,2,'[1]2.CONSOLIDADO MUNICIPAL'!$B$4:$B$1125,'5.COBERTURA DEPARTAMENTAL'!$A29)</f>
        <v>0</v>
      </c>
      <c r="L29" s="47">
        <f>COUNTIFS('[1]2.CONSOLIDADO MUNICIPAL'!$BD$4:$BD$1125,3,'[1]2.CONSOLIDADO MUNICIPAL'!$B$4:$B$1125,'5.COBERTURA DEPARTAMENTAL'!$A29)</f>
        <v>0</v>
      </c>
      <c r="M29" s="66">
        <f>+'[1]4.CONSOLIDADO-DEPARTAMENTAL'!J29</f>
        <v>5</v>
      </c>
      <c r="N29" s="85">
        <f t="shared" si="15"/>
        <v>62.5</v>
      </c>
      <c r="O29" s="85">
        <f t="shared" si="16"/>
        <v>100</v>
      </c>
      <c r="P29" s="67">
        <f>COUNTIFS('[1]2.CONSOLIDADO MUNICIPAL'!$BE$4:$BE$1125,1,'[1]2.CONSOLIDADO MUNICIPAL'!$B$4:$B$1125,'5.COBERTURA DEPARTAMENTAL'!$A29)</f>
        <v>2</v>
      </c>
      <c r="Q29" s="47">
        <f>COUNTIFS('[1]2.CONSOLIDADO MUNICIPAL'!$BE$4:$BE$1125,2,'[1]2.CONSOLIDADO MUNICIPAL'!$B$4:$B$1125,'5.COBERTURA DEPARTAMENTAL'!$A29)</f>
        <v>0</v>
      </c>
      <c r="R29" s="47">
        <f>COUNTIFS('[1]2.CONSOLIDADO MUNICIPAL'!$BE$4:$BE$1125,3,'[1]2.CONSOLIDADO MUNICIPAL'!$B$4:$B$1125,'5.COBERTURA DEPARTAMENTAL'!$A29)</f>
        <v>0</v>
      </c>
      <c r="S29" s="68">
        <f>+'[1]4.CONSOLIDADO-DEPARTAMENTAL'!N29</f>
        <v>7</v>
      </c>
      <c r="T29" s="85">
        <f t="shared" si="17"/>
        <v>87.5</v>
      </c>
      <c r="U29" s="85">
        <f t="shared" si="18"/>
        <v>100</v>
      </c>
      <c r="V29" s="67">
        <f>COUNTIFS('[1]2.CONSOLIDADO MUNICIPAL'!$BF$4:$BF$1125,1,'[1]2.CONSOLIDADO MUNICIPAL'!$B$4:$B$1125,'5.COBERTURA DEPARTAMENTAL'!$A29)</f>
        <v>2</v>
      </c>
      <c r="W29" s="47">
        <f>COUNTIFS('[1]2.CONSOLIDADO MUNICIPAL'!$BF$4:$BF$1125,2,'[1]2.CONSOLIDADO MUNICIPAL'!$B$4:$B$1125,'5.COBERTURA DEPARTAMENTAL'!$A29)</f>
        <v>0</v>
      </c>
      <c r="X29" s="47">
        <f>COUNTIFS('[1]2.CONSOLIDADO MUNICIPAL'!$BF$4:$BF$1125,3,'[1]2.CONSOLIDADO MUNICIPAL'!$B$4:$B$1125,'5.COBERTURA DEPARTAMENTAL'!$A29)</f>
        <v>0</v>
      </c>
      <c r="Y29" s="68">
        <f>+'[1]4.CONSOLIDADO-DEPARTAMENTAL'!R29</f>
        <v>7</v>
      </c>
      <c r="Z29" s="85">
        <f t="shared" si="19"/>
        <v>87.5</v>
      </c>
      <c r="AA29" s="85">
        <f t="shared" si="20"/>
        <v>100</v>
      </c>
      <c r="AB29" s="67">
        <f>COUNTIFS('[1]2.CONSOLIDADO MUNICIPAL'!$BG$4:$BG$1125,1,'[1]2.CONSOLIDADO MUNICIPAL'!$B$4:$B$1125,'5.COBERTURA DEPARTAMENTAL'!$A29)</f>
        <v>0</v>
      </c>
      <c r="AC29" s="47">
        <f>COUNTIFS('[1]2.CONSOLIDADO MUNICIPAL'!$BG$4:$BG$1125,2,'[1]2.CONSOLIDADO MUNICIPAL'!$B$4:$B$1125,'5.COBERTURA DEPARTAMENTAL'!$A29)</f>
        <v>0</v>
      </c>
      <c r="AD29" s="47">
        <f>COUNTIFS('[1]2.CONSOLIDADO MUNICIPAL'!$BG$4:$BG$1125,3,'[1]2.CONSOLIDADO MUNICIPAL'!$B$4:$B$1125,'5.COBERTURA DEPARTAMENTAL'!$A29)</f>
        <v>2</v>
      </c>
      <c r="AE29" s="68">
        <f>+'[1]4.CONSOLIDADO-DEPARTAMENTAL'!V29</f>
        <v>0</v>
      </c>
      <c r="AF29" s="85">
        <f t="shared" si="21"/>
        <v>0</v>
      </c>
      <c r="AG29" s="85">
        <f t="shared" si="22"/>
        <v>0</v>
      </c>
      <c r="AH29" s="67">
        <f>COUNTIFS('[1]2.CONSOLIDADO MUNICIPAL'!$BH$4:$BH$1125,1,'[1]2.CONSOLIDADO MUNICIPAL'!$B$4:$B$1125,'5.COBERTURA DEPARTAMENTAL'!$A29)</f>
        <v>0</v>
      </c>
      <c r="AI29" s="47">
        <f>COUNTIFS('[1]2.CONSOLIDADO MUNICIPAL'!$BH$4:$BH$1125,2,'[1]2.CONSOLIDADO MUNICIPAL'!$B$4:$B$1125,'5.COBERTURA DEPARTAMENTAL'!$A29)</f>
        <v>0</v>
      </c>
      <c r="AJ29" s="47">
        <f>COUNTIFS('[1]2.CONSOLIDADO MUNICIPAL'!$BH$4:$BH$1125,3,'[1]2.CONSOLIDADO MUNICIPAL'!$B$4:$B$1125,'5.COBERTURA DEPARTAMENTAL'!$A29)</f>
        <v>2</v>
      </c>
      <c r="AK29" s="68">
        <f>+'[1]4.CONSOLIDADO-DEPARTAMENTAL'!Z29</f>
        <v>0</v>
      </c>
      <c r="AL29" s="85">
        <f t="shared" si="23"/>
        <v>0</v>
      </c>
      <c r="AM29" s="85">
        <f t="shared" si="24"/>
        <v>0</v>
      </c>
      <c r="AN29" s="67">
        <f>COUNTIFS('[1]2.CONSOLIDADO MUNICIPAL'!$BI$4:$BI$1125,1,'[1]2.CONSOLIDADO MUNICIPAL'!$B$4:$B$1125,'5.COBERTURA DEPARTAMENTAL'!$A29)</f>
        <v>0</v>
      </c>
      <c r="AO29" s="47">
        <f>COUNTIFS('[1]2.CONSOLIDADO MUNICIPAL'!$BI$4:$BI$1125,2,'[1]2.CONSOLIDADO MUNICIPAL'!$B$4:$B$1125,'5.COBERTURA DEPARTAMENTAL'!$A29)</f>
        <v>0</v>
      </c>
      <c r="AP29" s="47">
        <f>COUNTIFS('[1]2.CONSOLIDADO MUNICIPAL'!$BI$4:$BI$1125,3,'[1]2.CONSOLIDADO MUNICIPAL'!$B$4:$B$1125,'5.COBERTURA DEPARTAMENTAL'!$A29)</f>
        <v>2</v>
      </c>
      <c r="AQ29" s="68">
        <f>+'[1]4.CONSOLIDADO-DEPARTAMENTAL'!AD29</f>
        <v>0</v>
      </c>
      <c r="AR29" s="85">
        <f t="shared" si="25"/>
        <v>0</v>
      </c>
      <c r="AS29" s="85">
        <f t="shared" si="26"/>
        <v>0</v>
      </c>
      <c r="AT29" s="67">
        <f>COUNTIFS('[1]2.CONSOLIDADO MUNICIPAL'!$BJ$4:$BJ$1125,1,'[1]2.CONSOLIDADO MUNICIPAL'!$B$4:$B$1125,'5.COBERTURA DEPARTAMENTAL'!$A29)</f>
        <v>0</v>
      </c>
      <c r="AU29" s="47">
        <f>COUNTIFS('[1]2.CONSOLIDADO MUNICIPAL'!$BJ$4:$BJ$1125,2,'[1]2.CONSOLIDADO MUNICIPAL'!$B$4:$B$1125,'5.COBERTURA DEPARTAMENTAL'!$A29)</f>
        <v>0</v>
      </c>
      <c r="AV29" s="47">
        <f>COUNTIFS('[1]2.CONSOLIDADO MUNICIPAL'!$BJ$4:$BJ$1125,3,'[1]2.CONSOLIDADO MUNICIPAL'!$B$4:$B$1125,'5.COBERTURA DEPARTAMENTAL'!$A29)</f>
        <v>2</v>
      </c>
      <c r="AW29" s="68">
        <f>+'[1]4.CONSOLIDADO-DEPARTAMENTAL'!AH29</f>
        <v>0</v>
      </c>
      <c r="AX29" s="85">
        <f t="shared" si="27"/>
        <v>0</v>
      </c>
      <c r="AY29" s="85">
        <f t="shared" si="28"/>
        <v>0</v>
      </c>
      <c r="AZ29" s="67">
        <f>COUNTIFS('[1]2.CONSOLIDADO MUNICIPAL'!$BK$4:$BK$1125,1,'[1]2.CONSOLIDADO MUNICIPAL'!$B$4:$B$1125,'5.COBERTURA DEPARTAMENTAL'!$A29)</f>
        <v>0</v>
      </c>
      <c r="BA29" s="47">
        <f>COUNTIFS('[1]2.CONSOLIDADO MUNICIPAL'!$BK$4:$BK$1125,2,'[1]2.CONSOLIDADO MUNICIPAL'!$B$4:$B$1125,'5.COBERTURA DEPARTAMENTAL'!$A29)</f>
        <v>0</v>
      </c>
      <c r="BB29" s="47">
        <f>COUNTIFS('[1]2.CONSOLIDADO MUNICIPAL'!$BK$4:$BK$1125,3,'[1]2.CONSOLIDADO MUNICIPAL'!$B$4:$B$1125,'5.COBERTURA DEPARTAMENTAL'!$A29)</f>
        <v>2</v>
      </c>
      <c r="BC29" s="68">
        <f>+'[1]4.CONSOLIDADO-DEPARTAMENTAL'!AL29</f>
        <v>0</v>
      </c>
      <c r="BD29" s="85">
        <f t="shared" si="29"/>
        <v>0</v>
      </c>
      <c r="BE29" s="85">
        <f t="shared" si="30"/>
        <v>0</v>
      </c>
      <c r="BF29" s="67">
        <f>COUNTIFS('[1]2.CONSOLIDADO MUNICIPAL'!$BL$4:$BL$1125,1,'[1]2.CONSOLIDADO MUNICIPAL'!$B$4:$B$1125,'5.COBERTURA DEPARTAMENTAL'!$A29)</f>
        <v>0</v>
      </c>
      <c r="BG29" s="47">
        <f>COUNTIFS('[1]2.CONSOLIDADO MUNICIPAL'!$BL$4:$BL$1125,2,'[1]2.CONSOLIDADO MUNICIPAL'!$B$4:$B$1125,'5.COBERTURA DEPARTAMENTAL'!$A29)</f>
        <v>0</v>
      </c>
      <c r="BH29" s="47">
        <f>COUNTIFS('[1]2.CONSOLIDADO MUNICIPAL'!$BL$4:$BL$1125,3,'[1]2.CONSOLIDADO MUNICIPAL'!$B$4:$B$1125,'5.COBERTURA DEPARTAMENTAL'!$A29)</f>
        <v>2</v>
      </c>
      <c r="BI29" s="68">
        <f>+'[1]4.CONSOLIDADO-DEPARTAMENTAL'!AP29</f>
        <v>0</v>
      </c>
      <c r="BJ29" s="85">
        <f t="shared" si="0"/>
        <v>0</v>
      </c>
      <c r="BK29" s="85">
        <f t="shared" si="31"/>
        <v>0</v>
      </c>
      <c r="BL29" s="67">
        <f>COUNTIFS('[1]2.CONSOLIDADO MUNICIPAL'!$BM$4:$BM$1125,1,'[1]2.CONSOLIDADO MUNICIPAL'!$B$4:$B$1125,'5.COBERTURA DEPARTAMENTAL'!$A29)</f>
        <v>0</v>
      </c>
      <c r="BM29" s="47">
        <f>COUNTIFS('[1]2.CONSOLIDADO MUNICIPAL'!$BM$4:$BM$1125,2,'[1]2.CONSOLIDADO MUNICIPAL'!$B$4:$B$1125,'5.COBERTURA DEPARTAMENTAL'!$A29)</f>
        <v>0</v>
      </c>
      <c r="BN29" s="47">
        <f>COUNTIFS('[1]2.CONSOLIDADO MUNICIPAL'!$BM$4:$BM$1125,3,'[1]2.CONSOLIDADO MUNICIPAL'!$B$4:$B$1125,'5.COBERTURA DEPARTAMENTAL'!$A29)</f>
        <v>2</v>
      </c>
      <c r="BO29" s="68">
        <f>+'[1]4.CONSOLIDADO-DEPARTAMENTAL'!AT29</f>
        <v>0</v>
      </c>
      <c r="BP29" s="85">
        <f t="shared" si="32"/>
        <v>0</v>
      </c>
      <c r="BQ29" s="85">
        <f t="shared" si="33"/>
        <v>0</v>
      </c>
      <c r="BR29" s="67">
        <f>COUNTIFS('[1]2.CONSOLIDADO MUNICIPAL'!$BN$4:$BN$1125,1,'[1]2.CONSOLIDADO MUNICIPAL'!$B$4:$B$1125,'5.COBERTURA DEPARTAMENTAL'!$A29)</f>
        <v>0</v>
      </c>
      <c r="BS29" s="47">
        <f>COUNTIFS('[1]2.CONSOLIDADO MUNICIPAL'!$BN$4:$BN$1125,2,'[1]2.CONSOLIDADO MUNICIPAL'!$B$4:$B$1125,'5.COBERTURA DEPARTAMENTAL'!$A29)</f>
        <v>0</v>
      </c>
      <c r="BT29" s="47">
        <f>COUNTIFS('[1]2.CONSOLIDADO MUNICIPAL'!$BN$4:$BN$1125,3,'[1]2.CONSOLIDADO MUNICIPAL'!$B$4:$B$1125,'5.COBERTURA DEPARTAMENTAL'!$A29)</f>
        <v>2</v>
      </c>
      <c r="BU29" s="68">
        <f>+'[1]4.CONSOLIDADO-DEPARTAMENTAL'!AX29</f>
        <v>0</v>
      </c>
      <c r="BV29" s="85">
        <f t="shared" si="34"/>
        <v>0</v>
      </c>
      <c r="BW29" s="85">
        <f t="shared" si="35"/>
        <v>0</v>
      </c>
      <c r="BX29" s="61" t="s">
        <v>47</v>
      </c>
      <c r="BY29" s="69">
        <f t="shared" si="36"/>
        <v>2</v>
      </c>
      <c r="BZ29" s="70">
        <f t="shared" si="37"/>
        <v>2</v>
      </c>
      <c r="CA29" s="70">
        <f t="shared" si="38"/>
        <v>2</v>
      </c>
      <c r="CB29" s="70">
        <f t="shared" si="39"/>
        <v>2</v>
      </c>
      <c r="CC29" s="70">
        <f t="shared" si="40"/>
        <v>0</v>
      </c>
      <c r="CD29" s="70">
        <f t="shared" si="41"/>
        <v>0</v>
      </c>
      <c r="CE29" s="70">
        <f t="shared" si="42"/>
        <v>0</v>
      </c>
      <c r="CF29" s="70">
        <f t="shared" si="43"/>
        <v>0</v>
      </c>
      <c r="CG29" s="70">
        <f t="shared" si="44"/>
        <v>0</v>
      </c>
      <c r="CH29" s="70">
        <f t="shared" si="45"/>
        <v>0</v>
      </c>
      <c r="CI29" s="70">
        <f t="shared" si="46"/>
        <v>0</v>
      </c>
      <c r="CJ29" s="71">
        <f t="shared" si="47"/>
        <v>0</v>
      </c>
      <c r="CK29" s="61" t="s">
        <v>47</v>
      </c>
      <c r="CL29" s="69">
        <f t="shared" si="48"/>
        <v>0</v>
      </c>
      <c r="CM29" s="70">
        <f t="shared" si="49"/>
        <v>0</v>
      </c>
      <c r="CN29" s="70">
        <f t="shared" si="50"/>
        <v>0</v>
      </c>
      <c r="CO29" s="70">
        <f t="shared" si="51"/>
        <v>0</v>
      </c>
      <c r="CP29" s="70">
        <f t="shared" si="52"/>
        <v>0</v>
      </c>
      <c r="CQ29" s="70">
        <f t="shared" si="53"/>
        <v>0</v>
      </c>
      <c r="CR29" s="70">
        <f t="shared" si="54"/>
        <v>0</v>
      </c>
      <c r="CS29" s="70">
        <f t="shared" si="55"/>
        <v>0</v>
      </c>
      <c r="CT29" s="70">
        <f t="shared" si="56"/>
        <v>0</v>
      </c>
      <c r="CU29" s="70">
        <f t="shared" si="57"/>
        <v>0</v>
      </c>
      <c r="CV29" s="70">
        <f t="shared" si="58"/>
        <v>0</v>
      </c>
      <c r="CW29" s="71">
        <f t="shared" si="59"/>
        <v>0</v>
      </c>
      <c r="CX29" s="61" t="s">
        <v>47</v>
      </c>
      <c r="CY29" s="69">
        <f t="shared" si="60"/>
        <v>0</v>
      </c>
      <c r="CZ29" s="70">
        <f t="shared" si="61"/>
        <v>0</v>
      </c>
      <c r="DA29" s="70">
        <f t="shared" si="62"/>
        <v>0</v>
      </c>
      <c r="DB29" s="70">
        <f t="shared" si="63"/>
        <v>0</v>
      </c>
      <c r="DC29" s="70">
        <f t="shared" si="64"/>
        <v>2</v>
      </c>
      <c r="DD29" s="70">
        <f t="shared" si="65"/>
        <v>2</v>
      </c>
      <c r="DE29" s="70">
        <f t="shared" si="66"/>
        <v>2</v>
      </c>
      <c r="DF29" s="70">
        <f t="shared" si="67"/>
        <v>2</v>
      </c>
      <c r="DG29" s="70">
        <f t="shared" si="68"/>
        <v>2</v>
      </c>
      <c r="DH29" s="70">
        <f t="shared" si="69"/>
        <v>2</v>
      </c>
      <c r="DI29" s="70">
        <f t="shared" si="70"/>
        <v>2</v>
      </c>
      <c r="DJ29" s="71">
        <f t="shared" si="71"/>
        <v>2</v>
      </c>
      <c r="DK29" s="61" t="s">
        <v>47</v>
      </c>
      <c r="DL29" s="69">
        <f t="shared" si="72"/>
        <v>5</v>
      </c>
      <c r="DM29" s="70">
        <f t="shared" si="73"/>
        <v>5</v>
      </c>
      <c r="DN29" s="70">
        <f t="shared" si="74"/>
        <v>7</v>
      </c>
      <c r="DO29" s="70">
        <f t="shared" si="75"/>
        <v>7</v>
      </c>
      <c r="DP29" s="70">
        <f t="shared" si="76"/>
        <v>0</v>
      </c>
      <c r="DQ29" s="70">
        <f t="shared" si="77"/>
        <v>0</v>
      </c>
      <c r="DR29" s="70">
        <f t="shared" si="78"/>
        <v>0</v>
      </c>
      <c r="DS29" s="70">
        <f t="shared" si="79"/>
        <v>0</v>
      </c>
      <c r="DT29" s="70">
        <f t="shared" si="80"/>
        <v>0</v>
      </c>
      <c r="DU29" s="70">
        <f t="shared" si="81"/>
        <v>0</v>
      </c>
      <c r="DV29" s="70">
        <f t="shared" si="82"/>
        <v>0</v>
      </c>
      <c r="DW29" s="71">
        <f t="shared" si="83"/>
        <v>0</v>
      </c>
      <c r="DX29" s="61" t="s">
        <v>47</v>
      </c>
      <c r="DY29" s="72">
        <f t="shared" si="1"/>
        <v>100</v>
      </c>
      <c r="DZ29" s="73">
        <f t="shared" si="2"/>
        <v>100</v>
      </c>
      <c r="EA29" s="73">
        <f t="shared" si="3"/>
        <v>100</v>
      </c>
      <c r="EB29" s="73">
        <f t="shared" si="4"/>
        <v>100</v>
      </c>
      <c r="EC29" s="73">
        <f t="shared" si="5"/>
        <v>0</v>
      </c>
      <c r="ED29" s="73">
        <f t="shared" si="6"/>
        <v>0</v>
      </c>
      <c r="EE29" s="73">
        <f t="shared" si="7"/>
        <v>0</v>
      </c>
      <c r="EF29" s="73">
        <f t="shared" si="8"/>
        <v>0</v>
      </c>
      <c r="EG29" s="73">
        <f t="shared" si="9"/>
        <v>0</v>
      </c>
      <c r="EH29" s="73">
        <f t="shared" si="10"/>
        <v>0</v>
      </c>
      <c r="EI29" s="73">
        <f t="shared" si="11"/>
        <v>0</v>
      </c>
      <c r="EJ29" s="74">
        <f t="shared" si="12"/>
        <v>0</v>
      </c>
    </row>
    <row r="30" spans="1:140" ht="15.75" x14ac:dyDescent="0.25">
      <c r="A30" s="61" t="s">
        <v>48</v>
      </c>
      <c r="B30" s="62">
        <v>87</v>
      </c>
      <c r="C30" s="63">
        <f>SUM('[1]2.CONSOLIDADO MUNICIPAL'!$F$104:$F$190)</f>
        <v>348</v>
      </c>
      <c r="D30" s="65">
        <f>COUNTIFS('[1]2.CONSOLIDADO MUNICIPAL'!$BC$4:$BC$1125,1,'[1]2.CONSOLIDADO MUNICIPAL'!$B$4:$B$1125,'5.COBERTURA DEPARTAMENTAL'!$A30)</f>
        <v>86</v>
      </c>
      <c r="E30" s="47">
        <f>COUNTIFS('[1]2.CONSOLIDADO MUNICIPAL'!$BC$4:$BC$1125,2,'[1]2.CONSOLIDADO MUNICIPAL'!$B$4:$B$1125,'5.COBERTURA DEPARTAMENTAL'!$A30)</f>
        <v>0</v>
      </c>
      <c r="F30" s="47">
        <f>COUNTIFS('[1]2.CONSOLIDADO MUNICIPAL'!$BC$4:$BC$1125,3,'[1]2.CONSOLIDADO MUNICIPAL'!$B$4:$B$1125,'5.COBERTURA DEPARTAMENTAL'!$A30)</f>
        <v>1</v>
      </c>
      <c r="G30" s="64">
        <f>+'[1]4.CONSOLIDADO-DEPARTAMENTAL'!F30</f>
        <v>364</v>
      </c>
      <c r="H30" s="55">
        <f t="shared" si="13"/>
        <v>104.59770114942528</v>
      </c>
      <c r="I30" s="55">
        <f t="shared" si="14"/>
        <v>98.850574712643677</v>
      </c>
      <c r="J30" s="65">
        <f>COUNTIFS('[1]2.CONSOLIDADO MUNICIPAL'!$BD$4:$BD$1125,1,'[1]2.CONSOLIDADO MUNICIPAL'!$B$4:$B$1125,'5.COBERTURA DEPARTAMENTAL'!$A30)</f>
        <v>87</v>
      </c>
      <c r="K30" s="47">
        <f>COUNTIFS('[1]2.CONSOLIDADO MUNICIPAL'!$BD$4:$BD$1125,2,'[1]2.CONSOLIDADO MUNICIPAL'!$B$4:$B$1125,'5.COBERTURA DEPARTAMENTAL'!$A30)</f>
        <v>0</v>
      </c>
      <c r="L30" s="47">
        <f>COUNTIFS('[1]2.CONSOLIDADO MUNICIPAL'!$BD$4:$BD$1125,3,'[1]2.CONSOLIDADO MUNICIPAL'!$B$4:$B$1125,'5.COBERTURA DEPARTAMENTAL'!$A30)</f>
        <v>0</v>
      </c>
      <c r="M30" s="66">
        <f>+'[1]4.CONSOLIDADO-DEPARTAMENTAL'!J30</f>
        <v>376</v>
      </c>
      <c r="N30" s="55">
        <f t="shared" si="15"/>
        <v>108.04597701149426</v>
      </c>
      <c r="O30" s="55">
        <f t="shared" si="16"/>
        <v>100</v>
      </c>
      <c r="P30" s="67">
        <f>COUNTIFS('[1]2.CONSOLIDADO MUNICIPAL'!$BE$4:$BE$1125,1,'[1]2.CONSOLIDADO MUNICIPAL'!$B$4:$B$1125,'5.COBERTURA DEPARTAMENTAL'!$A30)</f>
        <v>87</v>
      </c>
      <c r="Q30" s="47">
        <f>COUNTIFS('[1]2.CONSOLIDADO MUNICIPAL'!$BE$4:$BE$1125,2,'[1]2.CONSOLIDADO MUNICIPAL'!$B$4:$B$1125,'5.COBERTURA DEPARTAMENTAL'!$A30)</f>
        <v>0</v>
      </c>
      <c r="R30" s="47">
        <f>COUNTIFS('[1]2.CONSOLIDADO MUNICIPAL'!$BE$4:$BE$1125,3,'[1]2.CONSOLIDADO MUNICIPAL'!$B$4:$B$1125,'5.COBERTURA DEPARTAMENTAL'!$A30)</f>
        <v>0</v>
      </c>
      <c r="S30" s="68">
        <f>+'[1]4.CONSOLIDADO-DEPARTAMENTAL'!N30</f>
        <v>374</v>
      </c>
      <c r="T30" s="55">
        <f t="shared" si="17"/>
        <v>107.47126436781609</v>
      </c>
      <c r="U30" s="55">
        <f t="shared" si="18"/>
        <v>100</v>
      </c>
      <c r="V30" s="67">
        <f>COUNTIFS('[1]2.CONSOLIDADO MUNICIPAL'!$BF$4:$BF$1125,1,'[1]2.CONSOLIDADO MUNICIPAL'!$B$4:$B$1125,'5.COBERTURA DEPARTAMENTAL'!$A30)</f>
        <v>86</v>
      </c>
      <c r="W30" s="47">
        <f>COUNTIFS('[1]2.CONSOLIDADO MUNICIPAL'!$BF$4:$BF$1125,2,'[1]2.CONSOLIDADO MUNICIPAL'!$B$4:$B$1125,'5.COBERTURA DEPARTAMENTAL'!$A30)</f>
        <v>0</v>
      </c>
      <c r="X30" s="47">
        <f>COUNTIFS('[1]2.CONSOLIDADO MUNICIPAL'!$BF$4:$BF$1125,3,'[1]2.CONSOLIDADO MUNICIPAL'!$B$4:$B$1125,'5.COBERTURA DEPARTAMENTAL'!$A30)</f>
        <v>1</v>
      </c>
      <c r="Y30" s="68">
        <f>+'[1]4.CONSOLIDADO-DEPARTAMENTAL'!R30</f>
        <v>387</v>
      </c>
      <c r="Z30" s="55">
        <f t="shared" si="19"/>
        <v>111.20689655172413</v>
      </c>
      <c r="AA30" s="55">
        <f t="shared" si="20"/>
        <v>98.850574712643677</v>
      </c>
      <c r="AB30" s="67">
        <f>COUNTIFS('[1]2.CONSOLIDADO MUNICIPAL'!$BG$4:$BG$1125,1,'[1]2.CONSOLIDADO MUNICIPAL'!$B$4:$B$1125,'5.COBERTURA DEPARTAMENTAL'!$A30)</f>
        <v>0</v>
      </c>
      <c r="AC30" s="47">
        <f>COUNTIFS('[1]2.CONSOLIDADO MUNICIPAL'!$BG$4:$BG$1125,2,'[1]2.CONSOLIDADO MUNICIPAL'!$B$4:$B$1125,'5.COBERTURA DEPARTAMENTAL'!$A30)</f>
        <v>0</v>
      </c>
      <c r="AD30" s="47">
        <f>COUNTIFS('[1]2.CONSOLIDADO MUNICIPAL'!$BG$4:$BG$1125,3,'[1]2.CONSOLIDADO MUNICIPAL'!$B$4:$B$1125,'5.COBERTURA DEPARTAMENTAL'!$A30)</f>
        <v>87</v>
      </c>
      <c r="AE30" s="68">
        <f>+'[1]4.CONSOLIDADO-DEPARTAMENTAL'!V30</f>
        <v>0</v>
      </c>
      <c r="AF30" s="55">
        <f t="shared" si="21"/>
        <v>0</v>
      </c>
      <c r="AG30" s="55">
        <f t="shared" si="22"/>
        <v>0</v>
      </c>
      <c r="AH30" s="67">
        <f>COUNTIFS('[1]2.CONSOLIDADO MUNICIPAL'!$BH$4:$BH$1125,1,'[1]2.CONSOLIDADO MUNICIPAL'!$B$4:$B$1125,'5.COBERTURA DEPARTAMENTAL'!$A30)</f>
        <v>0</v>
      </c>
      <c r="AI30" s="47">
        <f>COUNTIFS('[1]2.CONSOLIDADO MUNICIPAL'!$BH$4:$BH$1125,2,'[1]2.CONSOLIDADO MUNICIPAL'!$B$4:$B$1125,'5.COBERTURA DEPARTAMENTAL'!$A30)</f>
        <v>0</v>
      </c>
      <c r="AJ30" s="47">
        <f>COUNTIFS('[1]2.CONSOLIDADO MUNICIPAL'!$BH$4:$BH$1125,3,'[1]2.CONSOLIDADO MUNICIPAL'!$B$4:$B$1125,'5.COBERTURA DEPARTAMENTAL'!$A30)</f>
        <v>87</v>
      </c>
      <c r="AK30" s="68">
        <f>+'[1]4.CONSOLIDADO-DEPARTAMENTAL'!Z30</f>
        <v>0</v>
      </c>
      <c r="AL30" s="55">
        <f t="shared" si="23"/>
        <v>0</v>
      </c>
      <c r="AM30" s="55">
        <f t="shared" si="24"/>
        <v>0</v>
      </c>
      <c r="AN30" s="67">
        <f>COUNTIFS('[1]2.CONSOLIDADO MUNICIPAL'!$BI$4:$BI$1125,1,'[1]2.CONSOLIDADO MUNICIPAL'!$B$4:$B$1125,'5.COBERTURA DEPARTAMENTAL'!$A30)</f>
        <v>0</v>
      </c>
      <c r="AO30" s="47">
        <f>COUNTIFS('[1]2.CONSOLIDADO MUNICIPAL'!$BI$4:$BI$1125,2,'[1]2.CONSOLIDADO MUNICIPAL'!$B$4:$B$1125,'5.COBERTURA DEPARTAMENTAL'!$A30)</f>
        <v>0</v>
      </c>
      <c r="AP30" s="47">
        <f>COUNTIFS('[1]2.CONSOLIDADO MUNICIPAL'!$BI$4:$BI$1125,3,'[1]2.CONSOLIDADO MUNICIPAL'!$B$4:$B$1125,'5.COBERTURA DEPARTAMENTAL'!$A30)</f>
        <v>87</v>
      </c>
      <c r="AQ30" s="68">
        <f>+'[1]4.CONSOLIDADO-DEPARTAMENTAL'!AD30</f>
        <v>0</v>
      </c>
      <c r="AR30" s="55">
        <f t="shared" si="25"/>
        <v>0</v>
      </c>
      <c r="AS30" s="55">
        <f t="shared" si="26"/>
        <v>0</v>
      </c>
      <c r="AT30" s="67">
        <f>COUNTIFS('[1]2.CONSOLIDADO MUNICIPAL'!$BJ$4:$BJ$1125,1,'[1]2.CONSOLIDADO MUNICIPAL'!$B$4:$B$1125,'5.COBERTURA DEPARTAMENTAL'!$A30)</f>
        <v>0</v>
      </c>
      <c r="AU30" s="47">
        <f>COUNTIFS('[1]2.CONSOLIDADO MUNICIPAL'!$BJ$4:$BJ$1125,2,'[1]2.CONSOLIDADO MUNICIPAL'!$B$4:$B$1125,'5.COBERTURA DEPARTAMENTAL'!$A30)</f>
        <v>0</v>
      </c>
      <c r="AV30" s="47">
        <f>COUNTIFS('[1]2.CONSOLIDADO MUNICIPAL'!$BJ$4:$BJ$1125,3,'[1]2.CONSOLIDADO MUNICIPAL'!$B$4:$B$1125,'5.COBERTURA DEPARTAMENTAL'!$A30)</f>
        <v>87</v>
      </c>
      <c r="AW30" s="68">
        <f>+'[1]4.CONSOLIDADO-DEPARTAMENTAL'!AH30</f>
        <v>0</v>
      </c>
      <c r="AX30" s="55">
        <f t="shared" si="27"/>
        <v>0</v>
      </c>
      <c r="AY30" s="55">
        <f t="shared" si="28"/>
        <v>0</v>
      </c>
      <c r="AZ30" s="67">
        <f>COUNTIFS('[1]2.CONSOLIDADO MUNICIPAL'!$BK$4:$BK$1125,1,'[1]2.CONSOLIDADO MUNICIPAL'!$B$4:$B$1125,'5.COBERTURA DEPARTAMENTAL'!$A30)</f>
        <v>0</v>
      </c>
      <c r="BA30" s="47">
        <f>COUNTIFS('[1]2.CONSOLIDADO MUNICIPAL'!$BK$4:$BK$1125,2,'[1]2.CONSOLIDADO MUNICIPAL'!$B$4:$B$1125,'5.COBERTURA DEPARTAMENTAL'!$A30)</f>
        <v>0</v>
      </c>
      <c r="BB30" s="47">
        <f>COUNTIFS('[1]2.CONSOLIDADO MUNICIPAL'!$BK$4:$BK$1125,3,'[1]2.CONSOLIDADO MUNICIPAL'!$B$4:$B$1125,'5.COBERTURA DEPARTAMENTAL'!$A30)</f>
        <v>87</v>
      </c>
      <c r="BC30" s="68">
        <f>+'[1]4.CONSOLIDADO-DEPARTAMENTAL'!AL30</f>
        <v>0</v>
      </c>
      <c r="BD30" s="55">
        <f t="shared" si="29"/>
        <v>0</v>
      </c>
      <c r="BE30" s="55">
        <f t="shared" si="30"/>
        <v>0</v>
      </c>
      <c r="BF30" s="67">
        <f>COUNTIFS('[1]2.CONSOLIDADO MUNICIPAL'!$BL$4:$BL$1125,1,'[1]2.CONSOLIDADO MUNICIPAL'!$B$4:$B$1125,'5.COBERTURA DEPARTAMENTAL'!$A30)</f>
        <v>0</v>
      </c>
      <c r="BG30" s="47">
        <f>COUNTIFS('[1]2.CONSOLIDADO MUNICIPAL'!$BL$4:$BL$1125,2,'[1]2.CONSOLIDADO MUNICIPAL'!$B$4:$B$1125,'5.COBERTURA DEPARTAMENTAL'!$A30)</f>
        <v>0</v>
      </c>
      <c r="BH30" s="47">
        <f>COUNTIFS('[1]2.CONSOLIDADO MUNICIPAL'!$BL$4:$BL$1125,3,'[1]2.CONSOLIDADO MUNICIPAL'!$B$4:$B$1125,'5.COBERTURA DEPARTAMENTAL'!$A30)</f>
        <v>87</v>
      </c>
      <c r="BI30" s="68">
        <f>+'[1]4.CONSOLIDADO-DEPARTAMENTAL'!AP30</f>
        <v>0</v>
      </c>
      <c r="BJ30" s="55">
        <f t="shared" si="0"/>
        <v>0</v>
      </c>
      <c r="BK30" s="55">
        <f t="shared" si="31"/>
        <v>0</v>
      </c>
      <c r="BL30" s="67">
        <f>COUNTIFS('[1]2.CONSOLIDADO MUNICIPAL'!$BM$4:$BM$1125,1,'[1]2.CONSOLIDADO MUNICIPAL'!$B$4:$B$1125,'5.COBERTURA DEPARTAMENTAL'!$A30)</f>
        <v>0</v>
      </c>
      <c r="BM30" s="47">
        <f>COUNTIFS('[1]2.CONSOLIDADO MUNICIPAL'!$BM$4:$BM$1125,2,'[1]2.CONSOLIDADO MUNICIPAL'!$B$4:$B$1125,'5.COBERTURA DEPARTAMENTAL'!$A30)</f>
        <v>0</v>
      </c>
      <c r="BN30" s="47">
        <f>COUNTIFS('[1]2.CONSOLIDADO MUNICIPAL'!$BM$4:$BM$1125,3,'[1]2.CONSOLIDADO MUNICIPAL'!$B$4:$B$1125,'5.COBERTURA DEPARTAMENTAL'!$A30)</f>
        <v>87</v>
      </c>
      <c r="BO30" s="68">
        <f>+'[1]4.CONSOLIDADO-DEPARTAMENTAL'!AT30</f>
        <v>0</v>
      </c>
      <c r="BP30" s="55">
        <f t="shared" si="32"/>
        <v>0</v>
      </c>
      <c r="BQ30" s="55">
        <f t="shared" si="33"/>
        <v>0</v>
      </c>
      <c r="BR30" s="67">
        <f>COUNTIFS('[1]2.CONSOLIDADO MUNICIPAL'!$BN$4:$BN$1125,1,'[1]2.CONSOLIDADO MUNICIPAL'!$B$4:$B$1125,'5.COBERTURA DEPARTAMENTAL'!$A30)</f>
        <v>0</v>
      </c>
      <c r="BS30" s="47">
        <f>COUNTIFS('[1]2.CONSOLIDADO MUNICIPAL'!$BN$4:$BN$1125,2,'[1]2.CONSOLIDADO MUNICIPAL'!$B$4:$B$1125,'5.COBERTURA DEPARTAMENTAL'!$A30)</f>
        <v>0</v>
      </c>
      <c r="BT30" s="47">
        <f>COUNTIFS('[1]2.CONSOLIDADO MUNICIPAL'!$BN$4:$BN$1125,3,'[1]2.CONSOLIDADO MUNICIPAL'!$B$4:$B$1125,'5.COBERTURA DEPARTAMENTAL'!$A30)</f>
        <v>87</v>
      </c>
      <c r="BU30" s="68">
        <f>+'[1]4.CONSOLIDADO-DEPARTAMENTAL'!AX30</f>
        <v>0</v>
      </c>
      <c r="BV30" s="55">
        <f t="shared" si="34"/>
        <v>0</v>
      </c>
      <c r="BW30" s="55">
        <f t="shared" si="35"/>
        <v>0</v>
      </c>
      <c r="BX30" s="61" t="s">
        <v>48</v>
      </c>
      <c r="BY30" s="69">
        <f t="shared" si="36"/>
        <v>86</v>
      </c>
      <c r="BZ30" s="70">
        <f t="shared" si="37"/>
        <v>87</v>
      </c>
      <c r="CA30" s="70">
        <f t="shared" si="38"/>
        <v>87</v>
      </c>
      <c r="CB30" s="70">
        <f t="shared" si="39"/>
        <v>86</v>
      </c>
      <c r="CC30" s="70">
        <f t="shared" si="40"/>
        <v>0</v>
      </c>
      <c r="CD30" s="70">
        <f t="shared" si="41"/>
        <v>0</v>
      </c>
      <c r="CE30" s="70">
        <f t="shared" si="42"/>
        <v>0</v>
      </c>
      <c r="CF30" s="70">
        <f t="shared" si="43"/>
        <v>0</v>
      </c>
      <c r="CG30" s="70">
        <f t="shared" si="44"/>
        <v>0</v>
      </c>
      <c r="CH30" s="70">
        <f t="shared" si="45"/>
        <v>0</v>
      </c>
      <c r="CI30" s="70">
        <f t="shared" si="46"/>
        <v>0</v>
      </c>
      <c r="CJ30" s="71">
        <f t="shared" si="47"/>
        <v>0</v>
      </c>
      <c r="CK30" s="61" t="s">
        <v>48</v>
      </c>
      <c r="CL30" s="69">
        <f t="shared" si="48"/>
        <v>0</v>
      </c>
      <c r="CM30" s="70">
        <f t="shared" si="49"/>
        <v>0</v>
      </c>
      <c r="CN30" s="70">
        <f t="shared" si="50"/>
        <v>0</v>
      </c>
      <c r="CO30" s="70">
        <f t="shared" si="51"/>
        <v>0</v>
      </c>
      <c r="CP30" s="70">
        <f t="shared" si="52"/>
        <v>0</v>
      </c>
      <c r="CQ30" s="70">
        <f t="shared" si="53"/>
        <v>0</v>
      </c>
      <c r="CR30" s="70">
        <f t="shared" si="54"/>
        <v>0</v>
      </c>
      <c r="CS30" s="70">
        <f t="shared" si="55"/>
        <v>0</v>
      </c>
      <c r="CT30" s="70">
        <f t="shared" si="56"/>
        <v>0</v>
      </c>
      <c r="CU30" s="70">
        <f t="shared" si="57"/>
        <v>0</v>
      </c>
      <c r="CV30" s="70">
        <f t="shared" si="58"/>
        <v>0</v>
      </c>
      <c r="CW30" s="71">
        <f t="shared" si="59"/>
        <v>0</v>
      </c>
      <c r="CX30" s="61" t="s">
        <v>48</v>
      </c>
      <c r="CY30" s="69">
        <f t="shared" si="60"/>
        <v>1</v>
      </c>
      <c r="CZ30" s="70">
        <f t="shared" si="61"/>
        <v>0</v>
      </c>
      <c r="DA30" s="70">
        <f t="shared" si="62"/>
        <v>0</v>
      </c>
      <c r="DB30" s="70">
        <f t="shared" si="63"/>
        <v>1</v>
      </c>
      <c r="DC30" s="70">
        <f t="shared" si="64"/>
        <v>87</v>
      </c>
      <c r="DD30" s="70">
        <f t="shared" si="65"/>
        <v>87</v>
      </c>
      <c r="DE30" s="70">
        <f t="shared" si="66"/>
        <v>87</v>
      </c>
      <c r="DF30" s="70">
        <f t="shared" si="67"/>
        <v>87</v>
      </c>
      <c r="DG30" s="70">
        <f t="shared" si="68"/>
        <v>87</v>
      </c>
      <c r="DH30" s="70">
        <f t="shared" si="69"/>
        <v>87</v>
      </c>
      <c r="DI30" s="70">
        <f t="shared" si="70"/>
        <v>87</v>
      </c>
      <c r="DJ30" s="71">
        <f t="shared" si="71"/>
        <v>87</v>
      </c>
      <c r="DK30" s="61" t="s">
        <v>48</v>
      </c>
      <c r="DL30" s="69">
        <f t="shared" si="72"/>
        <v>364</v>
      </c>
      <c r="DM30" s="70">
        <f t="shared" si="73"/>
        <v>376</v>
      </c>
      <c r="DN30" s="70">
        <f t="shared" si="74"/>
        <v>374</v>
      </c>
      <c r="DO30" s="70">
        <f t="shared" si="75"/>
        <v>387</v>
      </c>
      <c r="DP30" s="70">
        <f t="shared" si="76"/>
        <v>0</v>
      </c>
      <c r="DQ30" s="70">
        <f t="shared" si="77"/>
        <v>0</v>
      </c>
      <c r="DR30" s="70">
        <f t="shared" si="78"/>
        <v>0</v>
      </c>
      <c r="DS30" s="70">
        <f t="shared" si="79"/>
        <v>0</v>
      </c>
      <c r="DT30" s="70">
        <f t="shared" si="80"/>
        <v>0</v>
      </c>
      <c r="DU30" s="70">
        <f t="shared" si="81"/>
        <v>0</v>
      </c>
      <c r="DV30" s="70">
        <f t="shared" si="82"/>
        <v>0</v>
      </c>
      <c r="DW30" s="71">
        <f t="shared" si="83"/>
        <v>0</v>
      </c>
      <c r="DX30" s="61" t="s">
        <v>48</v>
      </c>
      <c r="DY30" s="72">
        <f t="shared" si="1"/>
        <v>98.850574712643677</v>
      </c>
      <c r="DZ30" s="73">
        <f t="shared" si="2"/>
        <v>100</v>
      </c>
      <c r="EA30" s="73">
        <f t="shared" si="3"/>
        <v>100</v>
      </c>
      <c r="EB30" s="73">
        <f t="shared" si="4"/>
        <v>98.850574712643677</v>
      </c>
      <c r="EC30" s="73">
        <f t="shared" si="5"/>
        <v>0</v>
      </c>
      <c r="ED30" s="73">
        <f t="shared" si="6"/>
        <v>0</v>
      </c>
      <c r="EE30" s="73">
        <f t="shared" si="7"/>
        <v>0</v>
      </c>
      <c r="EF30" s="73">
        <f t="shared" si="8"/>
        <v>0</v>
      </c>
      <c r="EG30" s="73">
        <f t="shared" si="9"/>
        <v>0</v>
      </c>
      <c r="EH30" s="73">
        <f t="shared" si="10"/>
        <v>0</v>
      </c>
      <c r="EI30" s="73">
        <f t="shared" si="11"/>
        <v>0</v>
      </c>
      <c r="EJ30" s="74">
        <f t="shared" si="12"/>
        <v>0</v>
      </c>
    </row>
    <row r="31" spans="1:140" ht="15.75" x14ac:dyDescent="0.25">
      <c r="A31" s="61" t="s">
        <v>49</v>
      </c>
      <c r="B31" s="62">
        <v>26</v>
      </c>
      <c r="C31" s="63">
        <f>SUM('[1]2.CONSOLIDADO MUNICIPAL'!$F$530:$F$555)</f>
        <v>104</v>
      </c>
      <c r="D31" s="65">
        <f>COUNTIFS('[1]2.CONSOLIDADO MUNICIPAL'!$BC$4:$BC$1125,1,'[1]2.CONSOLIDADO MUNICIPAL'!$B$4:$B$1125,'5.COBERTURA DEPARTAMENTAL'!$A31)</f>
        <v>26</v>
      </c>
      <c r="E31" s="47">
        <f>COUNTIFS('[1]2.CONSOLIDADO MUNICIPAL'!$BC$4:$BC$1125,2,'[1]2.CONSOLIDADO MUNICIPAL'!$B$4:$B$1125,'5.COBERTURA DEPARTAMENTAL'!$A31)</f>
        <v>0</v>
      </c>
      <c r="F31" s="47">
        <f>COUNTIFS('[1]2.CONSOLIDADO MUNICIPAL'!$BC$4:$BC$1125,3,'[1]2.CONSOLIDADO MUNICIPAL'!$B$4:$B$1125,'5.COBERTURA DEPARTAMENTAL'!$A31)</f>
        <v>0</v>
      </c>
      <c r="G31" s="64">
        <f>+'[1]4.CONSOLIDADO-DEPARTAMENTAL'!F31</f>
        <v>146</v>
      </c>
      <c r="H31" s="55">
        <f t="shared" si="13"/>
        <v>140.38461538461539</v>
      </c>
      <c r="I31" s="55">
        <f t="shared" si="14"/>
        <v>100</v>
      </c>
      <c r="J31" s="65">
        <f>COUNTIFS('[1]2.CONSOLIDADO MUNICIPAL'!$BD$4:$BD$1125,1,'[1]2.CONSOLIDADO MUNICIPAL'!$B$4:$B$1125,'5.COBERTURA DEPARTAMENTAL'!$A31)</f>
        <v>26</v>
      </c>
      <c r="K31" s="47">
        <f>COUNTIFS('[1]2.CONSOLIDADO MUNICIPAL'!$BD$4:$BD$1125,2,'[1]2.CONSOLIDADO MUNICIPAL'!$B$4:$B$1125,'5.COBERTURA DEPARTAMENTAL'!$A31)</f>
        <v>0</v>
      </c>
      <c r="L31" s="47">
        <f>COUNTIFS('[1]2.CONSOLIDADO MUNICIPAL'!$BD$4:$BD$1125,3,'[1]2.CONSOLIDADO MUNICIPAL'!$B$4:$B$1125,'5.COBERTURA DEPARTAMENTAL'!$A31)</f>
        <v>0</v>
      </c>
      <c r="M31" s="66">
        <f>+'[1]4.CONSOLIDADO-DEPARTAMENTAL'!J31</f>
        <v>146</v>
      </c>
      <c r="N31" s="55">
        <f t="shared" si="15"/>
        <v>140.38461538461539</v>
      </c>
      <c r="O31" s="55">
        <f t="shared" si="16"/>
        <v>100</v>
      </c>
      <c r="P31" s="67">
        <f>COUNTIFS('[1]2.CONSOLIDADO MUNICIPAL'!$BE$4:$BE$1125,1,'[1]2.CONSOLIDADO MUNICIPAL'!$B$4:$B$1125,'5.COBERTURA DEPARTAMENTAL'!$A31)</f>
        <v>26</v>
      </c>
      <c r="Q31" s="47">
        <f>COUNTIFS('[1]2.CONSOLIDADO MUNICIPAL'!$BE$4:$BE$1125,2,'[1]2.CONSOLIDADO MUNICIPAL'!$B$4:$B$1125,'5.COBERTURA DEPARTAMENTAL'!$A31)</f>
        <v>0</v>
      </c>
      <c r="R31" s="47">
        <f>COUNTIFS('[1]2.CONSOLIDADO MUNICIPAL'!$BE$4:$BE$1125,3,'[1]2.CONSOLIDADO MUNICIPAL'!$B$4:$B$1125,'5.COBERTURA DEPARTAMENTAL'!$A31)</f>
        <v>0</v>
      </c>
      <c r="S31" s="68">
        <f>+'[1]4.CONSOLIDADO-DEPARTAMENTAL'!N31</f>
        <v>146</v>
      </c>
      <c r="T31" s="55">
        <f t="shared" si="17"/>
        <v>140.38461538461539</v>
      </c>
      <c r="U31" s="55">
        <f t="shared" si="18"/>
        <v>100</v>
      </c>
      <c r="V31" s="67">
        <f>COUNTIFS('[1]2.CONSOLIDADO MUNICIPAL'!$BF$4:$BF$1125,1,'[1]2.CONSOLIDADO MUNICIPAL'!$B$4:$B$1125,'5.COBERTURA DEPARTAMENTAL'!$A31)</f>
        <v>25</v>
      </c>
      <c r="W31" s="47">
        <f>COUNTIFS('[1]2.CONSOLIDADO MUNICIPAL'!$BF$4:$BF$1125,2,'[1]2.CONSOLIDADO MUNICIPAL'!$B$4:$B$1125,'5.COBERTURA DEPARTAMENTAL'!$A31)</f>
        <v>1</v>
      </c>
      <c r="X31" s="47">
        <f>COUNTIFS('[1]2.CONSOLIDADO MUNICIPAL'!$BF$4:$BF$1125,3,'[1]2.CONSOLIDADO MUNICIPAL'!$B$4:$B$1125,'5.COBERTURA DEPARTAMENTAL'!$A31)</f>
        <v>0</v>
      </c>
      <c r="Y31" s="68">
        <f>+'[1]4.CONSOLIDADO-DEPARTAMENTAL'!R31</f>
        <v>146</v>
      </c>
      <c r="Z31" s="55">
        <f t="shared" si="19"/>
        <v>140.38461538461539</v>
      </c>
      <c r="AA31" s="55">
        <f t="shared" si="20"/>
        <v>96.15384615384616</v>
      </c>
      <c r="AB31" s="67">
        <f>COUNTIFS('[1]2.CONSOLIDADO MUNICIPAL'!$BG$4:$BG$1125,1,'[1]2.CONSOLIDADO MUNICIPAL'!$B$4:$B$1125,'5.COBERTURA DEPARTAMENTAL'!$A31)</f>
        <v>0</v>
      </c>
      <c r="AC31" s="47">
        <f>COUNTIFS('[1]2.CONSOLIDADO MUNICIPAL'!$BG$4:$BG$1125,2,'[1]2.CONSOLIDADO MUNICIPAL'!$B$4:$B$1125,'5.COBERTURA DEPARTAMENTAL'!$A31)</f>
        <v>0</v>
      </c>
      <c r="AD31" s="47">
        <f>COUNTIFS('[1]2.CONSOLIDADO MUNICIPAL'!$BG$4:$BG$1125,3,'[1]2.CONSOLIDADO MUNICIPAL'!$B$4:$B$1125,'5.COBERTURA DEPARTAMENTAL'!$A31)</f>
        <v>26</v>
      </c>
      <c r="AE31" s="68">
        <f>+'[1]4.CONSOLIDADO-DEPARTAMENTAL'!V31</f>
        <v>0</v>
      </c>
      <c r="AF31" s="55">
        <f t="shared" si="21"/>
        <v>0</v>
      </c>
      <c r="AG31" s="55">
        <f t="shared" si="22"/>
        <v>0</v>
      </c>
      <c r="AH31" s="67">
        <f>COUNTIFS('[1]2.CONSOLIDADO MUNICIPAL'!$BH$4:$BH$1125,1,'[1]2.CONSOLIDADO MUNICIPAL'!$B$4:$B$1125,'5.COBERTURA DEPARTAMENTAL'!$A31)</f>
        <v>0</v>
      </c>
      <c r="AI31" s="47">
        <f>COUNTIFS('[1]2.CONSOLIDADO MUNICIPAL'!$BH$4:$BH$1125,2,'[1]2.CONSOLIDADO MUNICIPAL'!$B$4:$B$1125,'5.COBERTURA DEPARTAMENTAL'!$A31)</f>
        <v>0</v>
      </c>
      <c r="AJ31" s="47">
        <f>COUNTIFS('[1]2.CONSOLIDADO MUNICIPAL'!$BH$4:$BH$1125,3,'[1]2.CONSOLIDADO MUNICIPAL'!$B$4:$B$1125,'5.COBERTURA DEPARTAMENTAL'!$A31)</f>
        <v>26</v>
      </c>
      <c r="AK31" s="68">
        <f>+'[1]4.CONSOLIDADO-DEPARTAMENTAL'!Z31</f>
        <v>0</v>
      </c>
      <c r="AL31" s="55">
        <f t="shared" si="23"/>
        <v>0</v>
      </c>
      <c r="AM31" s="55">
        <f t="shared" si="24"/>
        <v>0</v>
      </c>
      <c r="AN31" s="67">
        <f>COUNTIFS('[1]2.CONSOLIDADO MUNICIPAL'!$BI$4:$BI$1125,1,'[1]2.CONSOLIDADO MUNICIPAL'!$B$4:$B$1125,'5.COBERTURA DEPARTAMENTAL'!$A31)</f>
        <v>0</v>
      </c>
      <c r="AO31" s="47">
        <f>COUNTIFS('[1]2.CONSOLIDADO MUNICIPAL'!$BI$4:$BI$1125,2,'[1]2.CONSOLIDADO MUNICIPAL'!$B$4:$B$1125,'5.COBERTURA DEPARTAMENTAL'!$A31)</f>
        <v>0</v>
      </c>
      <c r="AP31" s="47">
        <f>COUNTIFS('[1]2.CONSOLIDADO MUNICIPAL'!$BI$4:$BI$1125,3,'[1]2.CONSOLIDADO MUNICIPAL'!$B$4:$B$1125,'5.COBERTURA DEPARTAMENTAL'!$A31)</f>
        <v>26</v>
      </c>
      <c r="AQ31" s="68">
        <f>+'[1]4.CONSOLIDADO-DEPARTAMENTAL'!AD31</f>
        <v>0</v>
      </c>
      <c r="AR31" s="55">
        <f t="shared" si="25"/>
        <v>0</v>
      </c>
      <c r="AS31" s="55">
        <f t="shared" si="26"/>
        <v>0</v>
      </c>
      <c r="AT31" s="67">
        <f>COUNTIFS('[1]2.CONSOLIDADO MUNICIPAL'!$BJ$4:$BJ$1125,1,'[1]2.CONSOLIDADO MUNICIPAL'!$B$4:$B$1125,'5.COBERTURA DEPARTAMENTAL'!$A31)</f>
        <v>0</v>
      </c>
      <c r="AU31" s="47">
        <f>COUNTIFS('[1]2.CONSOLIDADO MUNICIPAL'!$BJ$4:$BJ$1125,2,'[1]2.CONSOLIDADO MUNICIPAL'!$B$4:$B$1125,'5.COBERTURA DEPARTAMENTAL'!$A31)</f>
        <v>0</v>
      </c>
      <c r="AV31" s="47">
        <f>COUNTIFS('[1]2.CONSOLIDADO MUNICIPAL'!$BJ$4:$BJ$1125,3,'[1]2.CONSOLIDADO MUNICIPAL'!$B$4:$B$1125,'5.COBERTURA DEPARTAMENTAL'!$A31)</f>
        <v>26</v>
      </c>
      <c r="AW31" s="68">
        <f>+'[1]4.CONSOLIDADO-DEPARTAMENTAL'!AH31</f>
        <v>0</v>
      </c>
      <c r="AX31" s="55">
        <f t="shared" si="27"/>
        <v>0</v>
      </c>
      <c r="AY31" s="55">
        <f t="shared" si="28"/>
        <v>0</v>
      </c>
      <c r="AZ31" s="67">
        <f>COUNTIFS('[1]2.CONSOLIDADO MUNICIPAL'!$BK$4:$BK$1125,1,'[1]2.CONSOLIDADO MUNICIPAL'!$B$4:$B$1125,'5.COBERTURA DEPARTAMENTAL'!$A31)</f>
        <v>0</v>
      </c>
      <c r="BA31" s="47">
        <f>COUNTIFS('[1]2.CONSOLIDADO MUNICIPAL'!$BK$4:$BK$1125,2,'[1]2.CONSOLIDADO MUNICIPAL'!$B$4:$B$1125,'5.COBERTURA DEPARTAMENTAL'!$A31)</f>
        <v>0</v>
      </c>
      <c r="BB31" s="47">
        <f>COUNTIFS('[1]2.CONSOLIDADO MUNICIPAL'!$BK$4:$BK$1125,3,'[1]2.CONSOLIDADO MUNICIPAL'!$B$4:$B$1125,'5.COBERTURA DEPARTAMENTAL'!$A31)</f>
        <v>26</v>
      </c>
      <c r="BC31" s="68">
        <f>+'[1]4.CONSOLIDADO-DEPARTAMENTAL'!AL31</f>
        <v>0</v>
      </c>
      <c r="BD31" s="55">
        <f t="shared" si="29"/>
        <v>0</v>
      </c>
      <c r="BE31" s="55">
        <f t="shared" si="30"/>
        <v>0</v>
      </c>
      <c r="BF31" s="67">
        <f>COUNTIFS('[1]2.CONSOLIDADO MUNICIPAL'!$BL$4:$BL$1125,1,'[1]2.CONSOLIDADO MUNICIPAL'!$B$4:$B$1125,'5.COBERTURA DEPARTAMENTAL'!$A31)</f>
        <v>0</v>
      </c>
      <c r="BG31" s="47">
        <f>COUNTIFS('[1]2.CONSOLIDADO MUNICIPAL'!$BL$4:$BL$1125,2,'[1]2.CONSOLIDADO MUNICIPAL'!$B$4:$B$1125,'5.COBERTURA DEPARTAMENTAL'!$A31)</f>
        <v>0</v>
      </c>
      <c r="BH31" s="47">
        <f>COUNTIFS('[1]2.CONSOLIDADO MUNICIPAL'!$BL$4:$BL$1125,3,'[1]2.CONSOLIDADO MUNICIPAL'!$B$4:$B$1125,'5.COBERTURA DEPARTAMENTAL'!$A31)</f>
        <v>26</v>
      </c>
      <c r="BI31" s="68">
        <f>+'[1]4.CONSOLIDADO-DEPARTAMENTAL'!AP31</f>
        <v>0</v>
      </c>
      <c r="BJ31" s="55">
        <f t="shared" si="0"/>
        <v>0</v>
      </c>
      <c r="BK31" s="55">
        <f t="shared" si="31"/>
        <v>0</v>
      </c>
      <c r="BL31" s="67">
        <f>COUNTIFS('[1]2.CONSOLIDADO MUNICIPAL'!$BM$4:$BM$1125,1,'[1]2.CONSOLIDADO MUNICIPAL'!$B$4:$B$1125,'5.COBERTURA DEPARTAMENTAL'!$A31)</f>
        <v>0</v>
      </c>
      <c r="BM31" s="47">
        <f>COUNTIFS('[1]2.CONSOLIDADO MUNICIPAL'!$BM$4:$BM$1125,2,'[1]2.CONSOLIDADO MUNICIPAL'!$B$4:$B$1125,'5.COBERTURA DEPARTAMENTAL'!$A31)</f>
        <v>0</v>
      </c>
      <c r="BN31" s="47">
        <f>COUNTIFS('[1]2.CONSOLIDADO MUNICIPAL'!$BM$4:$BM$1125,3,'[1]2.CONSOLIDADO MUNICIPAL'!$B$4:$B$1125,'5.COBERTURA DEPARTAMENTAL'!$A31)</f>
        <v>26</v>
      </c>
      <c r="BO31" s="68">
        <f>+'[1]4.CONSOLIDADO-DEPARTAMENTAL'!AT31</f>
        <v>0</v>
      </c>
      <c r="BP31" s="55">
        <f t="shared" si="32"/>
        <v>0</v>
      </c>
      <c r="BQ31" s="55">
        <f t="shared" si="33"/>
        <v>0</v>
      </c>
      <c r="BR31" s="67">
        <f>COUNTIFS('[1]2.CONSOLIDADO MUNICIPAL'!$BN$4:$BN$1125,1,'[1]2.CONSOLIDADO MUNICIPAL'!$B$4:$B$1125,'5.COBERTURA DEPARTAMENTAL'!$A31)</f>
        <v>0</v>
      </c>
      <c r="BS31" s="47">
        <f>COUNTIFS('[1]2.CONSOLIDADO MUNICIPAL'!$BN$4:$BN$1125,2,'[1]2.CONSOLIDADO MUNICIPAL'!$B$4:$B$1125,'5.COBERTURA DEPARTAMENTAL'!$A31)</f>
        <v>0</v>
      </c>
      <c r="BT31" s="47">
        <f>COUNTIFS('[1]2.CONSOLIDADO MUNICIPAL'!$BN$4:$BN$1125,3,'[1]2.CONSOLIDADO MUNICIPAL'!$B$4:$B$1125,'5.COBERTURA DEPARTAMENTAL'!$A31)</f>
        <v>26</v>
      </c>
      <c r="BU31" s="68">
        <f>+'[1]4.CONSOLIDADO-DEPARTAMENTAL'!AX31</f>
        <v>0</v>
      </c>
      <c r="BV31" s="55">
        <f t="shared" si="34"/>
        <v>0</v>
      </c>
      <c r="BW31" s="55">
        <f t="shared" si="35"/>
        <v>0</v>
      </c>
      <c r="BX31" s="61" t="s">
        <v>49</v>
      </c>
      <c r="BY31" s="69">
        <f t="shared" si="36"/>
        <v>26</v>
      </c>
      <c r="BZ31" s="70">
        <f t="shared" si="37"/>
        <v>26</v>
      </c>
      <c r="CA31" s="70">
        <f t="shared" si="38"/>
        <v>26</v>
      </c>
      <c r="CB31" s="70">
        <f t="shared" si="39"/>
        <v>25</v>
      </c>
      <c r="CC31" s="70">
        <f t="shared" si="40"/>
        <v>0</v>
      </c>
      <c r="CD31" s="70">
        <f t="shared" si="41"/>
        <v>0</v>
      </c>
      <c r="CE31" s="70">
        <f t="shared" si="42"/>
        <v>0</v>
      </c>
      <c r="CF31" s="70">
        <f t="shared" si="43"/>
        <v>0</v>
      </c>
      <c r="CG31" s="70">
        <f t="shared" si="44"/>
        <v>0</v>
      </c>
      <c r="CH31" s="70">
        <f t="shared" si="45"/>
        <v>0</v>
      </c>
      <c r="CI31" s="70">
        <f t="shared" si="46"/>
        <v>0</v>
      </c>
      <c r="CJ31" s="71">
        <f t="shared" si="47"/>
        <v>0</v>
      </c>
      <c r="CK31" s="61" t="s">
        <v>49</v>
      </c>
      <c r="CL31" s="69">
        <f t="shared" si="48"/>
        <v>0</v>
      </c>
      <c r="CM31" s="70">
        <f t="shared" si="49"/>
        <v>0</v>
      </c>
      <c r="CN31" s="70">
        <f t="shared" si="50"/>
        <v>0</v>
      </c>
      <c r="CO31" s="70">
        <f t="shared" si="51"/>
        <v>1</v>
      </c>
      <c r="CP31" s="70">
        <f t="shared" si="52"/>
        <v>0</v>
      </c>
      <c r="CQ31" s="70">
        <f t="shared" si="53"/>
        <v>0</v>
      </c>
      <c r="CR31" s="70">
        <f t="shared" si="54"/>
        <v>0</v>
      </c>
      <c r="CS31" s="70">
        <f t="shared" si="55"/>
        <v>0</v>
      </c>
      <c r="CT31" s="70">
        <f t="shared" si="56"/>
        <v>0</v>
      </c>
      <c r="CU31" s="70">
        <f t="shared" si="57"/>
        <v>0</v>
      </c>
      <c r="CV31" s="70">
        <f t="shared" si="58"/>
        <v>0</v>
      </c>
      <c r="CW31" s="71">
        <f t="shared" si="59"/>
        <v>0</v>
      </c>
      <c r="CX31" s="61" t="s">
        <v>49</v>
      </c>
      <c r="CY31" s="69">
        <f t="shared" si="60"/>
        <v>0</v>
      </c>
      <c r="CZ31" s="70">
        <f t="shared" si="61"/>
        <v>0</v>
      </c>
      <c r="DA31" s="70">
        <f t="shared" si="62"/>
        <v>0</v>
      </c>
      <c r="DB31" s="70">
        <f t="shared" si="63"/>
        <v>0</v>
      </c>
      <c r="DC31" s="70">
        <f t="shared" si="64"/>
        <v>26</v>
      </c>
      <c r="DD31" s="70">
        <f t="shared" si="65"/>
        <v>26</v>
      </c>
      <c r="DE31" s="70">
        <f t="shared" si="66"/>
        <v>26</v>
      </c>
      <c r="DF31" s="70">
        <f t="shared" si="67"/>
        <v>26</v>
      </c>
      <c r="DG31" s="70">
        <f t="shared" si="68"/>
        <v>26</v>
      </c>
      <c r="DH31" s="70">
        <f t="shared" si="69"/>
        <v>26</v>
      </c>
      <c r="DI31" s="70">
        <f t="shared" si="70"/>
        <v>26</v>
      </c>
      <c r="DJ31" s="71">
        <f t="shared" si="71"/>
        <v>26</v>
      </c>
      <c r="DK31" s="61" t="s">
        <v>49</v>
      </c>
      <c r="DL31" s="69">
        <f t="shared" si="72"/>
        <v>146</v>
      </c>
      <c r="DM31" s="70">
        <f t="shared" si="73"/>
        <v>146</v>
      </c>
      <c r="DN31" s="70">
        <f t="shared" si="74"/>
        <v>146</v>
      </c>
      <c r="DO31" s="70">
        <f t="shared" si="75"/>
        <v>146</v>
      </c>
      <c r="DP31" s="70">
        <f t="shared" si="76"/>
        <v>0</v>
      </c>
      <c r="DQ31" s="70">
        <f t="shared" si="77"/>
        <v>0</v>
      </c>
      <c r="DR31" s="70">
        <f t="shared" si="78"/>
        <v>0</v>
      </c>
      <c r="DS31" s="70">
        <f t="shared" si="79"/>
        <v>0</v>
      </c>
      <c r="DT31" s="70">
        <f t="shared" si="80"/>
        <v>0</v>
      </c>
      <c r="DU31" s="70">
        <f t="shared" si="81"/>
        <v>0</v>
      </c>
      <c r="DV31" s="70">
        <f t="shared" si="82"/>
        <v>0</v>
      </c>
      <c r="DW31" s="71">
        <f t="shared" si="83"/>
        <v>0</v>
      </c>
      <c r="DX31" s="61" t="s">
        <v>49</v>
      </c>
      <c r="DY31" s="72">
        <f t="shared" si="1"/>
        <v>100</v>
      </c>
      <c r="DZ31" s="73">
        <f t="shared" si="2"/>
        <v>100</v>
      </c>
      <c r="EA31" s="73">
        <f t="shared" si="3"/>
        <v>100</v>
      </c>
      <c r="EB31" s="73">
        <f t="shared" si="4"/>
        <v>96.15384615384616</v>
      </c>
      <c r="EC31" s="73">
        <f t="shared" si="5"/>
        <v>0</v>
      </c>
      <c r="ED31" s="73">
        <f t="shared" si="6"/>
        <v>0</v>
      </c>
      <c r="EE31" s="73">
        <f t="shared" si="7"/>
        <v>0</v>
      </c>
      <c r="EF31" s="73">
        <f t="shared" si="8"/>
        <v>0</v>
      </c>
      <c r="EG31" s="73">
        <f t="shared" si="9"/>
        <v>0</v>
      </c>
      <c r="EH31" s="73">
        <f t="shared" si="10"/>
        <v>0</v>
      </c>
      <c r="EI31" s="73">
        <f t="shared" si="11"/>
        <v>0</v>
      </c>
      <c r="EJ31" s="74">
        <f t="shared" si="12"/>
        <v>0</v>
      </c>
    </row>
    <row r="32" spans="1:140" ht="15.75" x14ac:dyDescent="0.25">
      <c r="A32" s="61" t="s">
        <v>50</v>
      </c>
      <c r="B32" s="62">
        <v>47</v>
      </c>
      <c r="C32" s="63">
        <f>SUM('[1]2.CONSOLIDADO MUNICIPAL'!$F$244:$F$290)</f>
        <v>188</v>
      </c>
      <c r="D32" s="65">
        <f>COUNTIFS('[1]2.CONSOLIDADO MUNICIPAL'!$BC$4:$BC$1125,1,'[1]2.CONSOLIDADO MUNICIPAL'!$B$4:$B$1125,'5.COBERTURA DEPARTAMENTAL'!$A32)</f>
        <v>41</v>
      </c>
      <c r="E32" s="47">
        <f>COUNTIFS('[1]2.CONSOLIDADO MUNICIPAL'!$BC$4:$BC$1125,2,'[1]2.CONSOLIDADO MUNICIPAL'!$B$4:$B$1125,'5.COBERTURA DEPARTAMENTAL'!$A32)</f>
        <v>6</v>
      </c>
      <c r="F32" s="47">
        <f>COUNTIFS('[1]2.CONSOLIDADO MUNICIPAL'!$BC$4:$BC$1125,3,'[1]2.CONSOLIDADO MUNICIPAL'!$B$4:$B$1125,'5.COBERTURA DEPARTAMENTAL'!$A32)</f>
        <v>0</v>
      </c>
      <c r="G32" s="64">
        <f>+'[1]4.CONSOLIDADO-DEPARTAMENTAL'!F32</f>
        <v>206</v>
      </c>
      <c r="H32" s="55">
        <f t="shared" si="13"/>
        <v>109.57446808510637</v>
      </c>
      <c r="I32" s="55">
        <f t="shared" si="14"/>
        <v>87.2340425531915</v>
      </c>
      <c r="J32" s="65">
        <f>COUNTIFS('[1]2.CONSOLIDADO MUNICIPAL'!$BD$4:$BD$1125,1,'[1]2.CONSOLIDADO MUNICIPAL'!$B$4:$B$1125,'5.COBERTURA DEPARTAMENTAL'!$A32)</f>
        <v>42</v>
      </c>
      <c r="K32" s="47">
        <f>COUNTIFS('[1]2.CONSOLIDADO MUNICIPAL'!$BD$4:$BD$1125,2,'[1]2.CONSOLIDADO MUNICIPAL'!$B$4:$B$1125,'5.COBERTURA DEPARTAMENTAL'!$A32)</f>
        <v>5</v>
      </c>
      <c r="L32" s="47">
        <f>COUNTIFS('[1]2.CONSOLIDADO MUNICIPAL'!$BD$4:$BD$1125,3,'[1]2.CONSOLIDADO MUNICIPAL'!$B$4:$B$1125,'5.COBERTURA DEPARTAMENTAL'!$A32)</f>
        <v>0</v>
      </c>
      <c r="M32" s="66">
        <f>+'[1]4.CONSOLIDADO-DEPARTAMENTAL'!J32</f>
        <v>208</v>
      </c>
      <c r="N32" s="55">
        <f t="shared" si="15"/>
        <v>110.63829787234043</v>
      </c>
      <c r="O32" s="55">
        <f t="shared" si="16"/>
        <v>89.361702127659569</v>
      </c>
      <c r="P32" s="67">
        <f>COUNTIFS('[1]2.CONSOLIDADO MUNICIPAL'!$BE$4:$BE$1125,1,'[1]2.CONSOLIDADO MUNICIPAL'!$B$4:$B$1125,'5.COBERTURA DEPARTAMENTAL'!$A32)</f>
        <v>43</v>
      </c>
      <c r="Q32" s="47">
        <f>COUNTIFS('[1]2.CONSOLIDADO MUNICIPAL'!$BE$4:$BE$1125,2,'[1]2.CONSOLIDADO MUNICIPAL'!$B$4:$B$1125,'5.COBERTURA DEPARTAMENTAL'!$A32)</f>
        <v>3</v>
      </c>
      <c r="R32" s="47">
        <f>COUNTIFS('[1]2.CONSOLIDADO MUNICIPAL'!$BE$4:$BE$1125,3,'[1]2.CONSOLIDADO MUNICIPAL'!$B$4:$B$1125,'5.COBERTURA DEPARTAMENTAL'!$A32)</f>
        <v>1</v>
      </c>
      <c r="S32" s="68">
        <f>+'[1]4.CONSOLIDADO-DEPARTAMENTAL'!N32</f>
        <v>213</v>
      </c>
      <c r="T32" s="55">
        <f t="shared" si="17"/>
        <v>113.29787234042554</v>
      </c>
      <c r="U32" s="55">
        <f t="shared" si="18"/>
        <v>91.489361702127653</v>
      </c>
      <c r="V32" s="67">
        <f>COUNTIFS('[1]2.CONSOLIDADO MUNICIPAL'!$BF$4:$BF$1125,1,'[1]2.CONSOLIDADO MUNICIPAL'!$B$4:$B$1125,'5.COBERTURA DEPARTAMENTAL'!$A32)</f>
        <v>37</v>
      </c>
      <c r="W32" s="47">
        <f>COUNTIFS('[1]2.CONSOLIDADO MUNICIPAL'!$BF$4:$BF$1125,2,'[1]2.CONSOLIDADO MUNICIPAL'!$B$4:$B$1125,'5.COBERTURA DEPARTAMENTAL'!$A32)</f>
        <v>7</v>
      </c>
      <c r="X32" s="47">
        <f>COUNTIFS('[1]2.CONSOLIDADO MUNICIPAL'!$BF$4:$BF$1125,3,'[1]2.CONSOLIDADO MUNICIPAL'!$B$4:$B$1125,'5.COBERTURA DEPARTAMENTAL'!$A32)</f>
        <v>3</v>
      </c>
      <c r="Y32" s="68">
        <f>+'[1]4.CONSOLIDADO-DEPARTAMENTAL'!R32</f>
        <v>195</v>
      </c>
      <c r="Z32" s="55">
        <f t="shared" si="19"/>
        <v>103.72340425531914</v>
      </c>
      <c r="AA32" s="55">
        <f t="shared" si="20"/>
        <v>78.723404255319153</v>
      </c>
      <c r="AB32" s="67">
        <f>COUNTIFS('[1]2.CONSOLIDADO MUNICIPAL'!$BG$4:$BG$1125,1,'[1]2.CONSOLIDADO MUNICIPAL'!$B$4:$B$1125,'5.COBERTURA DEPARTAMENTAL'!$A32)</f>
        <v>0</v>
      </c>
      <c r="AC32" s="47">
        <f>COUNTIFS('[1]2.CONSOLIDADO MUNICIPAL'!$BG$4:$BG$1125,2,'[1]2.CONSOLIDADO MUNICIPAL'!$B$4:$B$1125,'5.COBERTURA DEPARTAMENTAL'!$A32)</f>
        <v>0</v>
      </c>
      <c r="AD32" s="47">
        <f>COUNTIFS('[1]2.CONSOLIDADO MUNICIPAL'!$BG$4:$BG$1125,3,'[1]2.CONSOLIDADO MUNICIPAL'!$B$4:$B$1125,'5.COBERTURA DEPARTAMENTAL'!$A32)</f>
        <v>47</v>
      </c>
      <c r="AE32" s="68">
        <f>+'[1]4.CONSOLIDADO-DEPARTAMENTAL'!V32</f>
        <v>0</v>
      </c>
      <c r="AF32" s="55">
        <f t="shared" si="21"/>
        <v>0</v>
      </c>
      <c r="AG32" s="55">
        <f t="shared" si="22"/>
        <v>0</v>
      </c>
      <c r="AH32" s="67">
        <f>COUNTIFS('[1]2.CONSOLIDADO MUNICIPAL'!$BH$4:$BH$1125,1,'[1]2.CONSOLIDADO MUNICIPAL'!$B$4:$B$1125,'5.COBERTURA DEPARTAMENTAL'!$A32)</f>
        <v>0</v>
      </c>
      <c r="AI32" s="47">
        <f>COUNTIFS('[1]2.CONSOLIDADO MUNICIPAL'!$BH$4:$BH$1125,2,'[1]2.CONSOLIDADO MUNICIPAL'!$B$4:$B$1125,'5.COBERTURA DEPARTAMENTAL'!$A32)</f>
        <v>0</v>
      </c>
      <c r="AJ32" s="47">
        <f>COUNTIFS('[1]2.CONSOLIDADO MUNICIPAL'!$BH$4:$BH$1125,3,'[1]2.CONSOLIDADO MUNICIPAL'!$B$4:$B$1125,'5.COBERTURA DEPARTAMENTAL'!$A32)</f>
        <v>47</v>
      </c>
      <c r="AK32" s="68">
        <f>+'[1]4.CONSOLIDADO-DEPARTAMENTAL'!Z32</f>
        <v>0</v>
      </c>
      <c r="AL32" s="55">
        <f t="shared" si="23"/>
        <v>0</v>
      </c>
      <c r="AM32" s="55">
        <f t="shared" si="24"/>
        <v>0</v>
      </c>
      <c r="AN32" s="67">
        <f>COUNTIFS('[1]2.CONSOLIDADO MUNICIPAL'!$BI$4:$BI$1125,1,'[1]2.CONSOLIDADO MUNICIPAL'!$B$4:$B$1125,'5.COBERTURA DEPARTAMENTAL'!$A32)</f>
        <v>0</v>
      </c>
      <c r="AO32" s="47">
        <f>COUNTIFS('[1]2.CONSOLIDADO MUNICIPAL'!$BI$4:$BI$1125,2,'[1]2.CONSOLIDADO MUNICIPAL'!$B$4:$B$1125,'5.COBERTURA DEPARTAMENTAL'!$A32)</f>
        <v>0</v>
      </c>
      <c r="AP32" s="47">
        <f>COUNTIFS('[1]2.CONSOLIDADO MUNICIPAL'!$BI$4:$BI$1125,3,'[1]2.CONSOLIDADO MUNICIPAL'!$B$4:$B$1125,'5.COBERTURA DEPARTAMENTAL'!$A32)</f>
        <v>47</v>
      </c>
      <c r="AQ32" s="68">
        <f>+'[1]4.CONSOLIDADO-DEPARTAMENTAL'!AD32</f>
        <v>0</v>
      </c>
      <c r="AR32" s="55">
        <f t="shared" si="25"/>
        <v>0</v>
      </c>
      <c r="AS32" s="55">
        <f t="shared" si="26"/>
        <v>0</v>
      </c>
      <c r="AT32" s="67">
        <f>COUNTIFS('[1]2.CONSOLIDADO MUNICIPAL'!$BJ$4:$BJ$1125,1,'[1]2.CONSOLIDADO MUNICIPAL'!$B$4:$B$1125,'5.COBERTURA DEPARTAMENTAL'!$A32)</f>
        <v>0</v>
      </c>
      <c r="AU32" s="47">
        <f>COUNTIFS('[1]2.CONSOLIDADO MUNICIPAL'!$BJ$4:$BJ$1125,2,'[1]2.CONSOLIDADO MUNICIPAL'!$B$4:$B$1125,'5.COBERTURA DEPARTAMENTAL'!$A32)</f>
        <v>0</v>
      </c>
      <c r="AV32" s="47">
        <f>COUNTIFS('[1]2.CONSOLIDADO MUNICIPAL'!$BJ$4:$BJ$1125,3,'[1]2.CONSOLIDADO MUNICIPAL'!$B$4:$B$1125,'5.COBERTURA DEPARTAMENTAL'!$A32)</f>
        <v>47</v>
      </c>
      <c r="AW32" s="68">
        <f>+'[1]4.CONSOLIDADO-DEPARTAMENTAL'!AH32</f>
        <v>0</v>
      </c>
      <c r="AX32" s="55">
        <f t="shared" si="27"/>
        <v>0</v>
      </c>
      <c r="AY32" s="55">
        <f t="shared" si="28"/>
        <v>0</v>
      </c>
      <c r="AZ32" s="67">
        <f>COUNTIFS('[1]2.CONSOLIDADO MUNICIPAL'!$BK$4:$BK$1125,1,'[1]2.CONSOLIDADO MUNICIPAL'!$B$4:$B$1125,'5.COBERTURA DEPARTAMENTAL'!$A32)</f>
        <v>0</v>
      </c>
      <c r="BA32" s="47">
        <f>COUNTIFS('[1]2.CONSOLIDADO MUNICIPAL'!$BK$4:$BK$1125,2,'[1]2.CONSOLIDADO MUNICIPAL'!$B$4:$B$1125,'5.COBERTURA DEPARTAMENTAL'!$A32)</f>
        <v>0</v>
      </c>
      <c r="BB32" s="47">
        <f>COUNTIFS('[1]2.CONSOLIDADO MUNICIPAL'!$BK$4:$BK$1125,3,'[1]2.CONSOLIDADO MUNICIPAL'!$B$4:$B$1125,'5.COBERTURA DEPARTAMENTAL'!$A32)</f>
        <v>47</v>
      </c>
      <c r="BC32" s="68">
        <f>+'[1]4.CONSOLIDADO-DEPARTAMENTAL'!AL32</f>
        <v>0</v>
      </c>
      <c r="BD32" s="55">
        <f t="shared" si="29"/>
        <v>0</v>
      </c>
      <c r="BE32" s="55">
        <f t="shared" si="30"/>
        <v>0</v>
      </c>
      <c r="BF32" s="67">
        <f>COUNTIFS('[1]2.CONSOLIDADO MUNICIPAL'!$BL$4:$BL$1125,1,'[1]2.CONSOLIDADO MUNICIPAL'!$B$4:$B$1125,'5.COBERTURA DEPARTAMENTAL'!$A32)</f>
        <v>0</v>
      </c>
      <c r="BG32" s="47">
        <f>COUNTIFS('[1]2.CONSOLIDADO MUNICIPAL'!$BL$4:$BL$1125,2,'[1]2.CONSOLIDADO MUNICIPAL'!$B$4:$B$1125,'5.COBERTURA DEPARTAMENTAL'!$A32)</f>
        <v>0</v>
      </c>
      <c r="BH32" s="47">
        <f>COUNTIFS('[1]2.CONSOLIDADO MUNICIPAL'!$BL$4:$BL$1125,3,'[1]2.CONSOLIDADO MUNICIPAL'!$B$4:$B$1125,'5.COBERTURA DEPARTAMENTAL'!$A32)</f>
        <v>47</v>
      </c>
      <c r="BI32" s="68">
        <f>+'[1]4.CONSOLIDADO-DEPARTAMENTAL'!AP32</f>
        <v>0</v>
      </c>
      <c r="BJ32" s="55">
        <f t="shared" si="0"/>
        <v>0</v>
      </c>
      <c r="BK32" s="55">
        <f t="shared" si="31"/>
        <v>0</v>
      </c>
      <c r="BL32" s="67">
        <f>COUNTIFS('[1]2.CONSOLIDADO MUNICIPAL'!$BM$4:$BM$1125,1,'[1]2.CONSOLIDADO MUNICIPAL'!$B$4:$B$1125,'5.COBERTURA DEPARTAMENTAL'!$A32)</f>
        <v>0</v>
      </c>
      <c r="BM32" s="47">
        <f>COUNTIFS('[1]2.CONSOLIDADO MUNICIPAL'!$BM$4:$BM$1125,2,'[1]2.CONSOLIDADO MUNICIPAL'!$B$4:$B$1125,'5.COBERTURA DEPARTAMENTAL'!$A32)</f>
        <v>0</v>
      </c>
      <c r="BN32" s="47">
        <f>COUNTIFS('[1]2.CONSOLIDADO MUNICIPAL'!$BM$4:$BM$1125,3,'[1]2.CONSOLIDADO MUNICIPAL'!$B$4:$B$1125,'5.COBERTURA DEPARTAMENTAL'!$A32)</f>
        <v>47</v>
      </c>
      <c r="BO32" s="68">
        <f>+'[1]4.CONSOLIDADO-DEPARTAMENTAL'!AT32</f>
        <v>0</v>
      </c>
      <c r="BP32" s="55">
        <f t="shared" si="32"/>
        <v>0</v>
      </c>
      <c r="BQ32" s="55">
        <f t="shared" si="33"/>
        <v>0</v>
      </c>
      <c r="BR32" s="67">
        <f>COUNTIFS('[1]2.CONSOLIDADO MUNICIPAL'!$BN$4:$BN$1125,1,'[1]2.CONSOLIDADO MUNICIPAL'!$B$4:$B$1125,'5.COBERTURA DEPARTAMENTAL'!$A32)</f>
        <v>0</v>
      </c>
      <c r="BS32" s="47">
        <f>COUNTIFS('[1]2.CONSOLIDADO MUNICIPAL'!$BN$4:$BN$1125,2,'[1]2.CONSOLIDADO MUNICIPAL'!$B$4:$B$1125,'5.COBERTURA DEPARTAMENTAL'!$A32)</f>
        <v>0</v>
      </c>
      <c r="BT32" s="47">
        <f>COUNTIFS('[1]2.CONSOLIDADO MUNICIPAL'!$BN$4:$BN$1125,3,'[1]2.CONSOLIDADO MUNICIPAL'!$B$4:$B$1125,'5.COBERTURA DEPARTAMENTAL'!$A32)</f>
        <v>47</v>
      </c>
      <c r="BU32" s="68">
        <f>+'[1]4.CONSOLIDADO-DEPARTAMENTAL'!AX32</f>
        <v>0</v>
      </c>
      <c r="BV32" s="55">
        <f t="shared" si="34"/>
        <v>0</v>
      </c>
      <c r="BW32" s="55">
        <f t="shared" si="35"/>
        <v>0</v>
      </c>
      <c r="BX32" s="61" t="s">
        <v>50</v>
      </c>
      <c r="BY32" s="69">
        <f t="shared" si="36"/>
        <v>41</v>
      </c>
      <c r="BZ32" s="70">
        <f t="shared" si="37"/>
        <v>42</v>
      </c>
      <c r="CA32" s="70">
        <f t="shared" si="38"/>
        <v>43</v>
      </c>
      <c r="CB32" s="70">
        <f t="shared" si="39"/>
        <v>37</v>
      </c>
      <c r="CC32" s="70">
        <f t="shared" si="40"/>
        <v>0</v>
      </c>
      <c r="CD32" s="70">
        <f t="shared" si="41"/>
        <v>0</v>
      </c>
      <c r="CE32" s="70">
        <f t="shared" si="42"/>
        <v>0</v>
      </c>
      <c r="CF32" s="70">
        <f t="shared" si="43"/>
        <v>0</v>
      </c>
      <c r="CG32" s="70">
        <f t="shared" si="44"/>
        <v>0</v>
      </c>
      <c r="CH32" s="70">
        <f t="shared" si="45"/>
        <v>0</v>
      </c>
      <c r="CI32" s="70">
        <f t="shared" si="46"/>
        <v>0</v>
      </c>
      <c r="CJ32" s="71">
        <f t="shared" si="47"/>
        <v>0</v>
      </c>
      <c r="CK32" s="61" t="s">
        <v>50</v>
      </c>
      <c r="CL32" s="69">
        <f t="shared" si="48"/>
        <v>6</v>
      </c>
      <c r="CM32" s="70">
        <f t="shared" si="49"/>
        <v>5</v>
      </c>
      <c r="CN32" s="70">
        <f t="shared" si="50"/>
        <v>3</v>
      </c>
      <c r="CO32" s="70">
        <f t="shared" si="51"/>
        <v>7</v>
      </c>
      <c r="CP32" s="70">
        <f t="shared" si="52"/>
        <v>0</v>
      </c>
      <c r="CQ32" s="70">
        <f t="shared" si="53"/>
        <v>0</v>
      </c>
      <c r="CR32" s="70">
        <f t="shared" si="54"/>
        <v>0</v>
      </c>
      <c r="CS32" s="70">
        <f t="shared" si="55"/>
        <v>0</v>
      </c>
      <c r="CT32" s="70">
        <f t="shared" si="56"/>
        <v>0</v>
      </c>
      <c r="CU32" s="70">
        <f t="shared" si="57"/>
        <v>0</v>
      </c>
      <c r="CV32" s="70">
        <f t="shared" si="58"/>
        <v>0</v>
      </c>
      <c r="CW32" s="71">
        <f t="shared" si="59"/>
        <v>0</v>
      </c>
      <c r="CX32" s="61" t="s">
        <v>50</v>
      </c>
      <c r="CY32" s="69">
        <f t="shared" si="60"/>
        <v>0</v>
      </c>
      <c r="CZ32" s="70">
        <f t="shared" si="61"/>
        <v>0</v>
      </c>
      <c r="DA32" s="70">
        <f t="shared" si="62"/>
        <v>1</v>
      </c>
      <c r="DB32" s="70">
        <f t="shared" si="63"/>
        <v>3</v>
      </c>
      <c r="DC32" s="70">
        <f t="shared" si="64"/>
        <v>47</v>
      </c>
      <c r="DD32" s="70">
        <f t="shared" si="65"/>
        <v>47</v>
      </c>
      <c r="DE32" s="70">
        <f t="shared" si="66"/>
        <v>47</v>
      </c>
      <c r="DF32" s="70">
        <f t="shared" si="67"/>
        <v>47</v>
      </c>
      <c r="DG32" s="70">
        <f t="shared" si="68"/>
        <v>47</v>
      </c>
      <c r="DH32" s="70">
        <f t="shared" si="69"/>
        <v>47</v>
      </c>
      <c r="DI32" s="70">
        <f t="shared" si="70"/>
        <v>47</v>
      </c>
      <c r="DJ32" s="71">
        <f t="shared" si="71"/>
        <v>47</v>
      </c>
      <c r="DK32" s="61" t="s">
        <v>50</v>
      </c>
      <c r="DL32" s="69">
        <f t="shared" si="72"/>
        <v>206</v>
      </c>
      <c r="DM32" s="70">
        <f t="shared" si="73"/>
        <v>208</v>
      </c>
      <c r="DN32" s="70">
        <f t="shared" si="74"/>
        <v>213</v>
      </c>
      <c r="DO32" s="70">
        <f t="shared" si="75"/>
        <v>195</v>
      </c>
      <c r="DP32" s="70">
        <f t="shared" si="76"/>
        <v>0</v>
      </c>
      <c r="DQ32" s="70">
        <f t="shared" si="77"/>
        <v>0</v>
      </c>
      <c r="DR32" s="70">
        <f t="shared" si="78"/>
        <v>0</v>
      </c>
      <c r="DS32" s="70">
        <f t="shared" si="79"/>
        <v>0</v>
      </c>
      <c r="DT32" s="70">
        <f t="shared" si="80"/>
        <v>0</v>
      </c>
      <c r="DU32" s="70">
        <f t="shared" si="81"/>
        <v>0</v>
      </c>
      <c r="DV32" s="70">
        <f t="shared" si="82"/>
        <v>0</v>
      </c>
      <c r="DW32" s="71">
        <f t="shared" si="83"/>
        <v>0</v>
      </c>
      <c r="DX32" s="61" t="s">
        <v>50</v>
      </c>
      <c r="DY32" s="72">
        <f t="shared" si="1"/>
        <v>87.2340425531915</v>
      </c>
      <c r="DZ32" s="73">
        <f t="shared" si="2"/>
        <v>89.361702127659569</v>
      </c>
      <c r="EA32" s="73">
        <f t="shared" si="3"/>
        <v>91.489361702127653</v>
      </c>
      <c r="EB32" s="73">
        <f t="shared" si="4"/>
        <v>78.723404255319153</v>
      </c>
      <c r="EC32" s="73">
        <f t="shared" si="5"/>
        <v>0</v>
      </c>
      <c r="ED32" s="73">
        <f t="shared" si="6"/>
        <v>0</v>
      </c>
      <c r="EE32" s="73">
        <f t="shared" si="7"/>
        <v>0</v>
      </c>
      <c r="EF32" s="73">
        <f t="shared" si="8"/>
        <v>0</v>
      </c>
      <c r="EG32" s="73">
        <f t="shared" si="9"/>
        <v>0</v>
      </c>
      <c r="EH32" s="73">
        <f t="shared" si="10"/>
        <v>0</v>
      </c>
      <c r="EI32" s="73">
        <f t="shared" si="11"/>
        <v>0</v>
      </c>
      <c r="EJ32" s="74">
        <f t="shared" si="12"/>
        <v>0</v>
      </c>
    </row>
    <row r="33" spans="1:141" ht="15.75" x14ac:dyDescent="0.25">
      <c r="A33" s="61" t="s">
        <v>51</v>
      </c>
      <c r="B33" s="62">
        <v>42</v>
      </c>
      <c r="C33" s="63">
        <f>SUM('[1]2.CONSOLIDADO MUNICIPAL'!$F$725:$F$766)</f>
        <v>168</v>
      </c>
      <c r="D33" s="65">
        <f>COUNTIFS('[1]2.CONSOLIDADO MUNICIPAL'!$BC$4:$BC$1125,1,'[1]2.CONSOLIDADO MUNICIPAL'!$B$4:$B$1125,'5.COBERTURA DEPARTAMENTAL'!$A33)</f>
        <v>38</v>
      </c>
      <c r="E33" s="47">
        <f>COUNTIFS('[1]2.CONSOLIDADO MUNICIPAL'!$BC$4:$BC$1125,2,'[1]2.CONSOLIDADO MUNICIPAL'!$B$4:$B$1125,'5.COBERTURA DEPARTAMENTAL'!$A33)</f>
        <v>4</v>
      </c>
      <c r="F33" s="47">
        <f>COUNTIFS('[1]2.CONSOLIDADO MUNICIPAL'!$BC$4:$BC$1125,3,'[1]2.CONSOLIDADO MUNICIPAL'!$B$4:$B$1125,'5.COBERTURA DEPARTAMENTAL'!$A33)</f>
        <v>0</v>
      </c>
      <c r="G33" s="64">
        <f>+'[1]4.CONSOLIDADO-DEPARTAMENTAL'!F33</f>
        <v>185</v>
      </c>
      <c r="H33" s="55">
        <f t="shared" si="13"/>
        <v>110.11904761904762</v>
      </c>
      <c r="I33" s="55">
        <f t="shared" si="14"/>
        <v>90.476190476190482</v>
      </c>
      <c r="J33" s="65">
        <f>COUNTIFS('[1]2.CONSOLIDADO MUNICIPAL'!$BD$4:$BD$1125,1,'[1]2.CONSOLIDADO MUNICIPAL'!$B$4:$B$1125,'5.COBERTURA DEPARTAMENTAL'!$A33)</f>
        <v>40</v>
      </c>
      <c r="K33" s="47">
        <f>COUNTIFS('[1]2.CONSOLIDADO MUNICIPAL'!$BD$4:$BD$1125,2,'[1]2.CONSOLIDADO MUNICIPAL'!$B$4:$B$1125,'5.COBERTURA DEPARTAMENTAL'!$A33)</f>
        <v>2</v>
      </c>
      <c r="L33" s="47">
        <f>COUNTIFS('[1]2.CONSOLIDADO MUNICIPAL'!$BD$4:$BD$1125,3,'[1]2.CONSOLIDADO MUNICIPAL'!$B$4:$B$1125,'5.COBERTURA DEPARTAMENTAL'!$A33)</f>
        <v>0</v>
      </c>
      <c r="M33" s="66">
        <f>+'[1]4.CONSOLIDADO-DEPARTAMENTAL'!J33</f>
        <v>187</v>
      </c>
      <c r="N33" s="55">
        <f t="shared" si="15"/>
        <v>111.30952380952381</v>
      </c>
      <c r="O33" s="55">
        <f t="shared" si="16"/>
        <v>95.238095238095227</v>
      </c>
      <c r="P33" s="67">
        <f>COUNTIFS('[1]2.CONSOLIDADO MUNICIPAL'!$BE$4:$BE$1125,1,'[1]2.CONSOLIDADO MUNICIPAL'!$B$4:$B$1125,'5.COBERTURA DEPARTAMENTAL'!$A33)</f>
        <v>40</v>
      </c>
      <c r="Q33" s="47">
        <f>COUNTIFS('[1]2.CONSOLIDADO MUNICIPAL'!$BE$4:$BE$1125,2,'[1]2.CONSOLIDADO MUNICIPAL'!$B$4:$B$1125,'5.COBERTURA DEPARTAMENTAL'!$A33)</f>
        <v>2</v>
      </c>
      <c r="R33" s="47">
        <f>COUNTIFS('[1]2.CONSOLIDADO MUNICIPAL'!$BE$4:$BE$1125,3,'[1]2.CONSOLIDADO MUNICIPAL'!$B$4:$B$1125,'5.COBERTURA DEPARTAMENTAL'!$A33)</f>
        <v>0</v>
      </c>
      <c r="S33" s="68">
        <f>+'[1]4.CONSOLIDADO-DEPARTAMENTAL'!N33</f>
        <v>192</v>
      </c>
      <c r="T33" s="55">
        <f t="shared" si="17"/>
        <v>114.28571428571428</v>
      </c>
      <c r="U33" s="55">
        <f t="shared" si="18"/>
        <v>95.238095238095227</v>
      </c>
      <c r="V33" s="67">
        <f>COUNTIFS('[1]2.CONSOLIDADO MUNICIPAL'!$BF$4:$BF$1125,1,'[1]2.CONSOLIDADO MUNICIPAL'!$B$4:$B$1125,'5.COBERTURA DEPARTAMENTAL'!$A33)</f>
        <v>41</v>
      </c>
      <c r="W33" s="47">
        <f>COUNTIFS('[1]2.CONSOLIDADO MUNICIPAL'!$BF$4:$BF$1125,2,'[1]2.CONSOLIDADO MUNICIPAL'!$B$4:$B$1125,'5.COBERTURA DEPARTAMENTAL'!$A33)</f>
        <v>1</v>
      </c>
      <c r="X33" s="47">
        <f>COUNTIFS('[1]2.CONSOLIDADO MUNICIPAL'!$BF$4:$BF$1125,3,'[1]2.CONSOLIDADO MUNICIPAL'!$B$4:$B$1125,'5.COBERTURA DEPARTAMENTAL'!$A33)</f>
        <v>0</v>
      </c>
      <c r="Y33" s="68">
        <f>+'[1]4.CONSOLIDADO-DEPARTAMENTAL'!R33</f>
        <v>194</v>
      </c>
      <c r="Z33" s="55">
        <f t="shared" si="19"/>
        <v>115.47619047619047</v>
      </c>
      <c r="AA33" s="55">
        <f t="shared" si="20"/>
        <v>97.61904761904762</v>
      </c>
      <c r="AB33" s="67">
        <f>COUNTIFS('[1]2.CONSOLIDADO MUNICIPAL'!$BG$4:$BG$1125,1,'[1]2.CONSOLIDADO MUNICIPAL'!$B$4:$B$1125,'5.COBERTURA DEPARTAMENTAL'!$A33)</f>
        <v>0</v>
      </c>
      <c r="AC33" s="47">
        <f>COUNTIFS('[1]2.CONSOLIDADO MUNICIPAL'!$BG$4:$BG$1125,2,'[1]2.CONSOLIDADO MUNICIPAL'!$B$4:$B$1125,'5.COBERTURA DEPARTAMENTAL'!$A33)</f>
        <v>0</v>
      </c>
      <c r="AD33" s="47">
        <f>COUNTIFS('[1]2.CONSOLIDADO MUNICIPAL'!$BG$4:$BG$1125,3,'[1]2.CONSOLIDADO MUNICIPAL'!$B$4:$B$1125,'5.COBERTURA DEPARTAMENTAL'!$A33)</f>
        <v>42</v>
      </c>
      <c r="AE33" s="68">
        <f>+'[1]4.CONSOLIDADO-DEPARTAMENTAL'!V33</f>
        <v>0</v>
      </c>
      <c r="AF33" s="55">
        <f t="shared" si="21"/>
        <v>0</v>
      </c>
      <c r="AG33" s="55">
        <f t="shared" si="22"/>
        <v>0</v>
      </c>
      <c r="AH33" s="67">
        <f>COUNTIFS('[1]2.CONSOLIDADO MUNICIPAL'!$BH$4:$BH$1125,1,'[1]2.CONSOLIDADO MUNICIPAL'!$B$4:$B$1125,'5.COBERTURA DEPARTAMENTAL'!$A33)</f>
        <v>0</v>
      </c>
      <c r="AI33" s="47">
        <f>COUNTIFS('[1]2.CONSOLIDADO MUNICIPAL'!$BH$4:$BH$1125,2,'[1]2.CONSOLIDADO MUNICIPAL'!$B$4:$B$1125,'5.COBERTURA DEPARTAMENTAL'!$A33)</f>
        <v>0</v>
      </c>
      <c r="AJ33" s="47">
        <f>COUNTIFS('[1]2.CONSOLIDADO MUNICIPAL'!$BH$4:$BH$1125,3,'[1]2.CONSOLIDADO MUNICIPAL'!$B$4:$B$1125,'5.COBERTURA DEPARTAMENTAL'!$A33)</f>
        <v>42</v>
      </c>
      <c r="AK33" s="68">
        <f>+'[1]4.CONSOLIDADO-DEPARTAMENTAL'!Z33</f>
        <v>0</v>
      </c>
      <c r="AL33" s="55">
        <f t="shared" si="23"/>
        <v>0</v>
      </c>
      <c r="AM33" s="55">
        <f t="shared" si="24"/>
        <v>0</v>
      </c>
      <c r="AN33" s="67">
        <f>COUNTIFS('[1]2.CONSOLIDADO MUNICIPAL'!$BI$4:$BI$1125,1,'[1]2.CONSOLIDADO MUNICIPAL'!$B$4:$B$1125,'5.COBERTURA DEPARTAMENTAL'!$A33)</f>
        <v>0</v>
      </c>
      <c r="AO33" s="47">
        <f>COUNTIFS('[1]2.CONSOLIDADO MUNICIPAL'!$BI$4:$BI$1125,2,'[1]2.CONSOLIDADO MUNICIPAL'!$B$4:$B$1125,'5.COBERTURA DEPARTAMENTAL'!$A33)</f>
        <v>0</v>
      </c>
      <c r="AP33" s="47">
        <f>COUNTIFS('[1]2.CONSOLIDADO MUNICIPAL'!$BI$4:$BI$1125,3,'[1]2.CONSOLIDADO MUNICIPAL'!$B$4:$B$1125,'5.COBERTURA DEPARTAMENTAL'!$A33)</f>
        <v>42</v>
      </c>
      <c r="AQ33" s="68">
        <f>+'[1]4.CONSOLIDADO-DEPARTAMENTAL'!AD33</f>
        <v>0</v>
      </c>
      <c r="AR33" s="55">
        <f t="shared" si="25"/>
        <v>0</v>
      </c>
      <c r="AS33" s="55">
        <f t="shared" si="26"/>
        <v>0</v>
      </c>
      <c r="AT33" s="67">
        <f>COUNTIFS('[1]2.CONSOLIDADO MUNICIPAL'!$BJ$4:$BJ$1125,1,'[1]2.CONSOLIDADO MUNICIPAL'!$B$4:$B$1125,'5.COBERTURA DEPARTAMENTAL'!$A33)</f>
        <v>0</v>
      </c>
      <c r="AU33" s="47">
        <f>COUNTIFS('[1]2.CONSOLIDADO MUNICIPAL'!$BJ$4:$BJ$1125,2,'[1]2.CONSOLIDADO MUNICIPAL'!$B$4:$B$1125,'5.COBERTURA DEPARTAMENTAL'!$A33)</f>
        <v>0</v>
      </c>
      <c r="AV33" s="47">
        <f>COUNTIFS('[1]2.CONSOLIDADO MUNICIPAL'!$BJ$4:$BJ$1125,3,'[1]2.CONSOLIDADO MUNICIPAL'!$B$4:$B$1125,'5.COBERTURA DEPARTAMENTAL'!$A33)</f>
        <v>42</v>
      </c>
      <c r="AW33" s="68">
        <f>+'[1]4.CONSOLIDADO-DEPARTAMENTAL'!AH33</f>
        <v>0</v>
      </c>
      <c r="AX33" s="55">
        <f t="shared" si="27"/>
        <v>0</v>
      </c>
      <c r="AY33" s="55">
        <f t="shared" si="28"/>
        <v>0</v>
      </c>
      <c r="AZ33" s="67">
        <f>COUNTIFS('[1]2.CONSOLIDADO MUNICIPAL'!$BK$4:$BK$1125,1,'[1]2.CONSOLIDADO MUNICIPAL'!$B$4:$B$1125,'5.COBERTURA DEPARTAMENTAL'!$A33)</f>
        <v>0</v>
      </c>
      <c r="BA33" s="47">
        <f>COUNTIFS('[1]2.CONSOLIDADO MUNICIPAL'!$BK$4:$BK$1125,2,'[1]2.CONSOLIDADO MUNICIPAL'!$B$4:$B$1125,'5.COBERTURA DEPARTAMENTAL'!$A33)</f>
        <v>0</v>
      </c>
      <c r="BB33" s="47">
        <f>COUNTIFS('[1]2.CONSOLIDADO MUNICIPAL'!$BK$4:$BK$1125,3,'[1]2.CONSOLIDADO MUNICIPAL'!$B$4:$B$1125,'5.COBERTURA DEPARTAMENTAL'!$A33)</f>
        <v>42</v>
      </c>
      <c r="BC33" s="68">
        <f>+'[1]4.CONSOLIDADO-DEPARTAMENTAL'!AL33</f>
        <v>0</v>
      </c>
      <c r="BD33" s="55">
        <f t="shared" si="29"/>
        <v>0</v>
      </c>
      <c r="BE33" s="55">
        <f t="shared" si="30"/>
        <v>0</v>
      </c>
      <c r="BF33" s="67">
        <f>COUNTIFS('[1]2.CONSOLIDADO MUNICIPAL'!$BL$4:$BL$1125,1,'[1]2.CONSOLIDADO MUNICIPAL'!$B$4:$B$1125,'5.COBERTURA DEPARTAMENTAL'!$A33)</f>
        <v>0</v>
      </c>
      <c r="BG33" s="47">
        <f>COUNTIFS('[1]2.CONSOLIDADO MUNICIPAL'!$BL$4:$BL$1125,2,'[1]2.CONSOLIDADO MUNICIPAL'!$B$4:$B$1125,'5.COBERTURA DEPARTAMENTAL'!$A33)</f>
        <v>0</v>
      </c>
      <c r="BH33" s="47">
        <f>COUNTIFS('[1]2.CONSOLIDADO MUNICIPAL'!$BL$4:$BL$1125,3,'[1]2.CONSOLIDADO MUNICIPAL'!$B$4:$B$1125,'5.COBERTURA DEPARTAMENTAL'!$A33)</f>
        <v>42</v>
      </c>
      <c r="BI33" s="68">
        <f>+'[1]4.CONSOLIDADO-DEPARTAMENTAL'!AP33</f>
        <v>0</v>
      </c>
      <c r="BJ33" s="55">
        <f t="shared" si="0"/>
        <v>0</v>
      </c>
      <c r="BK33" s="55">
        <f t="shared" si="31"/>
        <v>0</v>
      </c>
      <c r="BL33" s="67">
        <f>COUNTIFS('[1]2.CONSOLIDADO MUNICIPAL'!$BM$4:$BM$1125,1,'[1]2.CONSOLIDADO MUNICIPAL'!$B$4:$B$1125,'5.COBERTURA DEPARTAMENTAL'!$A33)</f>
        <v>0</v>
      </c>
      <c r="BM33" s="47">
        <f>COUNTIFS('[1]2.CONSOLIDADO MUNICIPAL'!$BM$4:$BM$1125,2,'[1]2.CONSOLIDADO MUNICIPAL'!$B$4:$B$1125,'5.COBERTURA DEPARTAMENTAL'!$A33)</f>
        <v>0</v>
      </c>
      <c r="BN33" s="47">
        <f>COUNTIFS('[1]2.CONSOLIDADO MUNICIPAL'!$BM$4:$BM$1125,3,'[1]2.CONSOLIDADO MUNICIPAL'!$B$4:$B$1125,'5.COBERTURA DEPARTAMENTAL'!$A33)</f>
        <v>42</v>
      </c>
      <c r="BO33" s="68">
        <f>+'[1]4.CONSOLIDADO-DEPARTAMENTAL'!AT33</f>
        <v>0</v>
      </c>
      <c r="BP33" s="55">
        <f t="shared" si="32"/>
        <v>0</v>
      </c>
      <c r="BQ33" s="55">
        <f t="shared" si="33"/>
        <v>0</v>
      </c>
      <c r="BR33" s="67">
        <f>COUNTIFS('[1]2.CONSOLIDADO MUNICIPAL'!$BN$4:$BN$1125,1,'[1]2.CONSOLIDADO MUNICIPAL'!$B$4:$B$1125,'5.COBERTURA DEPARTAMENTAL'!$A33)</f>
        <v>0</v>
      </c>
      <c r="BS33" s="47">
        <f>COUNTIFS('[1]2.CONSOLIDADO MUNICIPAL'!$BN$4:$BN$1125,2,'[1]2.CONSOLIDADO MUNICIPAL'!$B$4:$B$1125,'5.COBERTURA DEPARTAMENTAL'!$A33)</f>
        <v>0</v>
      </c>
      <c r="BT33" s="47">
        <f>COUNTIFS('[1]2.CONSOLIDADO MUNICIPAL'!$BN$4:$BN$1125,3,'[1]2.CONSOLIDADO MUNICIPAL'!$B$4:$B$1125,'5.COBERTURA DEPARTAMENTAL'!$A33)</f>
        <v>42</v>
      </c>
      <c r="BU33" s="68">
        <f>+'[1]4.CONSOLIDADO-DEPARTAMENTAL'!AX33</f>
        <v>0</v>
      </c>
      <c r="BV33" s="55">
        <f t="shared" si="34"/>
        <v>0</v>
      </c>
      <c r="BW33" s="55">
        <f t="shared" si="35"/>
        <v>0</v>
      </c>
      <c r="BX33" s="61" t="s">
        <v>51</v>
      </c>
      <c r="BY33" s="69">
        <f t="shared" si="36"/>
        <v>38</v>
      </c>
      <c r="BZ33" s="70">
        <f t="shared" si="37"/>
        <v>40</v>
      </c>
      <c r="CA33" s="70">
        <f t="shared" si="38"/>
        <v>40</v>
      </c>
      <c r="CB33" s="70">
        <f t="shared" si="39"/>
        <v>41</v>
      </c>
      <c r="CC33" s="70">
        <f t="shared" si="40"/>
        <v>0</v>
      </c>
      <c r="CD33" s="70">
        <f t="shared" si="41"/>
        <v>0</v>
      </c>
      <c r="CE33" s="70">
        <f t="shared" si="42"/>
        <v>0</v>
      </c>
      <c r="CF33" s="70">
        <f t="shared" si="43"/>
        <v>0</v>
      </c>
      <c r="CG33" s="70">
        <f t="shared" si="44"/>
        <v>0</v>
      </c>
      <c r="CH33" s="70">
        <f t="shared" si="45"/>
        <v>0</v>
      </c>
      <c r="CI33" s="70">
        <f t="shared" si="46"/>
        <v>0</v>
      </c>
      <c r="CJ33" s="71">
        <f t="shared" si="47"/>
        <v>0</v>
      </c>
      <c r="CK33" s="61" t="s">
        <v>51</v>
      </c>
      <c r="CL33" s="69">
        <f t="shared" si="48"/>
        <v>4</v>
      </c>
      <c r="CM33" s="70">
        <f t="shared" si="49"/>
        <v>2</v>
      </c>
      <c r="CN33" s="70">
        <f t="shared" si="50"/>
        <v>2</v>
      </c>
      <c r="CO33" s="70">
        <f t="shared" si="51"/>
        <v>1</v>
      </c>
      <c r="CP33" s="70">
        <f t="shared" si="52"/>
        <v>0</v>
      </c>
      <c r="CQ33" s="70">
        <f t="shared" si="53"/>
        <v>0</v>
      </c>
      <c r="CR33" s="70">
        <f t="shared" si="54"/>
        <v>0</v>
      </c>
      <c r="CS33" s="70">
        <f t="shared" si="55"/>
        <v>0</v>
      </c>
      <c r="CT33" s="70">
        <f t="shared" si="56"/>
        <v>0</v>
      </c>
      <c r="CU33" s="70">
        <f t="shared" si="57"/>
        <v>0</v>
      </c>
      <c r="CV33" s="70">
        <f t="shared" si="58"/>
        <v>0</v>
      </c>
      <c r="CW33" s="71">
        <f t="shared" si="59"/>
        <v>0</v>
      </c>
      <c r="CX33" s="61" t="s">
        <v>51</v>
      </c>
      <c r="CY33" s="69">
        <f t="shared" si="60"/>
        <v>0</v>
      </c>
      <c r="CZ33" s="70">
        <f t="shared" si="61"/>
        <v>0</v>
      </c>
      <c r="DA33" s="70">
        <f t="shared" si="62"/>
        <v>0</v>
      </c>
      <c r="DB33" s="70">
        <f t="shared" si="63"/>
        <v>0</v>
      </c>
      <c r="DC33" s="70">
        <f t="shared" si="64"/>
        <v>42</v>
      </c>
      <c r="DD33" s="70">
        <f t="shared" si="65"/>
        <v>42</v>
      </c>
      <c r="DE33" s="70">
        <f t="shared" si="66"/>
        <v>42</v>
      </c>
      <c r="DF33" s="70">
        <f t="shared" si="67"/>
        <v>42</v>
      </c>
      <c r="DG33" s="70">
        <f t="shared" si="68"/>
        <v>42</v>
      </c>
      <c r="DH33" s="70">
        <f t="shared" si="69"/>
        <v>42</v>
      </c>
      <c r="DI33" s="70">
        <f t="shared" si="70"/>
        <v>42</v>
      </c>
      <c r="DJ33" s="71">
        <f t="shared" si="71"/>
        <v>42</v>
      </c>
      <c r="DK33" s="61" t="s">
        <v>51</v>
      </c>
      <c r="DL33" s="69">
        <f t="shared" si="72"/>
        <v>185</v>
      </c>
      <c r="DM33" s="70">
        <f t="shared" si="73"/>
        <v>187</v>
      </c>
      <c r="DN33" s="70">
        <f t="shared" si="74"/>
        <v>192</v>
      </c>
      <c r="DO33" s="70">
        <f t="shared" si="75"/>
        <v>194</v>
      </c>
      <c r="DP33" s="70">
        <f t="shared" si="76"/>
        <v>0</v>
      </c>
      <c r="DQ33" s="70">
        <f t="shared" si="77"/>
        <v>0</v>
      </c>
      <c r="DR33" s="70">
        <f t="shared" si="78"/>
        <v>0</v>
      </c>
      <c r="DS33" s="70">
        <f t="shared" si="79"/>
        <v>0</v>
      </c>
      <c r="DT33" s="70">
        <f t="shared" si="80"/>
        <v>0</v>
      </c>
      <c r="DU33" s="70">
        <f t="shared" si="81"/>
        <v>0</v>
      </c>
      <c r="DV33" s="70">
        <f t="shared" si="82"/>
        <v>0</v>
      </c>
      <c r="DW33" s="71">
        <f t="shared" si="83"/>
        <v>0</v>
      </c>
      <c r="DX33" s="61" t="s">
        <v>51</v>
      </c>
      <c r="DY33" s="72">
        <f t="shared" si="1"/>
        <v>90.476190476190482</v>
      </c>
      <c r="DZ33" s="73">
        <f t="shared" si="2"/>
        <v>95.238095238095227</v>
      </c>
      <c r="EA33" s="73">
        <f t="shared" si="3"/>
        <v>95.238095238095227</v>
      </c>
      <c r="EB33" s="73">
        <f t="shared" si="4"/>
        <v>97.61904761904762</v>
      </c>
      <c r="EC33" s="73">
        <f t="shared" si="5"/>
        <v>0</v>
      </c>
      <c r="ED33" s="73">
        <f t="shared" si="6"/>
        <v>0</v>
      </c>
      <c r="EE33" s="73">
        <f t="shared" si="7"/>
        <v>0</v>
      </c>
      <c r="EF33" s="73">
        <f t="shared" si="8"/>
        <v>0</v>
      </c>
      <c r="EG33" s="73">
        <f t="shared" si="9"/>
        <v>0</v>
      </c>
      <c r="EH33" s="73">
        <f t="shared" si="10"/>
        <v>0</v>
      </c>
      <c r="EI33" s="73">
        <f t="shared" si="11"/>
        <v>0</v>
      </c>
      <c r="EJ33" s="74">
        <f t="shared" si="12"/>
        <v>0</v>
      </c>
    </row>
    <row r="34" spans="1:141" ht="15.75" x14ac:dyDescent="0.25">
      <c r="A34" s="61" t="s">
        <v>52</v>
      </c>
      <c r="B34" s="62">
        <v>6</v>
      </c>
      <c r="C34" s="63">
        <f>SUM('[1]2.CONSOLIDADO MUNICIPAL'!$F$1096:$F$1101)</f>
        <v>17</v>
      </c>
      <c r="D34" s="65">
        <f>COUNTIFS('[1]2.CONSOLIDADO MUNICIPAL'!$BC$4:$BC$1125,1,'[1]2.CONSOLIDADO MUNICIPAL'!$B$4:$B$1125,'5.COBERTURA DEPARTAMENTAL'!$A34)</f>
        <v>4</v>
      </c>
      <c r="E34" s="47">
        <f>COUNTIFS('[1]2.CONSOLIDADO MUNICIPAL'!$BC$4:$BC$1125,2,'[1]2.CONSOLIDADO MUNICIPAL'!$B$4:$B$1125,'5.COBERTURA DEPARTAMENTAL'!$A34)</f>
        <v>2</v>
      </c>
      <c r="F34" s="47">
        <f>COUNTIFS('[1]2.CONSOLIDADO MUNICIPAL'!$BC$4:$BC$1125,3,'[1]2.CONSOLIDADO MUNICIPAL'!$B$4:$B$1125,'5.COBERTURA DEPARTAMENTAL'!$A34)</f>
        <v>0</v>
      </c>
      <c r="G34" s="64">
        <f>+'[1]4.CONSOLIDADO-DEPARTAMENTAL'!F34</f>
        <v>18</v>
      </c>
      <c r="H34" s="55">
        <f t="shared" si="13"/>
        <v>105.88235294117648</v>
      </c>
      <c r="I34" s="55">
        <f t="shared" si="14"/>
        <v>66.666666666666657</v>
      </c>
      <c r="J34" s="65">
        <f>COUNTIFS('[1]2.CONSOLIDADO MUNICIPAL'!$BD$4:$BD$1125,1,'[1]2.CONSOLIDADO MUNICIPAL'!$B$4:$B$1125,'5.COBERTURA DEPARTAMENTAL'!$A34)</f>
        <v>4</v>
      </c>
      <c r="K34" s="47">
        <f>COUNTIFS('[1]2.CONSOLIDADO MUNICIPAL'!$BD$4:$BD$1125,2,'[1]2.CONSOLIDADO MUNICIPAL'!$B$4:$B$1125,'5.COBERTURA DEPARTAMENTAL'!$A34)</f>
        <v>2</v>
      </c>
      <c r="L34" s="47">
        <f>COUNTIFS('[1]2.CONSOLIDADO MUNICIPAL'!$BD$4:$BD$1125,3,'[1]2.CONSOLIDADO MUNICIPAL'!$B$4:$B$1125,'5.COBERTURA DEPARTAMENTAL'!$A34)</f>
        <v>0</v>
      </c>
      <c r="M34" s="66">
        <f>+'[1]4.CONSOLIDADO-DEPARTAMENTAL'!J34</f>
        <v>18</v>
      </c>
      <c r="N34" s="55">
        <f t="shared" si="15"/>
        <v>105.88235294117648</v>
      </c>
      <c r="O34" s="55">
        <f t="shared" si="16"/>
        <v>66.666666666666657</v>
      </c>
      <c r="P34" s="67">
        <f>COUNTIFS('[1]2.CONSOLIDADO MUNICIPAL'!$BE$4:$BE$1125,1,'[1]2.CONSOLIDADO MUNICIPAL'!$B$4:$B$1125,'5.COBERTURA DEPARTAMENTAL'!$A34)</f>
        <v>4</v>
      </c>
      <c r="Q34" s="47">
        <f>COUNTIFS('[1]2.CONSOLIDADO MUNICIPAL'!$BE$4:$BE$1125,2,'[1]2.CONSOLIDADO MUNICIPAL'!$B$4:$B$1125,'5.COBERTURA DEPARTAMENTAL'!$A34)</f>
        <v>2</v>
      </c>
      <c r="R34" s="47">
        <f>COUNTIFS('[1]2.CONSOLIDADO MUNICIPAL'!$BE$4:$BE$1125,3,'[1]2.CONSOLIDADO MUNICIPAL'!$B$4:$B$1125,'5.COBERTURA DEPARTAMENTAL'!$A34)</f>
        <v>0</v>
      </c>
      <c r="S34" s="68">
        <f>+'[1]4.CONSOLIDADO-DEPARTAMENTAL'!N34</f>
        <v>18</v>
      </c>
      <c r="T34" s="55">
        <f t="shared" si="17"/>
        <v>105.88235294117648</v>
      </c>
      <c r="U34" s="55">
        <f t="shared" si="18"/>
        <v>66.666666666666657</v>
      </c>
      <c r="V34" s="67">
        <f>COUNTIFS('[1]2.CONSOLIDADO MUNICIPAL'!$BF$4:$BF$1125,1,'[1]2.CONSOLIDADO MUNICIPAL'!$B$4:$B$1125,'5.COBERTURA DEPARTAMENTAL'!$A34)</f>
        <v>4</v>
      </c>
      <c r="W34" s="47">
        <f>COUNTIFS('[1]2.CONSOLIDADO MUNICIPAL'!$BF$4:$BF$1125,2,'[1]2.CONSOLIDADO MUNICIPAL'!$B$4:$B$1125,'5.COBERTURA DEPARTAMENTAL'!$A34)</f>
        <v>2</v>
      </c>
      <c r="X34" s="47">
        <f>COUNTIFS('[1]2.CONSOLIDADO MUNICIPAL'!$BF$4:$BF$1125,3,'[1]2.CONSOLIDADO MUNICIPAL'!$B$4:$B$1125,'5.COBERTURA DEPARTAMENTAL'!$A34)</f>
        <v>0</v>
      </c>
      <c r="Y34" s="68">
        <f>+'[1]4.CONSOLIDADO-DEPARTAMENTAL'!R34</f>
        <v>18</v>
      </c>
      <c r="Z34" s="55">
        <f t="shared" si="19"/>
        <v>105.88235294117648</v>
      </c>
      <c r="AA34" s="55">
        <f t="shared" si="20"/>
        <v>66.666666666666657</v>
      </c>
      <c r="AB34" s="67">
        <f>COUNTIFS('[1]2.CONSOLIDADO MUNICIPAL'!$BG$4:$BG$1125,1,'[1]2.CONSOLIDADO MUNICIPAL'!$B$4:$B$1125,'5.COBERTURA DEPARTAMENTAL'!$A34)</f>
        <v>0</v>
      </c>
      <c r="AC34" s="47">
        <f>COUNTIFS('[1]2.CONSOLIDADO MUNICIPAL'!$BG$4:$BG$1125,2,'[1]2.CONSOLIDADO MUNICIPAL'!$B$4:$B$1125,'5.COBERTURA DEPARTAMENTAL'!$A34)</f>
        <v>0</v>
      </c>
      <c r="AD34" s="47">
        <f>COUNTIFS('[1]2.CONSOLIDADO MUNICIPAL'!$BG$4:$BG$1125,3,'[1]2.CONSOLIDADO MUNICIPAL'!$B$4:$B$1125,'5.COBERTURA DEPARTAMENTAL'!$A34)</f>
        <v>6</v>
      </c>
      <c r="AE34" s="68">
        <f>+'[1]4.CONSOLIDADO-DEPARTAMENTAL'!V34</f>
        <v>0</v>
      </c>
      <c r="AF34" s="55">
        <f t="shared" si="21"/>
        <v>0</v>
      </c>
      <c r="AG34" s="55">
        <f t="shared" si="22"/>
        <v>0</v>
      </c>
      <c r="AH34" s="67">
        <f>COUNTIFS('[1]2.CONSOLIDADO MUNICIPAL'!$BH$4:$BH$1125,1,'[1]2.CONSOLIDADO MUNICIPAL'!$B$4:$B$1125,'5.COBERTURA DEPARTAMENTAL'!$A34)</f>
        <v>0</v>
      </c>
      <c r="AI34" s="47">
        <f>COUNTIFS('[1]2.CONSOLIDADO MUNICIPAL'!$BH$4:$BH$1125,2,'[1]2.CONSOLIDADO MUNICIPAL'!$B$4:$B$1125,'5.COBERTURA DEPARTAMENTAL'!$A34)</f>
        <v>0</v>
      </c>
      <c r="AJ34" s="47">
        <f>COUNTIFS('[1]2.CONSOLIDADO MUNICIPAL'!$BH$4:$BH$1125,3,'[1]2.CONSOLIDADO MUNICIPAL'!$B$4:$B$1125,'5.COBERTURA DEPARTAMENTAL'!$A34)</f>
        <v>6</v>
      </c>
      <c r="AK34" s="68">
        <f>+'[1]4.CONSOLIDADO-DEPARTAMENTAL'!Z34</f>
        <v>0</v>
      </c>
      <c r="AL34" s="55">
        <f t="shared" si="23"/>
        <v>0</v>
      </c>
      <c r="AM34" s="55">
        <f t="shared" si="24"/>
        <v>0</v>
      </c>
      <c r="AN34" s="67">
        <f>COUNTIFS('[1]2.CONSOLIDADO MUNICIPAL'!$BI$4:$BI$1125,1,'[1]2.CONSOLIDADO MUNICIPAL'!$B$4:$B$1125,'5.COBERTURA DEPARTAMENTAL'!$A34)</f>
        <v>0</v>
      </c>
      <c r="AO34" s="47">
        <f>COUNTIFS('[1]2.CONSOLIDADO MUNICIPAL'!$BI$4:$BI$1125,2,'[1]2.CONSOLIDADO MUNICIPAL'!$B$4:$B$1125,'5.COBERTURA DEPARTAMENTAL'!$A34)</f>
        <v>0</v>
      </c>
      <c r="AP34" s="47">
        <f>COUNTIFS('[1]2.CONSOLIDADO MUNICIPAL'!$BI$4:$BI$1125,3,'[1]2.CONSOLIDADO MUNICIPAL'!$B$4:$B$1125,'5.COBERTURA DEPARTAMENTAL'!$A34)</f>
        <v>6</v>
      </c>
      <c r="AQ34" s="68">
        <f>+'[1]4.CONSOLIDADO-DEPARTAMENTAL'!AD34</f>
        <v>0</v>
      </c>
      <c r="AR34" s="55">
        <f t="shared" si="25"/>
        <v>0</v>
      </c>
      <c r="AS34" s="55">
        <f t="shared" si="26"/>
        <v>0</v>
      </c>
      <c r="AT34" s="67">
        <f>COUNTIFS('[1]2.CONSOLIDADO MUNICIPAL'!$BJ$4:$BJ$1125,1,'[1]2.CONSOLIDADO MUNICIPAL'!$B$4:$B$1125,'5.COBERTURA DEPARTAMENTAL'!$A34)</f>
        <v>0</v>
      </c>
      <c r="AU34" s="47">
        <f>COUNTIFS('[1]2.CONSOLIDADO MUNICIPAL'!$BJ$4:$BJ$1125,2,'[1]2.CONSOLIDADO MUNICIPAL'!$B$4:$B$1125,'5.COBERTURA DEPARTAMENTAL'!$A34)</f>
        <v>0</v>
      </c>
      <c r="AV34" s="47">
        <f>COUNTIFS('[1]2.CONSOLIDADO MUNICIPAL'!$BJ$4:$BJ$1125,3,'[1]2.CONSOLIDADO MUNICIPAL'!$B$4:$B$1125,'5.COBERTURA DEPARTAMENTAL'!$A34)</f>
        <v>6</v>
      </c>
      <c r="AW34" s="68">
        <f>+'[1]4.CONSOLIDADO-DEPARTAMENTAL'!AH34</f>
        <v>0</v>
      </c>
      <c r="AX34" s="55">
        <f t="shared" si="27"/>
        <v>0</v>
      </c>
      <c r="AY34" s="55">
        <f t="shared" si="28"/>
        <v>0</v>
      </c>
      <c r="AZ34" s="67">
        <f>COUNTIFS('[1]2.CONSOLIDADO MUNICIPAL'!$BK$4:$BK$1125,1,'[1]2.CONSOLIDADO MUNICIPAL'!$B$4:$B$1125,'5.COBERTURA DEPARTAMENTAL'!$A34)</f>
        <v>0</v>
      </c>
      <c r="BA34" s="47">
        <f>COUNTIFS('[1]2.CONSOLIDADO MUNICIPAL'!$BK$4:$BK$1125,2,'[1]2.CONSOLIDADO MUNICIPAL'!$B$4:$B$1125,'5.COBERTURA DEPARTAMENTAL'!$A34)</f>
        <v>0</v>
      </c>
      <c r="BB34" s="47">
        <f>COUNTIFS('[1]2.CONSOLIDADO MUNICIPAL'!$BK$4:$BK$1125,3,'[1]2.CONSOLIDADO MUNICIPAL'!$B$4:$B$1125,'5.COBERTURA DEPARTAMENTAL'!$A34)</f>
        <v>6</v>
      </c>
      <c r="BC34" s="68">
        <f>+'[1]4.CONSOLIDADO-DEPARTAMENTAL'!AL34</f>
        <v>0</v>
      </c>
      <c r="BD34" s="55">
        <f t="shared" si="29"/>
        <v>0</v>
      </c>
      <c r="BE34" s="55">
        <f t="shared" si="30"/>
        <v>0</v>
      </c>
      <c r="BF34" s="67">
        <f>COUNTIFS('[1]2.CONSOLIDADO MUNICIPAL'!$BL$4:$BL$1125,1,'[1]2.CONSOLIDADO MUNICIPAL'!$B$4:$B$1125,'5.COBERTURA DEPARTAMENTAL'!$A34)</f>
        <v>0</v>
      </c>
      <c r="BG34" s="47">
        <f>COUNTIFS('[1]2.CONSOLIDADO MUNICIPAL'!$BL$4:$BL$1125,2,'[1]2.CONSOLIDADO MUNICIPAL'!$B$4:$B$1125,'5.COBERTURA DEPARTAMENTAL'!$A34)</f>
        <v>0</v>
      </c>
      <c r="BH34" s="47">
        <f>COUNTIFS('[1]2.CONSOLIDADO MUNICIPAL'!$BL$4:$BL$1125,3,'[1]2.CONSOLIDADO MUNICIPAL'!$B$4:$B$1125,'5.COBERTURA DEPARTAMENTAL'!$A34)</f>
        <v>6</v>
      </c>
      <c r="BI34" s="68">
        <f>+'[1]4.CONSOLIDADO-DEPARTAMENTAL'!AP34</f>
        <v>0</v>
      </c>
      <c r="BJ34" s="55">
        <f t="shared" si="0"/>
        <v>0</v>
      </c>
      <c r="BK34" s="55">
        <f t="shared" si="31"/>
        <v>0</v>
      </c>
      <c r="BL34" s="67">
        <f>COUNTIFS('[1]2.CONSOLIDADO MUNICIPAL'!$BM$4:$BM$1125,1,'[1]2.CONSOLIDADO MUNICIPAL'!$B$4:$B$1125,'5.COBERTURA DEPARTAMENTAL'!$A34)</f>
        <v>0</v>
      </c>
      <c r="BM34" s="47">
        <f>COUNTIFS('[1]2.CONSOLIDADO MUNICIPAL'!$BM$4:$BM$1125,2,'[1]2.CONSOLIDADO MUNICIPAL'!$B$4:$B$1125,'5.COBERTURA DEPARTAMENTAL'!$A34)</f>
        <v>0</v>
      </c>
      <c r="BN34" s="47">
        <f>COUNTIFS('[1]2.CONSOLIDADO MUNICIPAL'!$BM$4:$BM$1125,3,'[1]2.CONSOLIDADO MUNICIPAL'!$B$4:$B$1125,'5.COBERTURA DEPARTAMENTAL'!$A34)</f>
        <v>6</v>
      </c>
      <c r="BO34" s="68">
        <f>+'[1]4.CONSOLIDADO-DEPARTAMENTAL'!AT34</f>
        <v>0</v>
      </c>
      <c r="BP34" s="55">
        <f t="shared" si="32"/>
        <v>0</v>
      </c>
      <c r="BQ34" s="55">
        <f t="shared" si="33"/>
        <v>0</v>
      </c>
      <c r="BR34" s="67">
        <f>COUNTIFS('[1]2.CONSOLIDADO MUNICIPAL'!$BN$4:$BN$1125,1,'[1]2.CONSOLIDADO MUNICIPAL'!$B$4:$B$1125,'5.COBERTURA DEPARTAMENTAL'!$A34)</f>
        <v>0</v>
      </c>
      <c r="BS34" s="47">
        <f>COUNTIFS('[1]2.CONSOLIDADO MUNICIPAL'!$BN$4:$BN$1125,2,'[1]2.CONSOLIDADO MUNICIPAL'!$B$4:$B$1125,'5.COBERTURA DEPARTAMENTAL'!$A34)</f>
        <v>0</v>
      </c>
      <c r="BT34" s="47">
        <f>COUNTIFS('[1]2.CONSOLIDADO MUNICIPAL'!$BN$4:$BN$1125,3,'[1]2.CONSOLIDADO MUNICIPAL'!$B$4:$B$1125,'5.COBERTURA DEPARTAMENTAL'!$A34)</f>
        <v>6</v>
      </c>
      <c r="BU34" s="68">
        <f>+'[1]4.CONSOLIDADO-DEPARTAMENTAL'!AX34</f>
        <v>0</v>
      </c>
      <c r="BV34" s="55">
        <f t="shared" si="34"/>
        <v>0</v>
      </c>
      <c r="BW34" s="55">
        <f t="shared" si="35"/>
        <v>0</v>
      </c>
      <c r="BX34" s="61" t="s">
        <v>52</v>
      </c>
      <c r="BY34" s="69">
        <f t="shared" si="36"/>
        <v>4</v>
      </c>
      <c r="BZ34" s="70">
        <f t="shared" si="37"/>
        <v>4</v>
      </c>
      <c r="CA34" s="70">
        <f t="shared" si="38"/>
        <v>4</v>
      </c>
      <c r="CB34" s="70">
        <f t="shared" si="39"/>
        <v>4</v>
      </c>
      <c r="CC34" s="70">
        <f t="shared" si="40"/>
        <v>0</v>
      </c>
      <c r="CD34" s="70">
        <f t="shared" si="41"/>
        <v>0</v>
      </c>
      <c r="CE34" s="70">
        <f t="shared" si="42"/>
        <v>0</v>
      </c>
      <c r="CF34" s="70">
        <f t="shared" si="43"/>
        <v>0</v>
      </c>
      <c r="CG34" s="70">
        <f t="shared" si="44"/>
        <v>0</v>
      </c>
      <c r="CH34" s="70">
        <f t="shared" si="45"/>
        <v>0</v>
      </c>
      <c r="CI34" s="70">
        <f t="shared" si="46"/>
        <v>0</v>
      </c>
      <c r="CJ34" s="71">
        <f t="shared" si="47"/>
        <v>0</v>
      </c>
      <c r="CK34" s="61" t="s">
        <v>52</v>
      </c>
      <c r="CL34" s="69">
        <f t="shared" si="48"/>
        <v>2</v>
      </c>
      <c r="CM34" s="70">
        <f t="shared" si="49"/>
        <v>2</v>
      </c>
      <c r="CN34" s="70">
        <f t="shared" si="50"/>
        <v>2</v>
      </c>
      <c r="CO34" s="70">
        <f t="shared" si="51"/>
        <v>2</v>
      </c>
      <c r="CP34" s="70">
        <f t="shared" si="52"/>
        <v>0</v>
      </c>
      <c r="CQ34" s="70">
        <f t="shared" si="53"/>
        <v>0</v>
      </c>
      <c r="CR34" s="70">
        <f t="shared" si="54"/>
        <v>0</v>
      </c>
      <c r="CS34" s="70">
        <f t="shared" si="55"/>
        <v>0</v>
      </c>
      <c r="CT34" s="70">
        <f t="shared" si="56"/>
        <v>0</v>
      </c>
      <c r="CU34" s="70">
        <f t="shared" si="57"/>
        <v>0</v>
      </c>
      <c r="CV34" s="70">
        <f t="shared" si="58"/>
        <v>0</v>
      </c>
      <c r="CW34" s="71">
        <f t="shared" si="59"/>
        <v>0</v>
      </c>
      <c r="CX34" s="61" t="s">
        <v>52</v>
      </c>
      <c r="CY34" s="69">
        <f t="shared" si="60"/>
        <v>0</v>
      </c>
      <c r="CZ34" s="70">
        <f t="shared" si="61"/>
        <v>0</v>
      </c>
      <c r="DA34" s="70">
        <f t="shared" si="62"/>
        <v>0</v>
      </c>
      <c r="DB34" s="70">
        <f t="shared" si="63"/>
        <v>0</v>
      </c>
      <c r="DC34" s="70">
        <f t="shared" si="64"/>
        <v>6</v>
      </c>
      <c r="DD34" s="70">
        <f t="shared" si="65"/>
        <v>6</v>
      </c>
      <c r="DE34" s="70">
        <f t="shared" si="66"/>
        <v>6</v>
      </c>
      <c r="DF34" s="70">
        <f t="shared" si="67"/>
        <v>6</v>
      </c>
      <c r="DG34" s="70">
        <f t="shared" si="68"/>
        <v>6</v>
      </c>
      <c r="DH34" s="70">
        <f t="shared" si="69"/>
        <v>6</v>
      </c>
      <c r="DI34" s="70">
        <f t="shared" si="70"/>
        <v>6</v>
      </c>
      <c r="DJ34" s="71">
        <f t="shared" si="71"/>
        <v>6</v>
      </c>
      <c r="DK34" s="61" t="s">
        <v>52</v>
      </c>
      <c r="DL34" s="69">
        <f t="shared" si="72"/>
        <v>18</v>
      </c>
      <c r="DM34" s="70">
        <f t="shared" si="73"/>
        <v>18</v>
      </c>
      <c r="DN34" s="70">
        <f t="shared" si="74"/>
        <v>18</v>
      </c>
      <c r="DO34" s="70">
        <f t="shared" si="75"/>
        <v>18</v>
      </c>
      <c r="DP34" s="70">
        <f t="shared" si="76"/>
        <v>0</v>
      </c>
      <c r="DQ34" s="70">
        <f t="shared" si="77"/>
        <v>0</v>
      </c>
      <c r="DR34" s="70">
        <f t="shared" si="78"/>
        <v>0</v>
      </c>
      <c r="DS34" s="70">
        <f t="shared" si="79"/>
        <v>0</v>
      </c>
      <c r="DT34" s="70">
        <f t="shared" si="80"/>
        <v>0</v>
      </c>
      <c r="DU34" s="70">
        <f t="shared" si="81"/>
        <v>0</v>
      </c>
      <c r="DV34" s="70">
        <f t="shared" si="82"/>
        <v>0</v>
      </c>
      <c r="DW34" s="71">
        <f t="shared" si="83"/>
        <v>0</v>
      </c>
      <c r="DX34" s="61" t="s">
        <v>52</v>
      </c>
      <c r="DY34" s="72">
        <f t="shared" si="1"/>
        <v>66.666666666666657</v>
      </c>
      <c r="DZ34" s="73">
        <f t="shared" si="2"/>
        <v>66.666666666666657</v>
      </c>
      <c r="EA34" s="73">
        <f t="shared" si="3"/>
        <v>66.666666666666657</v>
      </c>
      <c r="EB34" s="73">
        <f t="shared" si="4"/>
        <v>66.666666666666657</v>
      </c>
      <c r="EC34" s="73">
        <f t="shared" si="5"/>
        <v>0</v>
      </c>
      <c r="ED34" s="73">
        <f t="shared" si="6"/>
        <v>0</v>
      </c>
      <c r="EE34" s="73">
        <f t="shared" si="7"/>
        <v>0</v>
      </c>
      <c r="EF34" s="73">
        <f t="shared" si="8"/>
        <v>0</v>
      </c>
      <c r="EG34" s="73">
        <f t="shared" si="9"/>
        <v>0</v>
      </c>
      <c r="EH34" s="73">
        <f t="shared" si="10"/>
        <v>0</v>
      </c>
      <c r="EI34" s="73">
        <f t="shared" si="11"/>
        <v>0</v>
      </c>
      <c r="EJ34" s="74">
        <f t="shared" si="12"/>
        <v>0</v>
      </c>
    </row>
    <row r="35" spans="1:141" ht="16.5" thickBot="1" x14ac:dyDescent="0.3">
      <c r="A35" s="61" t="s">
        <v>53</v>
      </c>
      <c r="B35" s="62">
        <v>4</v>
      </c>
      <c r="C35" s="86">
        <f>SUM('[1]2.CONSOLIDADO MUNICIPAL'!$F$1102:$F$1105)</f>
        <v>20</v>
      </c>
      <c r="D35" s="87">
        <f>COUNTIFS('[1]2.CONSOLIDADO MUNICIPAL'!$BC$4:$BC$1125,1,'[1]2.CONSOLIDADO MUNICIPAL'!$B$4:$B$1125,'5.COBERTURA DEPARTAMENTAL'!$A35)</f>
        <v>4</v>
      </c>
      <c r="E35" s="88">
        <f>COUNTIFS('[1]2.CONSOLIDADO MUNICIPAL'!$BC$4:$BC$1125,2,'[1]2.CONSOLIDADO MUNICIPAL'!$B$4:$B$1125,'5.COBERTURA DEPARTAMENTAL'!$A35)</f>
        <v>0</v>
      </c>
      <c r="F35" s="88">
        <f>COUNTIFS('[1]2.CONSOLIDADO MUNICIPAL'!$BC$4:$BC$1125,3,'[1]2.CONSOLIDADO MUNICIPAL'!$B$4:$B$1125,'5.COBERTURA DEPARTAMENTAL'!$A35)</f>
        <v>0</v>
      </c>
      <c r="G35" s="89">
        <f>+'[1]4.CONSOLIDADO-DEPARTAMENTAL'!F35</f>
        <v>20</v>
      </c>
      <c r="H35" s="90">
        <f t="shared" si="13"/>
        <v>100</v>
      </c>
      <c r="I35" s="90">
        <f t="shared" si="14"/>
        <v>100</v>
      </c>
      <c r="J35" s="65">
        <f>COUNTIFS('[1]2.CONSOLIDADO MUNICIPAL'!$BD$4:$BD$1125,1,'[1]2.CONSOLIDADO MUNICIPAL'!$B$4:$B$1125,'5.COBERTURA DEPARTAMENTAL'!$A35)</f>
        <v>4</v>
      </c>
      <c r="K35" s="47">
        <f>COUNTIFS('[1]2.CONSOLIDADO MUNICIPAL'!$BD$4:$BD$1125,2,'[1]2.CONSOLIDADO MUNICIPAL'!$B$4:$B$1125,'5.COBERTURA DEPARTAMENTAL'!$A35)</f>
        <v>0</v>
      </c>
      <c r="L35" s="47">
        <f>COUNTIFS('[1]2.CONSOLIDADO MUNICIPAL'!$BD$4:$BD$1125,3,'[1]2.CONSOLIDADO MUNICIPAL'!$B$4:$B$1125,'5.COBERTURA DEPARTAMENTAL'!$A35)</f>
        <v>0</v>
      </c>
      <c r="M35" s="66">
        <f>+'[1]4.CONSOLIDADO-DEPARTAMENTAL'!J35</f>
        <v>20</v>
      </c>
      <c r="N35" s="90">
        <f t="shared" si="15"/>
        <v>100</v>
      </c>
      <c r="O35" s="90">
        <f t="shared" si="16"/>
        <v>100</v>
      </c>
      <c r="P35" s="67">
        <f>COUNTIFS('[1]2.CONSOLIDADO MUNICIPAL'!$BE$4:$BE$1125,1,'[1]2.CONSOLIDADO MUNICIPAL'!$B$4:$B$1125,'5.COBERTURA DEPARTAMENTAL'!$A35)</f>
        <v>4</v>
      </c>
      <c r="Q35" s="47">
        <f>COUNTIFS('[1]2.CONSOLIDADO MUNICIPAL'!$BE$4:$BE$1125,2,'[1]2.CONSOLIDADO MUNICIPAL'!$B$4:$B$1125,'5.COBERTURA DEPARTAMENTAL'!$A35)</f>
        <v>0</v>
      </c>
      <c r="R35" s="47">
        <f>COUNTIFS('[1]2.CONSOLIDADO MUNICIPAL'!$BE$4:$BE$1125,3,'[1]2.CONSOLIDADO MUNICIPAL'!$B$4:$B$1125,'5.COBERTURA DEPARTAMENTAL'!$A35)</f>
        <v>0</v>
      </c>
      <c r="S35" s="68">
        <f>+'[1]4.CONSOLIDADO-DEPARTAMENTAL'!N35</f>
        <v>20</v>
      </c>
      <c r="T35" s="90">
        <f t="shared" si="17"/>
        <v>100</v>
      </c>
      <c r="U35" s="90">
        <f t="shared" si="18"/>
        <v>100</v>
      </c>
      <c r="V35" s="67">
        <f>COUNTIFS('[1]2.CONSOLIDADO MUNICIPAL'!$BF$4:$BF$1125,1,'[1]2.CONSOLIDADO MUNICIPAL'!$B$4:$B$1125,'5.COBERTURA DEPARTAMENTAL'!$A35)</f>
        <v>4</v>
      </c>
      <c r="W35" s="47">
        <f>COUNTIFS('[1]2.CONSOLIDADO MUNICIPAL'!$BF$4:$BF$1125,2,'[1]2.CONSOLIDADO MUNICIPAL'!$B$4:$B$1125,'5.COBERTURA DEPARTAMENTAL'!$A35)</f>
        <v>0</v>
      </c>
      <c r="X35" s="47">
        <f>COUNTIFS('[1]2.CONSOLIDADO MUNICIPAL'!$BF$4:$BF$1125,3,'[1]2.CONSOLIDADO MUNICIPAL'!$B$4:$B$1125,'5.COBERTURA DEPARTAMENTAL'!$A35)</f>
        <v>0</v>
      </c>
      <c r="Y35" s="68">
        <f>+'[1]4.CONSOLIDADO-DEPARTAMENTAL'!R35</f>
        <v>20</v>
      </c>
      <c r="Z35" s="90">
        <f t="shared" si="19"/>
        <v>100</v>
      </c>
      <c r="AA35" s="90">
        <f t="shared" si="20"/>
        <v>100</v>
      </c>
      <c r="AB35" s="67">
        <f>COUNTIFS('[1]2.CONSOLIDADO MUNICIPAL'!$BG$4:$BG$1125,1,'[1]2.CONSOLIDADO MUNICIPAL'!$B$4:$B$1125,'5.COBERTURA DEPARTAMENTAL'!$A35)</f>
        <v>0</v>
      </c>
      <c r="AC35" s="47">
        <f>COUNTIFS('[1]2.CONSOLIDADO MUNICIPAL'!$BG$4:$BG$1125,2,'[1]2.CONSOLIDADO MUNICIPAL'!$B$4:$B$1125,'5.COBERTURA DEPARTAMENTAL'!$A35)</f>
        <v>0</v>
      </c>
      <c r="AD35" s="47">
        <f>COUNTIFS('[1]2.CONSOLIDADO MUNICIPAL'!$BG$4:$BG$1125,3,'[1]2.CONSOLIDADO MUNICIPAL'!$B$4:$B$1125,'5.COBERTURA DEPARTAMENTAL'!$A35)</f>
        <v>4</v>
      </c>
      <c r="AE35" s="68">
        <f>+'[1]4.CONSOLIDADO-DEPARTAMENTAL'!V35</f>
        <v>0</v>
      </c>
      <c r="AF35" s="90">
        <f t="shared" si="21"/>
        <v>0</v>
      </c>
      <c r="AG35" s="90">
        <f t="shared" si="22"/>
        <v>0</v>
      </c>
      <c r="AH35" s="67">
        <f>COUNTIFS('[1]2.CONSOLIDADO MUNICIPAL'!$BH$4:$BH$1125,1,'[1]2.CONSOLIDADO MUNICIPAL'!$B$4:$B$1125,'5.COBERTURA DEPARTAMENTAL'!$A35)</f>
        <v>0</v>
      </c>
      <c r="AI35" s="47">
        <f>COUNTIFS('[1]2.CONSOLIDADO MUNICIPAL'!$BH$4:$BH$1125,2,'[1]2.CONSOLIDADO MUNICIPAL'!$B$4:$B$1125,'5.COBERTURA DEPARTAMENTAL'!$A35)</f>
        <v>0</v>
      </c>
      <c r="AJ35" s="47">
        <f>COUNTIFS('[1]2.CONSOLIDADO MUNICIPAL'!$BH$4:$BH$1125,3,'[1]2.CONSOLIDADO MUNICIPAL'!$B$4:$B$1125,'5.COBERTURA DEPARTAMENTAL'!$A35)</f>
        <v>4</v>
      </c>
      <c r="AK35" s="68">
        <f>+'[1]4.CONSOLIDADO-DEPARTAMENTAL'!Z35</f>
        <v>0</v>
      </c>
      <c r="AL35" s="90">
        <f t="shared" si="23"/>
        <v>0</v>
      </c>
      <c r="AM35" s="90">
        <f t="shared" si="24"/>
        <v>0</v>
      </c>
      <c r="AN35" s="67">
        <f>COUNTIFS('[1]2.CONSOLIDADO MUNICIPAL'!$BI$4:$BI$1125,1,'[1]2.CONSOLIDADO MUNICIPAL'!$B$4:$B$1125,'5.COBERTURA DEPARTAMENTAL'!$A35)</f>
        <v>0</v>
      </c>
      <c r="AO35" s="47">
        <f>COUNTIFS('[1]2.CONSOLIDADO MUNICIPAL'!$BI$4:$BI$1125,2,'[1]2.CONSOLIDADO MUNICIPAL'!$B$4:$B$1125,'5.COBERTURA DEPARTAMENTAL'!$A35)</f>
        <v>0</v>
      </c>
      <c r="AP35" s="47">
        <f>COUNTIFS('[1]2.CONSOLIDADO MUNICIPAL'!$BI$4:$BI$1125,3,'[1]2.CONSOLIDADO MUNICIPAL'!$B$4:$B$1125,'5.COBERTURA DEPARTAMENTAL'!$A35)</f>
        <v>4</v>
      </c>
      <c r="AQ35" s="68">
        <f>+'[1]4.CONSOLIDADO-DEPARTAMENTAL'!AD35</f>
        <v>0</v>
      </c>
      <c r="AR35" s="90">
        <f t="shared" si="25"/>
        <v>0</v>
      </c>
      <c r="AS35" s="90">
        <f t="shared" si="26"/>
        <v>0</v>
      </c>
      <c r="AT35" s="67">
        <f>COUNTIFS('[1]2.CONSOLIDADO MUNICIPAL'!$BJ$4:$BJ$1125,1,'[1]2.CONSOLIDADO MUNICIPAL'!$B$4:$B$1125,'5.COBERTURA DEPARTAMENTAL'!$A35)</f>
        <v>0</v>
      </c>
      <c r="AU35" s="47">
        <f>COUNTIFS('[1]2.CONSOLIDADO MUNICIPAL'!$BJ$4:$BJ$1125,2,'[1]2.CONSOLIDADO MUNICIPAL'!$B$4:$B$1125,'5.COBERTURA DEPARTAMENTAL'!$A35)</f>
        <v>0</v>
      </c>
      <c r="AV35" s="47">
        <f>COUNTIFS('[1]2.CONSOLIDADO MUNICIPAL'!$BJ$4:$BJ$1125,3,'[1]2.CONSOLIDADO MUNICIPAL'!$B$4:$B$1125,'5.COBERTURA DEPARTAMENTAL'!$A35)</f>
        <v>4</v>
      </c>
      <c r="AW35" s="68">
        <f>+'[1]4.CONSOLIDADO-DEPARTAMENTAL'!AH35</f>
        <v>0</v>
      </c>
      <c r="AX35" s="90">
        <f t="shared" si="27"/>
        <v>0</v>
      </c>
      <c r="AY35" s="90">
        <f t="shared" si="28"/>
        <v>0</v>
      </c>
      <c r="AZ35" s="67">
        <f>COUNTIFS('[1]2.CONSOLIDADO MUNICIPAL'!$BK$4:$BK$1125,1,'[1]2.CONSOLIDADO MUNICIPAL'!$B$4:$B$1125,'5.COBERTURA DEPARTAMENTAL'!$A35)</f>
        <v>0</v>
      </c>
      <c r="BA35" s="47">
        <f>COUNTIFS('[1]2.CONSOLIDADO MUNICIPAL'!$BK$4:$BK$1125,2,'[1]2.CONSOLIDADO MUNICIPAL'!$B$4:$B$1125,'5.COBERTURA DEPARTAMENTAL'!$A35)</f>
        <v>0</v>
      </c>
      <c r="BB35" s="47">
        <f>COUNTIFS('[1]2.CONSOLIDADO MUNICIPAL'!$BK$4:$BK$1125,3,'[1]2.CONSOLIDADO MUNICIPAL'!$B$4:$B$1125,'5.COBERTURA DEPARTAMENTAL'!$A35)</f>
        <v>4</v>
      </c>
      <c r="BC35" s="68">
        <f>+'[1]4.CONSOLIDADO-DEPARTAMENTAL'!AL35</f>
        <v>0</v>
      </c>
      <c r="BD35" s="90">
        <f t="shared" si="29"/>
        <v>0</v>
      </c>
      <c r="BE35" s="90">
        <f t="shared" si="30"/>
        <v>0</v>
      </c>
      <c r="BF35" s="67">
        <f>COUNTIFS('[1]2.CONSOLIDADO MUNICIPAL'!$BL$4:$BL$1125,1,'[1]2.CONSOLIDADO MUNICIPAL'!$B$4:$B$1125,'5.COBERTURA DEPARTAMENTAL'!$A35)</f>
        <v>0</v>
      </c>
      <c r="BG35" s="47">
        <f>COUNTIFS('[1]2.CONSOLIDADO MUNICIPAL'!$BL$4:$BL$1125,2,'[1]2.CONSOLIDADO MUNICIPAL'!$B$4:$B$1125,'5.COBERTURA DEPARTAMENTAL'!$A35)</f>
        <v>0</v>
      </c>
      <c r="BH35" s="47">
        <f>COUNTIFS('[1]2.CONSOLIDADO MUNICIPAL'!$BL$4:$BL$1125,3,'[1]2.CONSOLIDADO MUNICIPAL'!$B$4:$B$1125,'5.COBERTURA DEPARTAMENTAL'!$A35)</f>
        <v>4</v>
      </c>
      <c r="BI35" s="68">
        <f>+'[1]4.CONSOLIDADO-DEPARTAMENTAL'!AP35</f>
        <v>0</v>
      </c>
      <c r="BJ35" s="90">
        <f t="shared" si="0"/>
        <v>0</v>
      </c>
      <c r="BK35" s="90">
        <f t="shared" si="31"/>
        <v>0</v>
      </c>
      <c r="BL35" s="67">
        <f>COUNTIFS('[1]2.CONSOLIDADO MUNICIPAL'!$BM$4:$BM$1125,1,'[1]2.CONSOLIDADO MUNICIPAL'!$B$4:$B$1125,'5.COBERTURA DEPARTAMENTAL'!$A35)</f>
        <v>0</v>
      </c>
      <c r="BM35" s="47">
        <f>COUNTIFS('[1]2.CONSOLIDADO MUNICIPAL'!$BM$4:$BM$1125,2,'[1]2.CONSOLIDADO MUNICIPAL'!$B$4:$B$1125,'5.COBERTURA DEPARTAMENTAL'!$A35)</f>
        <v>0</v>
      </c>
      <c r="BN35" s="47">
        <f>COUNTIFS('[1]2.CONSOLIDADO MUNICIPAL'!$BM$4:$BM$1125,3,'[1]2.CONSOLIDADO MUNICIPAL'!$B$4:$B$1125,'5.COBERTURA DEPARTAMENTAL'!$A35)</f>
        <v>4</v>
      </c>
      <c r="BO35" s="68">
        <f>+'[1]4.CONSOLIDADO-DEPARTAMENTAL'!AT35</f>
        <v>0</v>
      </c>
      <c r="BP35" s="90">
        <f t="shared" si="32"/>
        <v>0</v>
      </c>
      <c r="BQ35" s="90">
        <f t="shared" si="33"/>
        <v>0</v>
      </c>
      <c r="BR35" s="67">
        <f>COUNTIFS('[1]2.CONSOLIDADO MUNICIPAL'!$BN$4:$BN$1125,1,'[1]2.CONSOLIDADO MUNICIPAL'!$B$4:$B$1125,'5.COBERTURA DEPARTAMENTAL'!$A35)</f>
        <v>0</v>
      </c>
      <c r="BS35" s="47">
        <f>COUNTIFS('[1]2.CONSOLIDADO MUNICIPAL'!$BN$4:$BN$1125,2,'[1]2.CONSOLIDADO MUNICIPAL'!$B$4:$B$1125,'5.COBERTURA DEPARTAMENTAL'!$A35)</f>
        <v>0</v>
      </c>
      <c r="BT35" s="47">
        <f>COUNTIFS('[1]2.CONSOLIDADO MUNICIPAL'!$BN$4:$BN$1125,3,'[1]2.CONSOLIDADO MUNICIPAL'!$B$4:$B$1125,'5.COBERTURA DEPARTAMENTAL'!$A35)</f>
        <v>4</v>
      </c>
      <c r="BU35" s="68">
        <f>+'[1]4.CONSOLIDADO-DEPARTAMENTAL'!AX35</f>
        <v>0</v>
      </c>
      <c r="BV35" s="90">
        <f t="shared" si="34"/>
        <v>0</v>
      </c>
      <c r="BW35" s="90">
        <f t="shared" si="35"/>
        <v>0</v>
      </c>
      <c r="BX35" s="61" t="s">
        <v>53</v>
      </c>
      <c r="BY35" s="91">
        <f t="shared" si="36"/>
        <v>4</v>
      </c>
      <c r="BZ35" s="92">
        <f t="shared" si="37"/>
        <v>4</v>
      </c>
      <c r="CA35" s="92">
        <f t="shared" si="38"/>
        <v>4</v>
      </c>
      <c r="CB35" s="92">
        <f t="shared" si="39"/>
        <v>4</v>
      </c>
      <c r="CC35" s="92">
        <f t="shared" si="40"/>
        <v>0</v>
      </c>
      <c r="CD35" s="92">
        <f t="shared" si="41"/>
        <v>0</v>
      </c>
      <c r="CE35" s="92">
        <f t="shared" si="42"/>
        <v>0</v>
      </c>
      <c r="CF35" s="92">
        <f t="shared" si="43"/>
        <v>0</v>
      </c>
      <c r="CG35" s="92">
        <f t="shared" si="44"/>
        <v>0</v>
      </c>
      <c r="CH35" s="92">
        <f t="shared" si="45"/>
        <v>0</v>
      </c>
      <c r="CI35" s="92">
        <f t="shared" si="46"/>
        <v>0</v>
      </c>
      <c r="CJ35" s="93">
        <f t="shared" si="47"/>
        <v>0</v>
      </c>
      <c r="CK35" s="61" t="s">
        <v>53</v>
      </c>
      <c r="CL35" s="91">
        <f t="shared" si="48"/>
        <v>0</v>
      </c>
      <c r="CM35" s="92">
        <f t="shared" si="49"/>
        <v>0</v>
      </c>
      <c r="CN35" s="92">
        <f t="shared" si="50"/>
        <v>0</v>
      </c>
      <c r="CO35" s="92">
        <f t="shared" si="51"/>
        <v>0</v>
      </c>
      <c r="CP35" s="92">
        <f t="shared" si="52"/>
        <v>0</v>
      </c>
      <c r="CQ35" s="92">
        <f t="shared" si="53"/>
        <v>0</v>
      </c>
      <c r="CR35" s="92">
        <f t="shared" si="54"/>
        <v>0</v>
      </c>
      <c r="CS35" s="92">
        <f t="shared" si="55"/>
        <v>0</v>
      </c>
      <c r="CT35" s="92">
        <f t="shared" si="56"/>
        <v>0</v>
      </c>
      <c r="CU35" s="92">
        <f t="shared" si="57"/>
        <v>0</v>
      </c>
      <c r="CV35" s="92">
        <f t="shared" si="58"/>
        <v>0</v>
      </c>
      <c r="CW35" s="93">
        <f t="shared" si="59"/>
        <v>0</v>
      </c>
      <c r="CX35" s="61" t="s">
        <v>53</v>
      </c>
      <c r="CY35" s="91">
        <f t="shared" si="60"/>
        <v>0</v>
      </c>
      <c r="CZ35" s="92">
        <f t="shared" si="61"/>
        <v>0</v>
      </c>
      <c r="DA35" s="92">
        <f t="shared" si="62"/>
        <v>0</v>
      </c>
      <c r="DB35" s="92">
        <f t="shared" si="63"/>
        <v>0</v>
      </c>
      <c r="DC35" s="92">
        <f t="shared" si="64"/>
        <v>4</v>
      </c>
      <c r="DD35" s="92">
        <f t="shared" si="65"/>
        <v>4</v>
      </c>
      <c r="DE35" s="92">
        <f t="shared" si="66"/>
        <v>4</v>
      </c>
      <c r="DF35" s="92">
        <f t="shared" si="67"/>
        <v>4</v>
      </c>
      <c r="DG35" s="92">
        <f t="shared" si="68"/>
        <v>4</v>
      </c>
      <c r="DH35" s="92">
        <f t="shared" si="69"/>
        <v>4</v>
      </c>
      <c r="DI35" s="92">
        <f t="shared" si="70"/>
        <v>4</v>
      </c>
      <c r="DJ35" s="93">
        <f t="shared" si="71"/>
        <v>4</v>
      </c>
      <c r="DK35" s="61" t="s">
        <v>53</v>
      </c>
      <c r="DL35" s="91">
        <f t="shared" si="72"/>
        <v>20</v>
      </c>
      <c r="DM35" s="92">
        <f t="shared" si="73"/>
        <v>20</v>
      </c>
      <c r="DN35" s="92">
        <f t="shared" si="74"/>
        <v>20</v>
      </c>
      <c r="DO35" s="92">
        <f t="shared" si="75"/>
        <v>20</v>
      </c>
      <c r="DP35" s="92">
        <f t="shared" si="76"/>
        <v>0</v>
      </c>
      <c r="DQ35" s="92">
        <f t="shared" si="77"/>
        <v>0</v>
      </c>
      <c r="DR35" s="92">
        <f t="shared" si="78"/>
        <v>0</v>
      </c>
      <c r="DS35" s="92">
        <f t="shared" si="79"/>
        <v>0</v>
      </c>
      <c r="DT35" s="92">
        <f t="shared" si="80"/>
        <v>0</v>
      </c>
      <c r="DU35" s="92">
        <f t="shared" si="81"/>
        <v>0</v>
      </c>
      <c r="DV35" s="92">
        <f t="shared" si="82"/>
        <v>0</v>
      </c>
      <c r="DW35" s="93">
        <f t="shared" si="83"/>
        <v>0</v>
      </c>
      <c r="DX35" s="61" t="s">
        <v>53</v>
      </c>
      <c r="DY35" s="94">
        <f t="shared" si="1"/>
        <v>100</v>
      </c>
      <c r="DZ35" s="95">
        <f t="shared" si="2"/>
        <v>100</v>
      </c>
      <c r="EA35" s="95">
        <f t="shared" si="3"/>
        <v>100</v>
      </c>
      <c r="EB35" s="95">
        <f t="shared" si="4"/>
        <v>100</v>
      </c>
      <c r="EC35" s="95">
        <f t="shared" si="5"/>
        <v>0</v>
      </c>
      <c r="ED35" s="95">
        <f t="shared" si="6"/>
        <v>0</v>
      </c>
      <c r="EE35" s="95">
        <f t="shared" si="7"/>
        <v>0</v>
      </c>
      <c r="EF35" s="95">
        <f t="shared" si="8"/>
        <v>0</v>
      </c>
      <c r="EG35" s="95">
        <f t="shared" si="9"/>
        <v>0</v>
      </c>
      <c r="EH35" s="95">
        <f t="shared" si="10"/>
        <v>0</v>
      </c>
      <c r="EI35" s="95">
        <f t="shared" si="11"/>
        <v>0</v>
      </c>
      <c r="EJ35" s="96">
        <f t="shared" si="12"/>
        <v>0</v>
      </c>
    </row>
    <row r="36" spans="1:141" ht="27.75" thickTop="1" thickBot="1" x14ac:dyDescent="0.3">
      <c r="A36" s="97" t="s">
        <v>54</v>
      </c>
      <c r="B36" s="98">
        <f t="shared" ref="B36:G36" si="84">SUM(B4:B35)</f>
        <v>1121</v>
      </c>
      <c r="C36" s="99">
        <f t="shared" si="84"/>
        <v>4604</v>
      </c>
      <c r="D36" s="100">
        <f t="shared" si="84"/>
        <v>1050</v>
      </c>
      <c r="E36" s="100">
        <f t="shared" si="84"/>
        <v>59</v>
      </c>
      <c r="F36" s="101">
        <f t="shared" si="84"/>
        <v>13</v>
      </c>
      <c r="G36" s="102">
        <f t="shared" si="84"/>
        <v>5484</v>
      </c>
      <c r="H36" s="103">
        <f>G36/C36*100</f>
        <v>119.11381407471764</v>
      </c>
      <c r="I36" s="103">
        <f t="shared" si="14"/>
        <v>93.666369313113293</v>
      </c>
      <c r="J36" s="104">
        <f>SUM(J4:J35)</f>
        <v>1038</v>
      </c>
      <c r="K36" s="101">
        <f>SUM(K4:K35)</f>
        <v>63</v>
      </c>
      <c r="L36" s="101">
        <f>SUM(L4:L35)</f>
        <v>21</v>
      </c>
      <c r="M36" s="102">
        <f>SUM(M4:M35)</f>
        <v>5455</v>
      </c>
      <c r="N36" s="103">
        <f>M36/C36*100</f>
        <v>118.48392701998263</v>
      </c>
      <c r="O36" s="103">
        <f t="shared" si="16"/>
        <v>92.595896520963421</v>
      </c>
      <c r="P36" s="100">
        <f>SUM(P4:P35)</f>
        <v>1054</v>
      </c>
      <c r="Q36" s="101">
        <f>SUM(Q4:Q35)</f>
        <v>51</v>
      </c>
      <c r="R36" s="101">
        <f>SUM(R4:R35)</f>
        <v>17</v>
      </c>
      <c r="S36" s="105">
        <f>SUM(S4:S35)</f>
        <v>5592</v>
      </c>
      <c r="T36" s="103">
        <f t="shared" si="17"/>
        <v>121.4596003475239</v>
      </c>
      <c r="U36" s="103">
        <f t="shared" si="18"/>
        <v>94.023193577163241</v>
      </c>
      <c r="V36" s="100">
        <f>SUM(V4:V35)</f>
        <v>1034</v>
      </c>
      <c r="W36" s="101">
        <f>SUM(W4:W35)</f>
        <v>60</v>
      </c>
      <c r="X36" s="101">
        <f>SUM(X4:X35)</f>
        <v>28</v>
      </c>
      <c r="Y36" s="105">
        <f>SUM(Y4:Y35)</f>
        <v>5668</v>
      </c>
      <c r="Z36" s="103">
        <f t="shared" si="19"/>
        <v>123.11033883579496</v>
      </c>
      <c r="AA36" s="103">
        <f t="shared" si="20"/>
        <v>92.239072256913474</v>
      </c>
      <c r="AB36" s="100">
        <f>SUM(AB4:AB35)</f>
        <v>0</v>
      </c>
      <c r="AC36" s="101">
        <f>SUM(AC4:AC35)</f>
        <v>0</v>
      </c>
      <c r="AD36" s="101">
        <f>SUM(AD4:AD35)</f>
        <v>1122</v>
      </c>
      <c r="AE36" s="105">
        <f>SUM(AE4:AE35)</f>
        <v>0</v>
      </c>
      <c r="AF36" s="103">
        <f t="shared" si="21"/>
        <v>0</v>
      </c>
      <c r="AG36" s="103">
        <f t="shared" si="22"/>
        <v>0</v>
      </c>
      <c r="AH36" s="100">
        <f>SUM(AH4:AH35)</f>
        <v>0</v>
      </c>
      <c r="AI36" s="101">
        <f>SUM(AI4:AI35)</f>
        <v>0</v>
      </c>
      <c r="AJ36" s="101">
        <f>SUM(AJ4:AJ35)</f>
        <v>1122</v>
      </c>
      <c r="AK36" s="105">
        <f>SUM(AK4:AK35)</f>
        <v>0</v>
      </c>
      <c r="AL36" s="103">
        <f t="shared" si="23"/>
        <v>0</v>
      </c>
      <c r="AM36" s="103">
        <f t="shared" si="24"/>
        <v>0</v>
      </c>
      <c r="AN36" s="100">
        <f>SUM(AN4:AN35)</f>
        <v>0</v>
      </c>
      <c r="AO36" s="101">
        <f>SUM(AO4:AO35)</f>
        <v>0</v>
      </c>
      <c r="AP36" s="101">
        <f>SUM(AP4:AP35)</f>
        <v>1122</v>
      </c>
      <c r="AQ36" s="105">
        <f>SUM(AQ4:AQ35)</f>
        <v>0</v>
      </c>
      <c r="AR36" s="103">
        <f t="shared" si="25"/>
        <v>0</v>
      </c>
      <c r="AS36" s="103">
        <f t="shared" si="26"/>
        <v>0</v>
      </c>
      <c r="AT36" s="100">
        <f>SUM(AT4:AT35)</f>
        <v>0</v>
      </c>
      <c r="AU36" s="101">
        <f>SUM(AU4:AU35)</f>
        <v>0</v>
      </c>
      <c r="AV36" s="101">
        <f>SUM(AV4:AV35)</f>
        <v>1122</v>
      </c>
      <c r="AW36" s="105">
        <f>SUM(AW4:AW35)</f>
        <v>0</v>
      </c>
      <c r="AX36" s="103">
        <f t="shared" si="27"/>
        <v>0</v>
      </c>
      <c r="AY36" s="103">
        <f t="shared" si="28"/>
        <v>0</v>
      </c>
      <c r="AZ36" s="100">
        <f>SUM(AZ4:AZ35)</f>
        <v>0</v>
      </c>
      <c r="BA36" s="101">
        <f>SUM(BA4:BA35)</f>
        <v>0</v>
      </c>
      <c r="BB36" s="101">
        <f>SUM(BB4:BB35)</f>
        <v>1122</v>
      </c>
      <c r="BC36" s="105">
        <f>SUM(BC4:BC35)</f>
        <v>0</v>
      </c>
      <c r="BD36" s="103">
        <f t="shared" si="29"/>
        <v>0</v>
      </c>
      <c r="BE36" s="103">
        <f t="shared" si="30"/>
        <v>0</v>
      </c>
      <c r="BF36" s="100">
        <f>SUM(BF4:BF35)</f>
        <v>0</v>
      </c>
      <c r="BG36" s="101">
        <f>SUM(BG4:BG35)</f>
        <v>0</v>
      </c>
      <c r="BH36" s="101">
        <f>SUM(BH4:BH35)</f>
        <v>1122</v>
      </c>
      <c r="BI36" s="105">
        <f>SUM(BI4:BI35)</f>
        <v>0</v>
      </c>
      <c r="BJ36" s="103">
        <f>BI36/C36*100</f>
        <v>0</v>
      </c>
      <c r="BK36" s="103">
        <f t="shared" si="31"/>
        <v>0</v>
      </c>
      <c r="BL36" s="100">
        <f>SUM(BL4:BL35)</f>
        <v>0</v>
      </c>
      <c r="BM36" s="101">
        <f>SUM(BM4:BM35)</f>
        <v>0</v>
      </c>
      <c r="BN36" s="101">
        <f>SUM(BN4:BN35)</f>
        <v>1122</v>
      </c>
      <c r="BO36" s="105">
        <f>SUM(BO4:BO35)</f>
        <v>0</v>
      </c>
      <c r="BP36" s="103">
        <f t="shared" si="32"/>
        <v>0</v>
      </c>
      <c r="BQ36" s="103">
        <f t="shared" si="33"/>
        <v>0</v>
      </c>
      <c r="BR36" s="100">
        <f>SUM(BR4:BR35)</f>
        <v>0</v>
      </c>
      <c r="BS36" s="101">
        <f>SUM(BS4:BS35)</f>
        <v>0</v>
      </c>
      <c r="BT36" s="101">
        <f>SUM(BT4:BT35)</f>
        <v>1122</v>
      </c>
      <c r="BU36" s="105">
        <f>SUM(BU4:BU35)</f>
        <v>0</v>
      </c>
      <c r="BV36" s="103">
        <f t="shared" si="34"/>
        <v>0</v>
      </c>
      <c r="BW36" s="103">
        <f t="shared" si="35"/>
        <v>0</v>
      </c>
      <c r="EF36" s="2"/>
      <c r="EG36" s="2"/>
      <c r="EH36" s="2"/>
      <c r="EI36" s="2"/>
      <c r="EJ36" s="2"/>
      <c r="EK36" s="2"/>
    </row>
    <row r="37" spans="1:141" ht="15.75" thickTop="1" x14ac:dyDescent="0.25">
      <c r="B37" s="106"/>
      <c r="C37" s="106"/>
    </row>
    <row r="38" spans="1:141" ht="29.25" hidden="1" thickTop="1" x14ac:dyDescent="0.25">
      <c r="B38" s="106"/>
      <c r="C38" s="106"/>
      <c r="J38" s="107" t="s">
        <v>2</v>
      </c>
      <c r="K38" s="108"/>
      <c r="L38" s="108"/>
      <c r="M38" s="109"/>
      <c r="N38" s="110"/>
      <c r="P38" s="111" t="s">
        <v>3</v>
      </c>
      <c r="Q38" s="112"/>
      <c r="R38" s="112"/>
      <c r="S38" s="113"/>
      <c r="T38" s="114"/>
      <c r="U38" s="114"/>
      <c r="V38" s="115" t="s">
        <v>4</v>
      </c>
      <c r="W38" s="116"/>
      <c r="X38" s="116"/>
      <c r="Y38" s="117"/>
      <c r="Z38" s="118"/>
      <c r="AA38" s="118"/>
      <c r="AB38" s="119" t="s">
        <v>5</v>
      </c>
      <c r="AC38" s="120"/>
      <c r="AD38" s="120"/>
      <c r="AE38" s="121"/>
      <c r="AF38" s="122"/>
      <c r="AG38" s="122"/>
      <c r="AH38" s="123" t="s">
        <v>6</v>
      </c>
      <c r="AI38" s="124"/>
      <c r="AJ38" s="124"/>
      <c r="AK38" s="125"/>
      <c r="AL38" s="126"/>
      <c r="AM38" s="126"/>
      <c r="AN38" s="127" t="s">
        <v>7</v>
      </c>
      <c r="AO38" s="128"/>
      <c r="AP38" s="128"/>
      <c r="AQ38" s="129"/>
      <c r="AR38" s="130"/>
      <c r="AS38" s="130"/>
      <c r="AT38" s="107" t="s">
        <v>8</v>
      </c>
      <c r="AU38" s="108"/>
      <c r="AV38" s="108"/>
      <c r="AW38" s="109"/>
      <c r="AX38" s="110"/>
      <c r="AY38" s="110"/>
      <c r="AZ38" s="111" t="s">
        <v>9</v>
      </c>
      <c r="BA38" s="112"/>
      <c r="BB38" s="112"/>
      <c r="BC38" s="113"/>
      <c r="BD38" s="114"/>
      <c r="BE38" s="114"/>
      <c r="BF38" s="115" t="s">
        <v>10</v>
      </c>
      <c r="BG38" s="116"/>
      <c r="BH38" s="116"/>
      <c r="BI38" s="117"/>
      <c r="BJ38" s="118"/>
      <c r="BK38" s="118"/>
      <c r="BL38" s="119" t="s">
        <v>11</v>
      </c>
      <c r="BM38" s="120"/>
      <c r="BN38" s="120"/>
      <c r="BO38" s="121"/>
      <c r="BP38" s="122"/>
      <c r="BQ38" s="122"/>
      <c r="BR38" s="123" t="s">
        <v>12</v>
      </c>
      <c r="BS38" s="124"/>
      <c r="BT38" s="124"/>
      <c r="BU38" s="131"/>
      <c r="BV38" s="126"/>
      <c r="BW38" s="126"/>
    </row>
    <row r="39" spans="1:141" ht="15" hidden="1" customHeight="1" x14ac:dyDescent="0.25">
      <c r="A39" s="132" t="s">
        <v>55</v>
      </c>
    </row>
    <row r="40" spans="1:141" ht="15" hidden="1" customHeight="1" x14ac:dyDescent="0.25">
      <c r="A40" s="132" t="s">
        <v>56</v>
      </c>
    </row>
    <row r="41" spans="1:141" ht="15" hidden="1" customHeight="1" x14ac:dyDescent="0.25">
      <c r="A41" s="132" t="s">
        <v>57</v>
      </c>
    </row>
  </sheetData>
  <sheetProtection algorithmName="SHA-512" hashValue="OnidXK3KJAxnYEh1FwUqKQQ2+6DptxieFJi2Z19LW6BNkMARN8EqZliS4reAg+PIr/Q+JYq8TVeXJjwP3PPbWQ==" saltValue="LNt1Rje22KhnCXM32ecBVA==" spinCount="100000" sheet="1" sort="0" autoFilter="0" pivotTables="0"/>
  <mergeCells count="30">
    <mergeCell ref="AZ38:BC38"/>
    <mergeCell ref="BF38:BI38"/>
    <mergeCell ref="BL38:BO38"/>
    <mergeCell ref="BR38:BU38"/>
    <mergeCell ref="CX2:DJ2"/>
    <mergeCell ref="DK2:DW2"/>
    <mergeCell ref="DX2:EJ2"/>
    <mergeCell ref="J38:M38"/>
    <mergeCell ref="P38:S38"/>
    <mergeCell ref="V38:Y38"/>
    <mergeCell ref="AB38:AE38"/>
    <mergeCell ref="AH38:AK38"/>
    <mergeCell ref="AN38:AQ38"/>
    <mergeCell ref="AT38:AW38"/>
    <mergeCell ref="AZ2:BE2"/>
    <mergeCell ref="BF2:BK2"/>
    <mergeCell ref="BL2:BQ2"/>
    <mergeCell ref="BR2:BW2"/>
    <mergeCell ref="BX2:CJ2"/>
    <mergeCell ref="CK2:CW2"/>
    <mergeCell ref="A1:C2"/>
    <mergeCell ref="D1:BW1"/>
    <mergeCell ref="D2:I2"/>
    <mergeCell ref="J2:O2"/>
    <mergeCell ref="P2:U2"/>
    <mergeCell ref="V2:AA2"/>
    <mergeCell ref="AB2:AG2"/>
    <mergeCell ref="AH2:AM2"/>
    <mergeCell ref="AN2:AS2"/>
    <mergeCell ref="AT2:AY2"/>
  </mergeCells>
  <conditionalFormatting sqref="H4:I35">
    <cfRule type="cellIs" dxfId="47" priority="45" operator="lessThanOrEqual">
      <formula>85</formula>
    </cfRule>
    <cfRule type="cellIs" dxfId="46" priority="46" operator="between">
      <formula>86</formula>
      <formula>91</formula>
    </cfRule>
    <cfRule type="cellIs" dxfId="45" priority="47" operator="between">
      <formula>91</formula>
      <formula>96</formula>
    </cfRule>
    <cfRule type="cellIs" dxfId="44" priority="48" operator="between">
      <formula>96</formula>
      <formula>100</formula>
    </cfRule>
  </conditionalFormatting>
  <conditionalFormatting sqref="N4:O35">
    <cfRule type="cellIs" dxfId="43" priority="41" operator="lessThan">
      <formula>86</formula>
    </cfRule>
    <cfRule type="cellIs" dxfId="42" priority="42" operator="between">
      <formula>86</formula>
      <formula>91</formula>
    </cfRule>
    <cfRule type="cellIs" dxfId="41" priority="43" operator="between">
      <formula>91</formula>
      <formula>96</formula>
    </cfRule>
    <cfRule type="cellIs" dxfId="40" priority="44" operator="between">
      <formula>96</formula>
      <formula>100</formula>
    </cfRule>
  </conditionalFormatting>
  <conditionalFormatting sqref="T4:U35">
    <cfRule type="cellIs" dxfId="39" priority="37" operator="lessThan">
      <formula>86</formula>
    </cfRule>
    <cfRule type="cellIs" dxfId="38" priority="38" operator="between">
      <formula>86</formula>
      <formula>91</formula>
    </cfRule>
    <cfRule type="cellIs" dxfId="37" priority="39" operator="between">
      <formula>91</formula>
      <formula>96</formula>
    </cfRule>
    <cfRule type="cellIs" dxfId="36" priority="40" operator="between">
      <formula>96</formula>
      <formula>100</formula>
    </cfRule>
  </conditionalFormatting>
  <conditionalFormatting sqref="Z4:AA35">
    <cfRule type="cellIs" dxfId="35" priority="33" stopIfTrue="1" operator="lessThan">
      <formula>86</formula>
    </cfRule>
    <cfRule type="cellIs" dxfId="34" priority="34" operator="between">
      <formula>86</formula>
      <formula>91</formula>
    </cfRule>
    <cfRule type="cellIs" dxfId="33" priority="35" operator="between">
      <formula>91</formula>
      <formula>96</formula>
    </cfRule>
    <cfRule type="cellIs" dxfId="32" priority="36" operator="between">
      <formula>96</formula>
      <formula>100</formula>
    </cfRule>
  </conditionalFormatting>
  <conditionalFormatting sqref="AF4:AG35">
    <cfRule type="cellIs" dxfId="31" priority="29" operator="lessThan">
      <formula>86</formula>
    </cfRule>
    <cfRule type="cellIs" dxfId="30" priority="30" operator="between">
      <formula>86</formula>
      <formula>91</formula>
    </cfRule>
    <cfRule type="cellIs" dxfId="29" priority="31" operator="between">
      <formula>91</formula>
      <formula>96</formula>
    </cfRule>
    <cfRule type="cellIs" dxfId="28" priority="32" operator="between">
      <formula>96</formula>
      <formula>100</formula>
    </cfRule>
  </conditionalFormatting>
  <conditionalFormatting sqref="AL4:AM35">
    <cfRule type="cellIs" dxfId="27" priority="25" operator="lessThan">
      <formula>86</formula>
    </cfRule>
    <cfRule type="cellIs" dxfId="26" priority="26" operator="between">
      <formula>86</formula>
      <formula>91</formula>
    </cfRule>
    <cfRule type="cellIs" dxfId="25" priority="27" operator="between">
      <formula>91</formula>
      <formula>96</formula>
    </cfRule>
    <cfRule type="cellIs" dxfId="24" priority="28" operator="between">
      <formula>96</formula>
      <formula>100</formula>
    </cfRule>
  </conditionalFormatting>
  <conditionalFormatting sqref="AR4:AS35">
    <cfRule type="cellIs" dxfId="23" priority="21" operator="lessThan">
      <formula>86</formula>
    </cfRule>
    <cfRule type="cellIs" dxfId="22" priority="22" operator="between">
      <formula>86</formula>
      <formula>91</formula>
    </cfRule>
    <cfRule type="cellIs" dxfId="21" priority="23" operator="between">
      <formula>91</formula>
      <formula>96</formula>
    </cfRule>
    <cfRule type="cellIs" dxfId="20" priority="24" operator="between">
      <formula>96</formula>
      <formula>100</formula>
    </cfRule>
  </conditionalFormatting>
  <conditionalFormatting sqref="AX4:AY35">
    <cfRule type="cellIs" dxfId="19" priority="17" operator="lessThan">
      <formula>86</formula>
    </cfRule>
    <cfRule type="cellIs" dxfId="18" priority="18" operator="between">
      <formula>86</formula>
      <formula>91</formula>
    </cfRule>
    <cfRule type="cellIs" dxfId="17" priority="19" operator="between">
      <formula>91</formula>
      <formula>96</formula>
    </cfRule>
    <cfRule type="cellIs" dxfId="16" priority="20" operator="between">
      <formula>96</formula>
      <formula>100</formula>
    </cfRule>
  </conditionalFormatting>
  <conditionalFormatting sqref="BD4:BE35">
    <cfRule type="cellIs" dxfId="15" priority="13" operator="lessThan">
      <formula>86</formula>
    </cfRule>
    <cfRule type="cellIs" dxfId="14" priority="14" operator="between">
      <formula>86</formula>
      <formula>91</formula>
    </cfRule>
    <cfRule type="cellIs" dxfId="13" priority="15" operator="between">
      <formula>91</formula>
      <formula>96</formula>
    </cfRule>
    <cfRule type="cellIs" dxfId="12" priority="16" operator="between">
      <formula>96</formula>
      <formula>100</formula>
    </cfRule>
  </conditionalFormatting>
  <conditionalFormatting sqref="BJ4:BK35">
    <cfRule type="cellIs" dxfId="11" priority="9" operator="lessThan">
      <formula>86</formula>
    </cfRule>
    <cfRule type="cellIs" dxfId="10" priority="10" operator="between">
      <formula>86</formula>
      <formula>91</formula>
    </cfRule>
    <cfRule type="cellIs" dxfId="9" priority="11" operator="between">
      <formula>91</formula>
      <formula>96</formula>
    </cfRule>
    <cfRule type="cellIs" dxfId="8" priority="12" operator="between">
      <formula>96</formula>
      <formula>100</formula>
    </cfRule>
  </conditionalFormatting>
  <conditionalFormatting sqref="BP4:BQ35">
    <cfRule type="cellIs" dxfId="7" priority="5" operator="lessThan">
      <formula>86</formula>
    </cfRule>
    <cfRule type="cellIs" dxfId="6" priority="6" operator="between">
      <formula>86</formula>
      <formula>91</formula>
    </cfRule>
    <cfRule type="cellIs" dxfId="5" priority="7" operator="between">
      <formula>91</formula>
      <formula>96</formula>
    </cfRule>
    <cfRule type="cellIs" dxfId="4" priority="8" operator="between">
      <formula>96</formula>
      <formula>100</formula>
    </cfRule>
  </conditionalFormatting>
  <conditionalFormatting sqref="BV4:BW35">
    <cfRule type="cellIs" dxfId="3" priority="1" operator="lessThan">
      <formula>86</formula>
    </cfRule>
    <cfRule type="cellIs" dxfId="2" priority="2" operator="between">
      <formula>86</formula>
      <formula>91</formula>
    </cfRule>
    <cfRule type="cellIs" dxfId="1" priority="3" operator="between">
      <formula>91</formula>
      <formula>96</formula>
    </cfRule>
    <cfRule type="cellIs" dxfId="0" priority="4" operator="between">
      <formula>96</formula>
      <formula>100</formula>
    </cfRule>
  </conditionalFormatting>
  <pageMargins left="0.7" right="0.7" top="0.75" bottom="0.75" header="0.3" footer="0.3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5.COBERTURA DEPARTAMENTAL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Milena Fajardo Vergara</dc:creator>
  <cp:lastModifiedBy>Ruth Milena Fajardo Vergara</cp:lastModifiedBy>
  <dcterms:created xsi:type="dcterms:W3CDTF">2025-05-19T17:34:58Z</dcterms:created>
  <dcterms:modified xsi:type="dcterms:W3CDTF">2025-05-19T17:41:56Z</dcterms:modified>
</cp:coreProperties>
</file>