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0\Solicitudes\Censos 2020\"/>
    </mc:Choice>
  </mc:AlternateContent>
  <bookViews>
    <workbookView xWindow="0" yWindow="0" windowWidth="28800" windowHeight="12435" tabRatio="641"/>
  </bookViews>
  <sheets>
    <sheet name="PORCINOS Y PREDIOS" sheetId="5" r:id="rId1"/>
    <sheet name="PORCINOS DEPARTAMENTAL" sheetId="3" r:id="rId2"/>
    <sheet name="Tabla_Departamentos" sheetId="4" r:id="rId3"/>
  </sheets>
  <definedNames>
    <definedName name="_xlnm._FilterDatabase" localSheetId="0" hidden="1">'PORCINOS Y PREDIOS'!$A$5:$U$5</definedName>
    <definedName name="_xlnm._FilterDatabase" localSheetId="2" hidden="1">Tabla_Departamentos!$A$5:$S$5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28" i="5" l="1"/>
  <c r="T1128" i="5"/>
  <c r="S1128" i="5"/>
  <c r="R1128" i="5"/>
  <c r="P1128" i="5"/>
  <c r="O1128" i="5"/>
  <c r="N1128" i="5"/>
  <c r="M1128" i="5"/>
  <c r="L1128" i="5"/>
  <c r="K1128" i="5"/>
  <c r="I1128" i="5"/>
  <c r="H1128" i="5"/>
  <c r="G1128" i="5"/>
  <c r="F1128" i="5"/>
  <c r="E1128" i="5"/>
  <c r="D1128" i="5"/>
  <c r="Q1078" i="5"/>
  <c r="J1078" i="5"/>
  <c r="Q1077" i="5"/>
  <c r="J1077" i="5"/>
  <c r="Q1076" i="5"/>
  <c r="J1076" i="5"/>
  <c r="Q1075" i="5"/>
  <c r="J1075" i="5"/>
  <c r="Q1074" i="5"/>
  <c r="J1074" i="5"/>
  <c r="Q1073" i="5"/>
  <c r="J1073" i="5"/>
  <c r="Q1072" i="5"/>
  <c r="J1072" i="5"/>
  <c r="Q1071" i="5"/>
  <c r="J1071" i="5"/>
  <c r="Q1070" i="5"/>
  <c r="J1070" i="5"/>
  <c r="Q1069" i="5"/>
  <c r="J1069" i="5"/>
  <c r="Q1068" i="5"/>
  <c r="J1068" i="5"/>
  <c r="Q1067" i="5"/>
  <c r="J1067" i="5"/>
  <c r="Q1066" i="5"/>
  <c r="J1066" i="5"/>
  <c r="Q1065" i="5"/>
  <c r="J1065" i="5"/>
  <c r="Q1064" i="5"/>
  <c r="J1064" i="5"/>
  <c r="Q1063" i="5"/>
  <c r="J1063" i="5"/>
  <c r="Q1062" i="5"/>
  <c r="J1062" i="5"/>
  <c r="Q1061" i="5"/>
  <c r="J1061" i="5"/>
  <c r="Q1060" i="5"/>
  <c r="J1060" i="5"/>
  <c r="Q1059" i="5"/>
  <c r="J1059" i="5"/>
  <c r="Q1058" i="5"/>
  <c r="J1058" i="5"/>
  <c r="Q1057" i="5"/>
  <c r="J1057" i="5"/>
  <c r="Q1056" i="5"/>
  <c r="J1056" i="5"/>
  <c r="Q1055" i="5"/>
  <c r="J1055" i="5"/>
  <c r="Q1054" i="5"/>
  <c r="J1054" i="5"/>
  <c r="Q1053" i="5"/>
  <c r="J1053" i="5"/>
  <c r="Q227" i="5"/>
  <c r="J227" i="5"/>
  <c r="Q824" i="5"/>
  <c r="J824" i="5"/>
  <c r="Q823" i="5"/>
  <c r="J823" i="5"/>
  <c r="Q822" i="5"/>
  <c r="J822" i="5"/>
  <c r="Q821" i="5"/>
  <c r="J821" i="5"/>
  <c r="Q820" i="5"/>
  <c r="J820" i="5"/>
  <c r="Q819" i="5"/>
  <c r="J819" i="5"/>
  <c r="Q818" i="5"/>
  <c r="J818" i="5"/>
  <c r="Q817" i="5"/>
  <c r="J817" i="5"/>
  <c r="Q816" i="5"/>
  <c r="J816" i="5"/>
  <c r="Q815" i="5"/>
  <c r="J815" i="5"/>
  <c r="Q814" i="5"/>
  <c r="J814" i="5"/>
  <c r="Q813" i="5"/>
  <c r="J813" i="5"/>
  <c r="Q812" i="5"/>
  <c r="J812" i="5"/>
  <c r="Q811" i="5"/>
  <c r="J811" i="5"/>
  <c r="Q810" i="5"/>
  <c r="J810" i="5"/>
  <c r="Q809" i="5"/>
  <c r="J809" i="5"/>
  <c r="Q808" i="5"/>
  <c r="J808" i="5"/>
  <c r="Q807" i="5"/>
  <c r="J807" i="5"/>
  <c r="Q806" i="5"/>
  <c r="J806" i="5"/>
  <c r="Q805" i="5"/>
  <c r="J805" i="5"/>
  <c r="Q804" i="5"/>
  <c r="J804" i="5"/>
  <c r="Q803" i="5"/>
  <c r="J803" i="5"/>
  <c r="Q802" i="5"/>
  <c r="J802" i="5"/>
  <c r="Q801" i="5"/>
  <c r="J801" i="5"/>
  <c r="Q800" i="5"/>
  <c r="J800" i="5"/>
  <c r="Q799" i="5"/>
  <c r="J799" i="5"/>
  <c r="Q798" i="5"/>
  <c r="J798" i="5"/>
  <c r="Q797" i="5"/>
  <c r="J797" i="5"/>
  <c r="Q796" i="5"/>
  <c r="J796" i="5"/>
  <c r="Q795" i="5"/>
  <c r="J795" i="5"/>
  <c r="Q794" i="5"/>
  <c r="J794" i="5"/>
  <c r="Q793" i="5"/>
  <c r="J793" i="5"/>
  <c r="Q792" i="5"/>
  <c r="J792" i="5"/>
  <c r="Q791" i="5"/>
  <c r="J791" i="5"/>
  <c r="Q790" i="5"/>
  <c r="J790" i="5"/>
  <c r="Q789" i="5"/>
  <c r="J789" i="5"/>
  <c r="Q788" i="5"/>
  <c r="J788" i="5"/>
  <c r="Q787" i="5"/>
  <c r="J787" i="5"/>
  <c r="Q786" i="5"/>
  <c r="J786" i="5"/>
  <c r="Q785" i="5"/>
  <c r="J785" i="5"/>
  <c r="Q366" i="5"/>
  <c r="J366" i="5"/>
  <c r="Q365" i="5"/>
  <c r="J365" i="5"/>
  <c r="Q364" i="5"/>
  <c r="J364" i="5"/>
  <c r="Q363" i="5"/>
  <c r="J363" i="5"/>
  <c r="Q362" i="5"/>
  <c r="J362" i="5"/>
  <c r="Q361" i="5"/>
  <c r="J361" i="5"/>
  <c r="Q360" i="5"/>
  <c r="J360" i="5"/>
  <c r="Q359" i="5"/>
  <c r="J359" i="5"/>
  <c r="Q358" i="5"/>
  <c r="J358" i="5"/>
  <c r="Q357" i="5"/>
  <c r="J357" i="5"/>
  <c r="Q356" i="5"/>
  <c r="J356" i="5"/>
  <c r="Q355" i="5"/>
  <c r="J355" i="5"/>
  <c r="Q354" i="5"/>
  <c r="J354" i="5"/>
  <c r="Q353" i="5"/>
  <c r="J353" i="5"/>
  <c r="Q352" i="5"/>
  <c r="J352" i="5"/>
  <c r="Q351" i="5"/>
  <c r="J351" i="5"/>
  <c r="Q1091" i="5"/>
  <c r="J1091" i="5"/>
  <c r="Q1090" i="5"/>
  <c r="J1090" i="5"/>
  <c r="Q1089" i="5"/>
  <c r="J1089" i="5"/>
  <c r="Q1088" i="5"/>
  <c r="J1088" i="5"/>
  <c r="Q1087" i="5"/>
  <c r="J1087" i="5"/>
  <c r="Q1086" i="5"/>
  <c r="J1086" i="5"/>
  <c r="Q1085" i="5"/>
  <c r="J1085" i="5"/>
  <c r="Q1084" i="5"/>
  <c r="J1084" i="5"/>
  <c r="Q1083" i="5"/>
  <c r="J1083" i="5"/>
  <c r="Q1082" i="5"/>
  <c r="J1082" i="5"/>
  <c r="Q1081" i="5"/>
  <c r="J1081" i="5"/>
  <c r="Q1080" i="5"/>
  <c r="J1080" i="5"/>
  <c r="Q1079" i="5"/>
  <c r="J1079" i="5"/>
  <c r="Q784" i="5"/>
  <c r="J784" i="5"/>
  <c r="Q783" i="5"/>
  <c r="J783" i="5"/>
  <c r="Q782" i="5"/>
  <c r="J782" i="5"/>
  <c r="Q781" i="5"/>
  <c r="J781" i="5"/>
  <c r="Q780" i="5"/>
  <c r="J780" i="5"/>
  <c r="Q779" i="5"/>
  <c r="J779" i="5"/>
  <c r="Q778" i="5"/>
  <c r="J778" i="5"/>
  <c r="Q777" i="5"/>
  <c r="J777" i="5"/>
  <c r="Q776" i="5"/>
  <c r="J776" i="5"/>
  <c r="Q775" i="5"/>
  <c r="J775" i="5"/>
  <c r="Q774" i="5"/>
  <c r="J774" i="5"/>
  <c r="Q773" i="5"/>
  <c r="J773" i="5"/>
  <c r="Q772" i="5"/>
  <c r="J772" i="5"/>
  <c r="Q771" i="5"/>
  <c r="J771" i="5"/>
  <c r="Q770" i="5"/>
  <c r="J770" i="5"/>
  <c r="Q769" i="5"/>
  <c r="J769" i="5"/>
  <c r="Q768" i="5"/>
  <c r="J768" i="5"/>
  <c r="Q767" i="5"/>
  <c r="J767" i="5"/>
  <c r="Q766" i="5"/>
  <c r="J766" i="5"/>
  <c r="Q765" i="5"/>
  <c r="J765" i="5"/>
  <c r="Q764" i="5"/>
  <c r="J764" i="5"/>
  <c r="Q763" i="5"/>
  <c r="J763" i="5"/>
  <c r="Q762" i="5"/>
  <c r="J762" i="5"/>
  <c r="Q761" i="5"/>
  <c r="J761" i="5"/>
  <c r="Q760" i="5"/>
  <c r="J760" i="5"/>
  <c r="Q759" i="5"/>
  <c r="J759" i="5"/>
  <c r="Q758" i="5"/>
  <c r="J758" i="5"/>
  <c r="Q757" i="5"/>
  <c r="J757" i="5"/>
  <c r="Q756" i="5"/>
  <c r="J756" i="5"/>
  <c r="Q755" i="5"/>
  <c r="J755" i="5"/>
  <c r="Q754" i="5"/>
  <c r="J754" i="5"/>
  <c r="Q753" i="5"/>
  <c r="J753" i="5"/>
  <c r="Q752" i="5"/>
  <c r="J752" i="5"/>
  <c r="Q751" i="5"/>
  <c r="J751" i="5"/>
  <c r="Q750" i="5"/>
  <c r="J750" i="5"/>
  <c r="Q749" i="5"/>
  <c r="J749" i="5"/>
  <c r="Q748" i="5"/>
  <c r="J748" i="5"/>
  <c r="Q747" i="5"/>
  <c r="J747" i="5"/>
  <c r="Q746" i="5"/>
  <c r="J746" i="5"/>
  <c r="Q745" i="5"/>
  <c r="J745" i="5"/>
  <c r="Q744" i="5"/>
  <c r="J744" i="5"/>
  <c r="Q743" i="5"/>
  <c r="J743" i="5"/>
  <c r="Q742" i="5"/>
  <c r="J742" i="5"/>
  <c r="Q741" i="5"/>
  <c r="J741" i="5"/>
  <c r="Q740" i="5"/>
  <c r="J740" i="5"/>
  <c r="Q739" i="5"/>
  <c r="J739" i="5"/>
  <c r="Q738" i="5"/>
  <c r="J738" i="5"/>
  <c r="Q737" i="5"/>
  <c r="J737" i="5"/>
  <c r="Q736" i="5"/>
  <c r="J736" i="5"/>
  <c r="Q735" i="5"/>
  <c r="J735" i="5"/>
  <c r="Q734" i="5"/>
  <c r="J734" i="5"/>
  <c r="Q733" i="5"/>
  <c r="J733" i="5"/>
  <c r="Q732" i="5"/>
  <c r="J732" i="5"/>
  <c r="Q731" i="5"/>
  <c r="J731" i="5"/>
  <c r="Q730" i="5"/>
  <c r="J730" i="5"/>
  <c r="Q729" i="5"/>
  <c r="J729" i="5"/>
  <c r="Q728" i="5"/>
  <c r="J728" i="5"/>
  <c r="Q727" i="5"/>
  <c r="J727" i="5"/>
  <c r="Q726" i="5"/>
  <c r="J726" i="5"/>
  <c r="Q725" i="5"/>
  <c r="J725" i="5"/>
  <c r="Q724" i="5"/>
  <c r="J724" i="5"/>
  <c r="Q723" i="5"/>
  <c r="J723" i="5"/>
  <c r="Q722" i="5"/>
  <c r="J722" i="5"/>
  <c r="Q721" i="5"/>
  <c r="J721" i="5"/>
  <c r="Q1093" i="5"/>
  <c r="J1093" i="5"/>
  <c r="Q1092" i="5"/>
  <c r="J1092" i="5"/>
  <c r="Q691" i="5"/>
  <c r="J691" i="5"/>
  <c r="Q690" i="5"/>
  <c r="J690" i="5"/>
  <c r="Q689" i="5"/>
  <c r="J689" i="5"/>
  <c r="Q688" i="5"/>
  <c r="J688" i="5"/>
  <c r="Q687" i="5"/>
  <c r="J687" i="5"/>
  <c r="Q686" i="5"/>
  <c r="J686" i="5"/>
  <c r="Q685" i="5"/>
  <c r="J685" i="5"/>
  <c r="Q684" i="5"/>
  <c r="J684" i="5"/>
  <c r="Q683" i="5"/>
  <c r="J683" i="5"/>
  <c r="Q682" i="5"/>
  <c r="J682" i="5"/>
  <c r="Q681" i="5"/>
  <c r="J681" i="5"/>
  <c r="Q680" i="5"/>
  <c r="J680" i="5"/>
  <c r="Q679" i="5"/>
  <c r="J679" i="5"/>
  <c r="Q678" i="5"/>
  <c r="J678" i="5"/>
  <c r="Q677" i="5"/>
  <c r="J677" i="5"/>
  <c r="Q676" i="5"/>
  <c r="J676" i="5"/>
  <c r="Q675" i="5"/>
  <c r="J675" i="5"/>
  <c r="Q674" i="5"/>
  <c r="J674" i="5"/>
  <c r="Q673" i="5"/>
  <c r="J673" i="5"/>
  <c r="Q672" i="5"/>
  <c r="J672" i="5"/>
  <c r="Q671" i="5"/>
  <c r="J671" i="5"/>
  <c r="Q670" i="5"/>
  <c r="J670" i="5"/>
  <c r="Q669" i="5"/>
  <c r="J669" i="5"/>
  <c r="Q668" i="5"/>
  <c r="J668" i="5"/>
  <c r="Q667" i="5"/>
  <c r="J667" i="5"/>
  <c r="Q666" i="5"/>
  <c r="J666" i="5"/>
  <c r="Q665" i="5"/>
  <c r="J665" i="5"/>
  <c r="Q664" i="5"/>
  <c r="J664" i="5"/>
  <c r="Q663" i="5"/>
  <c r="J663" i="5"/>
  <c r="Q662" i="5"/>
  <c r="J662" i="5"/>
  <c r="Q200" i="5"/>
  <c r="J200" i="5"/>
  <c r="Q199" i="5"/>
  <c r="J199" i="5"/>
  <c r="Q198" i="5"/>
  <c r="J198" i="5"/>
  <c r="Q197" i="5"/>
  <c r="J197" i="5"/>
  <c r="Q196" i="5"/>
  <c r="J196" i="5"/>
  <c r="Q195" i="5"/>
  <c r="J195" i="5"/>
  <c r="Q194" i="5"/>
  <c r="J194" i="5"/>
  <c r="Q191" i="5"/>
  <c r="J191" i="5"/>
  <c r="Q190" i="5"/>
  <c r="J190" i="5"/>
  <c r="Q188" i="5"/>
  <c r="J188" i="5"/>
  <c r="Q187" i="5"/>
  <c r="J187" i="5"/>
  <c r="Q186" i="5"/>
  <c r="J186" i="5"/>
  <c r="Q185" i="5"/>
  <c r="J185" i="5"/>
  <c r="Q184" i="5"/>
  <c r="J184" i="5"/>
  <c r="Q183" i="5"/>
  <c r="J183" i="5"/>
  <c r="Q182" i="5"/>
  <c r="J182" i="5"/>
  <c r="Q179" i="5"/>
  <c r="J179" i="5"/>
  <c r="Q176" i="5"/>
  <c r="J176" i="5"/>
  <c r="Q175" i="5"/>
  <c r="J175" i="5"/>
  <c r="Q174" i="5"/>
  <c r="J174" i="5"/>
  <c r="Q173" i="5"/>
  <c r="J173" i="5"/>
  <c r="Q172" i="5"/>
  <c r="J172" i="5"/>
  <c r="Q171" i="5"/>
  <c r="J171" i="5"/>
  <c r="Q170" i="5"/>
  <c r="J170" i="5"/>
  <c r="Q169" i="5"/>
  <c r="J169" i="5"/>
  <c r="Q168" i="5"/>
  <c r="J168" i="5"/>
  <c r="Q167" i="5"/>
  <c r="J167" i="5"/>
  <c r="Q166" i="5"/>
  <c r="J166" i="5"/>
  <c r="Q165" i="5"/>
  <c r="J165" i="5"/>
  <c r="Q164" i="5"/>
  <c r="J164" i="5"/>
  <c r="Q162" i="5"/>
  <c r="J162" i="5"/>
  <c r="Q161" i="5"/>
  <c r="J161" i="5"/>
  <c r="Q160" i="5"/>
  <c r="J160" i="5"/>
  <c r="Q159" i="5"/>
  <c r="J159" i="5"/>
  <c r="Q157" i="5"/>
  <c r="J157" i="5"/>
  <c r="Q156" i="5"/>
  <c r="J156" i="5"/>
  <c r="Q155" i="5"/>
  <c r="J155" i="5"/>
  <c r="Q153" i="5"/>
  <c r="J153" i="5"/>
  <c r="Q152" i="5"/>
  <c r="J152" i="5"/>
  <c r="Q151" i="5"/>
  <c r="J151" i="5"/>
  <c r="Q150" i="5"/>
  <c r="J150" i="5"/>
  <c r="Q149" i="5"/>
  <c r="J149" i="5"/>
  <c r="Q148" i="5"/>
  <c r="J148" i="5"/>
  <c r="Q147" i="5"/>
  <c r="J147" i="5"/>
  <c r="Q146" i="5"/>
  <c r="J146" i="5"/>
  <c r="Q145" i="5"/>
  <c r="J145" i="5"/>
  <c r="Q144" i="5"/>
  <c r="J144" i="5"/>
  <c r="Q143" i="5"/>
  <c r="J143" i="5"/>
  <c r="Q142" i="5"/>
  <c r="J142" i="5"/>
  <c r="Q141" i="5"/>
  <c r="J141" i="5"/>
  <c r="Q140" i="5"/>
  <c r="J140" i="5"/>
  <c r="Q139" i="5"/>
  <c r="J139" i="5"/>
  <c r="Q138" i="5"/>
  <c r="J138" i="5"/>
  <c r="Q137" i="5"/>
  <c r="J137" i="5"/>
  <c r="Q136" i="5"/>
  <c r="J136" i="5"/>
  <c r="Q135" i="5"/>
  <c r="J135" i="5"/>
  <c r="Q134" i="5"/>
  <c r="J134" i="5"/>
  <c r="Q133" i="5"/>
  <c r="J133" i="5"/>
  <c r="Q132" i="5"/>
  <c r="J132" i="5"/>
  <c r="Q131" i="5"/>
  <c r="J131" i="5"/>
  <c r="Q850" i="5"/>
  <c r="J850" i="5"/>
  <c r="Q849" i="5"/>
  <c r="J849" i="5"/>
  <c r="Q848" i="5"/>
  <c r="J848" i="5"/>
  <c r="Q847" i="5"/>
  <c r="J847" i="5"/>
  <c r="Q846" i="5"/>
  <c r="J846" i="5"/>
  <c r="Q845" i="5"/>
  <c r="J845" i="5"/>
  <c r="Q844" i="5"/>
  <c r="J844" i="5"/>
  <c r="Q843" i="5"/>
  <c r="J843" i="5"/>
  <c r="Q842" i="5"/>
  <c r="J842" i="5"/>
  <c r="Q841" i="5"/>
  <c r="J841" i="5"/>
  <c r="Q840" i="5"/>
  <c r="J840" i="5"/>
  <c r="Q839" i="5"/>
  <c r="J839" i="5"/>
  <c r="Q838" i="5"/>
  <c r="J838" i="5"/>
  <c r="Q837" i="5"/>
  <c r="J837" i="5"/>
  <c r="Q836" i="5"/>
  <c r="J836" i="5"/>
  <c r="Q835" i="5"/>
  <c r="J835" i="5"/>
  <c r="Q834" i="5"/>
  <c r="J834" i="5"/>
  <c r="Q833" i="5"/>
  <c r="J833" i="5"/>
  <c r="Q832" i="5"/>
  <c r="J832" i="5"/>
  <c r="Q831" i="5"/>
  <c r="J831" i="5"/>
  <c r="Q830" i="5"/>
  <c r="J830" i="5"/>
  <c r="Q829" i="5"/>
  <c r="J829" i="5"/>
  <c r="Q828" i="5"/>
  <c r="J828" i="5"/>
  <c r="Q827" i="5"/>
  <c r="J827" i="5"/>
  <c r="Q826" i="5"/>
  <c r="J826" i="5"/>
  <c r="Q825" i="5"/>
  <c r="J825" i="5"/>
  <c r="Q533" i="5"/>
  <c r="J533" i="5"/>
  <c r="Q350" i="5"/>
  <c r="J350" i="5"/>
  <c r="Q349" i="5"/>
  <c r="J349" i="5"/>
  <c r="Q348" i="5"/>
  <c r="J348" i="5"/>
  <c r="Q347" i="5"/>
  <c r="J347" i="5"/>
  <c r="Q346" i="5"/>
  <c r="J346" i="5"/>
  <c r="Q345" i="5"/>
  <c r="J345" i="5"/>
  <c r="Q344" i="5"/>
  <c r="J344" i="5"/>
  <c r="Q343" i="5"/>
  <c r="J343" i="5"/>
  <c r="Q342" i="5"/>
  <c r="J342" i="5"/>
  <c r="Q341" i="5"/>
  <c r="J341" i="5"/>
  <c r="Q340" i="5"/>
  <c r="J340" i="5"/>
  <c r="Q339" i="5"/>
  <c r="J339" i="5"/>
  <c r="Q338" i="5"/>
  <c r="J338" i="5"/>
  <c r="Q337" i="5"/>
  <c r="J337" i="5"/>
  <c r="Q336" i="5"/>
  <c r="J336" i="5"/>
  <c r="Q335" i="5"/>
  <c r="J335" i="5"/>
  <c r="Q334" i="5"/>
  <c r="J334" i="5"/>
  <c r="Q333" i="5"/>
  <c r="J333" i="5"/>
  <c r="Q332" i="5"/>
  <c r="J332" i="5"/>
  <c r="Q331" i="5"/>
  <c r="J331" i="5"/>
  <c r="Q330" i="5"/>
  <c r="J330" i="5"/>
  <c r="Q329" i="5"/>
  <c r="J329" i="5"/>
  <c r="Q328" i="5"/>
  <c r="J328" i="5"/>
  <c r="Q327" i="5"/>
  <c r="J327" i="5"/>
  <c r="Q326" i="5"/>
  <c r="J326" i="5"/>
  <c r="Q325" i="5"/>
  <c r="J325" i="5"/>
  <c r="Q324" i="5"/>
  <c r="J324" i="5"/>
  <c r="Q1127" i="5"/>
  <c r="J1127" i="5"/>
  <c r="Q1126" i="5"/>
  <c r="J1126" i="5"/>
  <c r="Q1125" i="5"/>
  <c r="J1125" i="5"/>
  <c r="Q1124" i="5"/>
  <c r="J1124" i="5"/>
  <c r="Q1123" i="5"/>
  <c r="J1123" i="5"/>
  <c r="Q1122" i="5"/>
  <c r="J1122" i="5"/>
  <c r="Q1121" i="5"/>
  <c r="J1121" i="5"/>
  <c r="Q1120" i="5"/>
  <c r="J1120" i="5"/>
  <c r="Q1119" i="5"/>
  <c r="J1119" i="5"/>
  <c r="Q1118" i="5"/>
  <c r="J1118" i="5"/>
  <c r="Q1117" i="5"/>
  <c r="J1117" i="5"/>
  <c r="Q1116" i="5"/>
  <c r="J1116" i="5"/>
  <c r="Q1115" i="5"/>
  <c r="J1115" i="5"/>
  <c r="Q1114" i="5"/>
  <c r="J1114" i="5"/>
  <c r="Q1113" i="5"/>
  <c r="J1113" i="5"/>
  <c r="Q1112" i="5"/>
  <c r="J1112" i="5"/>
  <c r="Q1111" i="5"/>
  <c r="J1111" i="5"/>
  <c r="Q1110" i="5"/>
  <c r="J1110" i="5"/>
  <c r="Q1109" i="5"/>
  <c r="J1109" i="5"/>
  <c r="Q1108" i="5"/>
  <c r="J1108" i="5"/>
  <c r="Q1107" i="5"/>
  <c r="J1107" i="5"/>
  <c r="Q1106" i="5"/>
  <c r="J1106" i="5"/>
  <c r="Q1105" i="5"/>
  <c r="J1105" i="5"/>
  <c r="Q720" i="5"/>
  <c r="J720" i="5"/>
  <c r="Q719" i="5"/>
  <c r="J719" i="5"/>
  <c r="Q718" i="5"/>
  <c r="J718" i="5"/>
  <c r="Q717" i="5"/>
  <c r="J717" i="5"/>
  <c r="Q716" i="5"/>
  <c r="J716" i="5"/>
  <c r="Q715" i="5"/>
  <c r="J715" i="5"/>
  <c r="Q714" i="5"/>
  <c r="J714" i="5"/>
  <c r="Q713" i="5"/>
  <c r="J713" i="5"/>
  <c r="Q712" i="5"/>
  <c r="J712" i="5"/>
  <c r="Q711" i="5"/>
  <c r="J711" i="5"/>
  <c r="Q710" i="5"/>
  <c r="J710" i="5"/>
  <c r="Q709" i="5"/>
  <c r="J709" i="5"/>
  <c r="Q708" i="5"/>
  <c r="J708" i="5"/>
  <c r="Q707" i="5"/>
  <c r="J707" i="5"/>
  <c r="Q706" i="5"/>
  <c r="J706" i="5"/>
  <c r="Q705" i="5"/>
  <c r="J705" i="5"/>
  <c r="Q704" i="5"/>
  <c r="J704" i="5"/>
  <c r="Q703" i="5"/>
  <c r="J703" i="5"/>
  <c r="Q702" i="5"/>
  <c r="J702" i="5"/>
  <c r="Q701" i="5"/>
  <c r="J701" i="5"/>
  <c r="Q700" i="5"/>
  <c r="J700" i="5"/>
  <c r="Q699" i="5"/>
  <c r="J699" i="5"/>
  <c r="Q698" i="5"/>
  <c r="J698" i="5"/>
  <c r="Q697" i="5"/>
  <c r="J697" i="5"/>
  <c r="Q696" i="5"/>
  <c r="J696" i="5"/>
  <c r="Q695" i="5"/>
  <c r="J695" i="5"/>
  <c r="Q694" i="5"/>
  <c r="J694" i="5"/>
  <c r="Q693" i="5"/>
  <c r="J693" i="5"/>
  <c r="Q692" i="5"/>
  <c r="J692" i="5"/>
  <c r="Q937" i="5"/>
  <c r="J937" i="5"/>
  <c r="Q936" i="5"/>
  <c r="J936" i="5"/>
  <c r="Q935" i="5"/>
  <c r="J935" i="5"/>
  <c r="Q934" i="5"/>
  <c r="J934" i="5"/>
  <c r="Q933" i="5"/>
  <c r="J933" i="5"/>
  <c r="Q932" i="5"/>
  <c r="J932" i="5"/>
  <c r="Q931" i="5"/>
  <c r="J931" i="5"/>
  <c r="Q930" i="5"/>
  <c r="J930" i="5"/>
  <c r="Q929" i="5"/>
  <c r="J929" i="5"/>
  <c r="Q928" i="5"/>
  <c r="J928" i="5"/>
  <c r="Q927" i="5"/>
  <c r="J927" i="5"/>
  <c r="Q926" i="5"/>
  <c r="J926" i="5"/>
  <c r="Q925" i="5"/>
  <c r="J925" i="5"/>
  <c r="Q924" i="5"/>
  <c r="J924" i="5"/>
  <c r="Q923" i="5"/>
  <c r="J923" i="5"/>
  <c r="Q922" i="5"/>
  <c r="J922" i="5"/>
  <c r="Q921" i="5"/>
  <c r="J921" i="5"/>
  <c r="Q920" i="5"/>
  <c r="J920" i="5"/>
  <c r="Q919" i="5"/>
  <c r="J919" i="5"/>
  <c r="Q918" i="5"/>
  <c r="J918" i="5"/>
  <c r="Q917" i="5"/>
  <c r="J917" i="5"/>
  <c r="Q916" i="5"/>
  <c r="J916" i="5"/>
  <c r="Q915" i="5"/>
  <c r="J915" i="5"/>
  <c r="Q914" i="5"/>
  <c r="J914" i="5"/>
  <c r="Q913" i="5"/>
  <c r="J913" i="5"/>
  <c r="Q912" i="5"/>
  <c r="J912" i="5"/>
  <c r="Q911" i="5"/>
  <c r="J911" i="5"/>
  <c r="Q910" i="5"/>
  <c r="J910" i="5"/>
  <c r="Q909" i="5"/>
  <c r="J909" i="5"/>
  <c r="Q908" i="5"/>
  <c r="J908" i="5"/>
  <c r="Q907" i="5"/>
  <c r="J907" i="5"/>
  <c r="Q906" i="5"/>
  <c r="J906" i="5"/>
  <c r="Q905" i="5"/>
  <c r="J905" i="5"/>
  <c r="Q904" i="5"/>
  <c r="J904" i="5"/>
  <c r="Q903" i="5"/>
  <c r="J903" i="5"/>
  <c r="Q902" i="5"/>
  <c r="J902" i="5"/>
  <c r="Q901" i="5"/>
  <c r="J901" i="5"/>
  <c r="Q900" i="5"/>
  <c r="J900" i="5"/>
  <c r="Q899" i="5"/>
  <c r="J899" i="5"/>
  <c r="Q898" i="5"/>
  <c r="J898" i="5"/>
  <c r="Q897" i="5"/>
  <c r="J897" i="5"/>
  <c r="Q896" i="5"/>
  <c r="J896" i="5"/>
  <c r="Q895" i="5"/>
  <c r="J895" i="5"/>
  <c r="Q894" i="5"/>
  <c r="J894" i="5"/>
  <c r="Q893" i="5"/>
  <c r="J893" i="5"/>
  <c r="Q892" i="5"/>
  <c r="J892" i="5"/>
  <c r="Q891" i="5"/>
  <c r="J891" i="5"/>
  <c r="Q890" i="5"/>
  <c r="J890" i="5"/>
  <c r="Q889" i="5"/>
  <c r="J889" i="5"/>
  <c r="Q888" i="5"/>
  <c r="J888" i="5"/>
  <c r="Q887" i="5"/>
  <c r="J887" i="5"/>
  <c r="Q886" i="5"/>
  <c r="J886" i="5"/>
  <c r="Q885" i="5"/>
  <c r="J885" i="5"/>
  <c r="Q884" i="5"/>
  <c r="J884" i="5"/>
  <c r="Q883" i="5"/>
  <c r="J883" i="5"/>
  <c r="Q882" i="5"/>
  <c r="J882" i="5"/>
  <c r="Q881" i="5"/>
  <c r="J881" i="5"/>
  <c r="Q880" i="5"/>
  <c r="J880" i="5"/>
  <c r="Q879" i="5"/>
  <c r="J879" i="5"/>
  <c r="Q878" i="5"/>
  <c r="J878" i="5"/>
  <c r="Q877" i="5"/>
  <c r="J877" i="5"/>
  <c r="Q876" i="5"/>
  <c r="J876" i="5"/>
  <c r="Q875" i="5"/>
  <c r="J875" i="5"/>
  <c r="Q874" i="5"/>
  <c r="J874" i="5"/>
  <c r="Q873" i="5"/>
  <c r="J873" i="5"/>
  <c r="Q872" i="5"/>
  <c r="J872" i="5"/>
  <c r="Q871" i="5"/>
  <c r="J871" i="5"/>
  <c r="Q870" i="5"/>
  <c r="J870" i="5"/>
  <c r="Q869" i="5"/>
  <c r="J869" i="5"/>
  <c r="Q868" i="5"/>
  <c r="J868" i="5"/>
  <c r="Q867" i="5"/>
  <c r="J867" i="5"/>
  <c r="Q866" i="5"/>
  <c r="J866" i="5"/>
  <c r="Q865" i="5"/>
  <c r="J865" i="5"/>
  <c r="Q864" i="5"/>
  <c r="J864" i="5"/>
  <c r="Q863" i="5"/>
  <c r="J863" i="5"/>
  <c r="Q862" i="5"/>
  <c r="J862" i="5"/>
  <c r="Q861" i="5"/>
  <c r="J861" i="5"/>
  <c r="Q860" i="5"/>
  <c r="J860" i="5"/>
  <c r="Q859" i="5"/>
  <c r="J859" i="5"/>
  <c r="Q858" i="5"/>
  <c r="J858" i="5"/>
  <c r="Q857" i="5"/>
  <c r="J857" i="5"/>
  <c r="Q856" i="5"/>
  <c r="J856" i="5"/>
  <c r="Q855" i="5"/>
  <c r="J855" i="5"/>
  <c r="Q854" i="5"/>
  <c r="J854" i="5"/>
  <c r="Q853" i="5"/>
  <c r="J853" i="5"/>
  <c r="Q852" i="5"/>
  <c r="J852" i="5"/>
  <c r="Q851" i="5"/>
  <c r="J851" i="5"/>
  <c r="Q1010" i="5"/>
  <c r="J1010" i="5"/>
  <c r="Q1009" i="5"/>
  <c r="J1009" i="5"/>
  <c r="Q1008" i="5"/>
  <c r="J1008" i="5"/>
  <c r="Q1007" i="5"/>
  <c r="J1007" i="5"/>
  <c r="Q1006" i="5"/>
  <c r="J1006" i="5"/>
  <c r="Q1005" i="5"/>
  <c r="J1005" i="5"/>
  <c r="Q1004" i="5"/>
  <c r="J1004" i="5"/>
  <c r="Q1003" i="5"/>
  <c r="J1003" i="5"/>
  <c r="Q1002" i="5"/>
  <c r="J1002" i="5"/>
  <c r="Q1001" i="5"/>
  <c r="J1001" i="5"/>
  <c r="Q1000" i="5"/>
  <c r="J1000" i="5"/>
  <c r="Q999" i="5"/>
  <c r="J999" i="5"/>
  <c r="Q998" i="5"/>
  <c r="J998" i="5"/>
  <c r="Q997" i="5"/>
  <c r="J997" i="5"/>
  <c r="Q996" i="5"/>
  <c r="J996" i="5"/>
  <c r="Q995" i="5"/>
  <c r="J995" i="5"/>
  <c r="Q994" i="5"/>
  <c r="J994" i="5"/>
  <c r="Q993" i="5"/>
  <c r="J993" i="5"/>
  <c r="Q992" i="5"/>
  <c r="J992" i="5"/>
  <c r="Q991" i="5"/>
  <c r="J991" i="5"/>
  <c r="Q990" i="5"/>
  <c r="J990" i="5"/>
  <c r="Q989" i="5"/>
  <c r="J989" i="5"/>
  <c r="Q988" i="5"/>
  <c r="J988" i="5"/>
  <c r="Q987" i="5"/>
  <c r="J987" i="5"/>
  <c r="Q986" i="5"/>
  <c r="J986" i="5"/>
  <c r="Q985" i="5"/>
  <c r="J985" i="5"/>
  <c r="Q984" i="5"/>
  <c r="J984" i="5"/>
  <c r="Q983" i="5"/>
  <c r="J983" i="5"/>
  <c r="Q982" i="5"/>
  <c r="J982" i="5"/>
  <c r="Q981" i="5"/>
  <c r="J981" i="5"/>
  <c r="Q980" i="5"/>
  <c r="J980" i="5"/>
  <c r="Q979" i="5"/>
  <c r="J979" i="5"/>
  <c r="Q978" i="5"/>
  <c r="J978" i="5"/>
  <c r="Q977" i="5"/>
  <c r="J977" i="5"/>
  <c r="Q976" i="5"/>
  <c r="J976" i="5"/>
  <c r="Q975" i="5"/>
  <c r="J975" i="5"/>
  <c r="Q974" i="5"/>
  <c r="J974" i="5"/>
  <c r="Q973" i="5"/>
  <c r="J973" i="5"/>
  <c r="Q972" i="5"/>
  <c r="J972" i="5"/>
  <c r="Q971" i="5"/>
  <c r="J971" i="5"/>
  <c r="Q970" i="5"/>
  <c r="J970" i="5"/>
  <c r="Q969" i="5"/>
  <c r="J969" i="5"/>
  <c r="Q968" i="5"/>
  <c r="J968" i="5"/>
  <c r="Q967" i="5"/>
  <c r="J967" i="5"/>
  <c r="Q966" i="5"/>
  <c r="J966" i="5"/>
  <c r="Q965" i="5"/>
  <c r="J965" i="5"/>
  <c r="Q964" i="5"/>
  <c r="J964" i="5"/>
  <c r="Q646" i="5"/>
  <c r="J646" i="5"/>
  <c r="Q645" i="5"/>
  <c r="J645" i="5"/>
  <c r="Q644" i="5"/>
  <c r="J644" i="5"/>
  <c r="Q643" i="5"/>
  <c r="J643" i="5"/>
  <c r="Q642" i="5"/>
  <c r="J642" i="5"/>
  <c r="Q641" i="5"/>
  <c r="J641" i="5"/>
  <c r="Q640" i="5"/>
  <c r="J640" i="5"/>
  <c r="Q639" i="5"/>
  <c r="J639" i="5"/>
  <c r="Q638" i="5"/>
  <c r="J638" i="5"/>
  <c r="Q637" i="5"/>
  <c r="J637" i="5"/>
  <c r="Q636" i="5"/>
  <c r="J636" i="5"/>
  <c r="Q635" i="5"/>
  <c r="J635" i="5"/>
  <c r="Q634" i="5"/>
  <c r="J634" i="5"/>
  <c r="Q633" i="5"/>
  <c r="J633" i="5"/>
  <c r="Q632" i="5"/>
  <c r="J632" i="5"/>
  <c r="Q631" i="5"/>
  <c r="J631" i="5"/>
  <c r="Q630" i="5"/>
  <c r="J630" i="5"/>
  <c r="Q629" i="5"/>
  <c r="J629" i="5"/>
  <c r="Q628" i="5"/>
  <c r="J628" i="5"/>
  <c r="Q627" i="5"/>
  <c r="J627" i="5"/>
  <c r="Q626" i="5"/>
  <c r="J626" i="5"/>
  <c r="Q625" i="5"/>
  <c r="J625" i="5"/>
  <c r="Q624" i="5"/>
  <c r="J624" i="5"/>
  <c r="Q623" i="5"/>
  <c r="J623" i="5"/>
  <c r="Q622" i="5"/>
  <c r="J622" i="5"/>
  <c r="Q621" i="5"/>
  <c r="J621" i="5"/>
  <c r="Q620" i="5"/>
  <c r="J620" i="5"/>
  <c r="Q619" i="5"/>
  <c r="J619" i="5"/>
  <c r="Q618" i="5"/>
  <c r="J618" i="5"/>
  <c r="Q617" i="5"/>
  <c r="J617" i="5"/>
  <c r="Q616" i="5"/>
  <c r="J616" i="5"/>
  <c r="Q615" i="5"/>
  <c r="J615" i="5"/>
  <c r="Q614" i="5"/>
  <c r="J614" i="5"/>
  <c r="Q613" i="5"/>
  <c r="J613" i="5"/>
  <c r="Q612" i="5"/>
  <c r="J612" i="5"/>
  <c r="Q611" i="5"/>
  <c r="J611" i="5"/>
  <c r="Q610" i="5"/>
  <c r="J610" i="5"/>
  <c r="Q1052" i="5"/>
  <c r="J1052" i="5"/>
  <c r="Q1051" i="5"/>
  <c r="J1051" i="5"/>
  <c r="Q1050" i="5"/>
  <c r="J1050" i="5"/>
  <c r="Q1049" i="5"/>
  <c r="J1049" i="5"/>
  <c r="Q1048" i="5"/>
  <c r="J1048" i="5"/>
  <c r="Q1047" i="5"/>
  <c r="J1047" i="5"/>
  <c r="Q1046" i="5"/>
  <c r="J1046" i="5"/>
  <c r="Q1045" i="5"/>
  <c r="J1045" i="5"/>
  <c r="Q1044" i="5"/>
  <c r="J1044" i="5"/>
  <c r="Q1043" i="5"/>
  <c r="J1043" i="5"/>
  <c r="Q1042" i="5"/>
  <c r="J1042" i="5"/>
  <c r="Q1041" i="5"/>
  <c r="J1041" i="5"/>
  <c r="Q1040" i="5"/>
  <c r="J1040" i="5"/>
  <c r="Q1039" i="5"/>
  <c r="J1039" i="5"/>
  <c r="Q1038" i="5"/>
  <c r="J1038" i="5"/>
  <c r="Q1037" i="5"/>
  <c r="J1037" i="5"/>
  <c r="Q1036" i="5"/>
  <c r="J1036" i="5"/>
  <c r="Q1035" i="5"/>
  <c r="J1035" i="5"/>
  <c r="Q1034" i="5"/>
  <c r="J1034" i="5"/>
  <c r="Q1033" i="5"/>
  <c r="J1033" i="5"/>
  <c r="Q1032" i="5"/>
  <c r="J1032" i="5"/>
  <c r="Q1031" i="5"/>
  <c r="J1031" i="5"/>
  <c r="Q1030" i="5"/>
  <c r="J1030" i="5"/>
  <c r="Q1029" i="5"/>
  <c r="J1029" i="5"/>
  <c r="Q1028" i="5"/>
  <c r="J1028" i="5"/>
  <c r="Q1027" i="5"/>
  <c r="J1027" i="5"/>
  <c r="Q1026" i="5"/>
  <c r="J1026" i="5"/>
  <c r="Q1025" i="5"/>
  <c r="J1025" i="5"/>
  <c r="Q1024" i="5"/>
  <c r="J1024" i="5"/>
  <c r="Q1023" i="5"/>
  <c r="J1023" i="5"/>
  <c r="Q1022" i="5"/>
  <c r="J1022" i="5"/>
  <c r="Q1021" i="5"/>
  <c r="J1021" i="5"/>
  <c r="Q1020" i="5"/>
  <c r="J1020" i="5"/>
  <c r="Q1019" i="5"/>
  <c r="J1019" i="5"/>
  <c r="Q1018" i="5"/>
  <c r="J1018" i="5"/>
  <c r="Q1017" i="5"/>
  <c r="J1017" i="5"/>
  <c r="Q1016" i="5"/>
  <c r="J1016" i="5"/>
  <c r="Q1015" i="5"/>
  <c r="J1015" i="5"/>
  <c r="Q1014" i="5"/>
  <c r="J1014" i="5"/>
  <c r="Q1013" i="5"/>
  <c r="J1013" i="5"/>
  <c r="Q1012" i="5"/>
  <c r="J1012" i="5"/>
  <c r="Q1011" i="5"/>
  <c r="J1011" i="5"/>
  <c r="Q408" i="5"/>
  <c r="J408" i="5"/>
  <c r="Q407" i="5"/>
  <c r="J407" i="5"/>
  <c r="Q406" i="5"/>
  <c r="J406" i="5"/>
  <c r="Q405" i="5"/>
  <c r="J405" i="5"/>
  <c r="Q404" i="5"/>
  <c r="J404" i="5"/>
  <c r="Q403" i="5"/>
  <c r="J403" i="5"/>
  <c r="Q402" i="5"/>
  <c r="J402" i="5"/>
  <c r="Q401" i="5"/>
  <c r="J401" i="5"/>
  <c r="Q400" i="5"/>
  <c r="J400" i="5"/>
  <c r="Q399" i="5"/>
  <c r="J399" i="5"/>
  <c r="Q398" i="5"/>
  <c r="J398" i="5"/>
  <c r="Q397" i="5"/>
  <c r="J397" i="5"/>
  <c r="Q396" i="5"/>
  <c r="J396" i="5"/>
  <c r="Q395" i="5"/>
  <c r="J395" i="5"/>
  <c r="Q394" i="5"/>
  <c r="J394" i="5"/>
  <c r="Q393" i="5"/>
  <c r="J393" i="5"/>
  <c r="Q392" i="5"/>
  <c r="J392" i="5"/>
  <c r="Q391" i="5"/>
  <c r="J391" i="5"/>
  <c r="Q390" i="5"/>
  <c r="J390" i="5"/>
  <c r="Q389" i="5"/>
  <c r="J389" i="5"/>
  <c r="Q388" i="5"/>
  <c r="J388" i="5"/>
  <c r="Q387" i="5"/>
  <c r="J387" i="5"/>
  <c r="Q386" i="5"/>
  <c r="J386" i="5"/>
  <c r="Q385" i="5"/>
  <c r="J385" i="5"/>
  <c r="Q384" i="5"/>
  <c r="J384" i="5"/>
  <c r="Q383" i="5"/>
  <c r="J383" i="5"/>
  <c r="Q382" i="5"/>
  <c r="J382" i="5"/>
  <c r="Q381" i="5"/>
  <c r="J381" i="5"/>
  <c r="Q380" i="5"/>
  <c r="J380" i="5"/>
  <c r="Q379" i="5"/>
  <c r="J379" i="5"/>
  <c r="Q378" i="5"/>
  <c r="J378" i="5"/>
  <c r="Q377" i="5"/>
  <c r="J377" i="5"/>
  <c r="Q376" i="5"/>
  <c r="J376" i="5"/>
  <c r="Q375" i="5"/>
  <c r="J375" i="5"/>
  <c r="Q374" i="5"/>
  <c r="J374" i="5"/>
  <c r="Q373" i="5"/>
  <c r="J373" i="5"/>
  <c r="Q372" i="5"/>
  <c r="J372" i="5"/>
  <c r="Q371" i="5"/>
  <c r="J371" i="5"/>
  <c r="Q370" i="5"/>
  <c r="J370" i="5"/>
  <c r="Q369" i="5"/>
  <c r="J369" i="5"/>
  <c r="Q368" i="5"/>
  <c r="J368" i="5"/>
  <c r="Q367" i="5"/>
  <c r="J367" i="5"/>
  <c r="Q609" i="5"/>
  <c r="J609" i="5"/>
  <c r="Q608" i="5"/>
  <c r="J608" i="5"/>
  <c r="Q607" i="5"/>
  <c r="J607" i="5"/>
  <c r="Q606" i="5"/>
  <c r="J606" i="5"/>
  <c r="Q605" i="5"/>
  <c r="J605" i="5"/>
  <c r="Q604" i="5"/>
  <c r="J604" i="5"/>
  <c r="Q603" i="5"/>
  <c r="J603" i="5"/>
  <c r="Q602" i="5"/>
  <c r="J602" i="5"/>
  <c r="Q580" i="5"/>
  <c r="J580" i="5"/>
  <c r="Q601" i="5"/>
  <c r="J601" i="5"/>
  <c r="Q600" i="5"/>
  <c r="J600" i="5"/>
  <c r="Q599" i="5"/>
  <c r="J599" i="5"/>
  <c r="Q598" i="5"/>
  <c r="J598" i="5"/>
  <c r="Q597" i="5"/>
  <c r="J597" i="5"/>
  <c r="Q596" i="5"/>
  <c r="J596" i="5"/>
  <c r="Q595" i="5"/>
  <c r="J595" i="5"/>
  <c r="Q594" i="5"/>
  <c r="J594" i="5"/>
  <c r="Q593" i="5"/>
  <c r="J593" i="5"/>
  <c r="Q592" i="5"/>
  <c r="J592" i="5"/>
  <c r="Q588" i="5"/>
  <c r="J588" i="5"/>
  <c r="Q591" i="5"/>
  <c r="J591" i="5"/>
  <c r="Q590" i="5"/>
  <c r="J590" i="5"/>
  <c r="Q589" i="5"/>
  <c r="J589" i="5"/>
  <c r="Q587" i="5"/>
  <c r="J587" i="5"/>
  <c r="Q586" i="5"/>
  <c r="J586" i="5"/>
  <c r="Q585" i="5"/>
  <c r="J585" i="5"/>
  <c r="Q584" i="5"/>
  <c r="J584" i="5"/>
  <c r="Q583" i="5"/>
  <c r="J583" i="5"/>
  <c r="Q582" i="5"/>
  <c r="J582" i="5"/>
  <c r="Q581" i="5"/>
  <c r="J581" i="5"/>
  <c r="Q130" i="5"/>
  <c r="J130" i="5"/>
  <c r="Q129" i="5"/>
  <c r="J129" i="5"/>
  <c r="Q128" i="5"/>
  <c r="J128" i="5"/>
  <c r="Q127" i="5"/>
  <c r="J127" i="5"/>
  <c r="Q126" i="5"/>
  <c r="J126" i="5"/>
  <c r="Q125" i="5"/>
  <c r="J125" i="5"/>
  <c r="Q124" i="5"/>
  <c r="J124" i="5"/>
  <c r="Q123" i="5"/>
  <c r="J123" i="5"/>
  <c r="Q122" i="5"/>
  <c r="J122" i="5"/>
  <c r="Q121" i="5"/>
  <c r="J121" i="5"/>
  <c r="Q120" i="5"/>
  <c r="J120" i="5"/>
  <c r="Q119" i="5"/>
  <c r="J119" i="5"/>
  <c r="Q118" i="5"/>
  <c r="J118" i="5"/>
  <c r="Q117" i="5"/>
  <c r="J117" i="5"/>
  <c r="Q116" i="5"/>
  <c r="J116" i="5"/>
  <c r="Q115" i="5"/>
  <c r="J115" i="5"/>
  <c r="Q114" i="5"/>
  <c r="J114" i="5"/>
  <c r="Q113" i="5"/>
  <c r="J113" i="5"/>
  <c r="Q112" i="5"/>
  <c r="J112" i="5"/>
  <c r="Q111" i="5"/>
  <c r="J111" i="5"/>
  <c r="Q110" i="5"/>
  <c r="J110" i="5"/>
  <c r="Q108" i="5"/>
  <c r="J108" i="5"/>
  <c r="Q107" i="5"/>
  <c r="J107" i="5"/>
  <c r="Q16" i="5"/>
  <c r="J16" i="5"/>
  <c r="Q106" i="5"/>
  <c r="J106" i="5"/>
  <c r="Q105" i="5"/>
  <c r="J105" i="5"/>
  <c r="Q104" i="5"/>
  <c r="J104" i="5"/>
  <c r="Q103" i="5"/>
  <c r="J103" i="5"/>
  <c r="Q102" i="5"/>
  <c r="J102" i="5"/>
  <c r="Q101" i="5"/>
  <c r="J101" i="5"/>
  <c r="Q100" i="5"/>
  <c r="J100" i="5"/>
  <c r="Q99" i="5"/>
  <c r="J99" i="5"/>
  <c r="Q98" i="5"/>
  <c r="J98" i="5"/>
  <c r="Q97" i="5"/>
  <c r="J97" i="5"/>
  <c r="Q96" i="5"/>
  <c r="J96" i="5"/>
  <c r="Q95" i="5"/>
  <c r="J95" i="5"/>
  <c r="Q94" i="5"/>
  <c r="J94" i="5"/>
  <c r="Q93" i="5"/>
  <c r="J93" i="5"/>
  <c r="Q92" i="5"/>
  <c r="J92" i="5"/>
  <c r="Q91" i="5"/>
  <c r="J91" i="5"/>
  <c r="Q90" i="5"/>
  <c r="J90" i="5"/>
  <c r="Q89" i="5"/>
  <c r="J89" i="5"/>
  <c r="Q88" i="5"/>
  <c r="J88" i="5"/>
  <c r="Q87" i="5"/>
  <c r="J87" i="5"/>
  <c r="Q86" i="5"/>
  <c r="J86" i="5"/>
  <c r="Q85" i="5"/>
  <c r="J85" i="5"/>
  <c r="Q84" i="5"/>
  <c r="J84" i="5"/>
  <c r="Q83" i="5"/>
  <c r="J83" i="5"/>
  <c r="Q82" i="5"/>
  <c r="J82" i="5"/>
  <c r="Q81" i="5"/>
  <c r="J81" i="5"/>
  <c r="Q79" i="5"/>
  <c r="J79" i="5"/>
  <c r="Q80" i="5"/>
  <c r="J80" i="5"/>
  <c r="Q78" i="5"/>
  <c r="J78" i="5"/>
  <c r="Q77" i="5"/>
  <c r="J77" i="5"/>
  <c r="Q76" i="5"/>
  <c r="J76" i="5"/>
  <c r="Q75" i="5"/>
  <c r="J75" i="5"/>
  <c r="Q6" i="5"/>
  <c r="J6" i="5"/>
  <c r="Q74" i="5"/>
  <c r="J74" i="5"/>
  <c r="Q73" i="5"/>
  <c r="J73" i="5"/>
  <c r="Q72" i="5"/>
  <c r="J72" i="5"/>
  <c r="Q71" i="5"/>
  <c r="J71" i="5"/>
  <c r="Q70" i="5"/>
  <c r="J70" i="5"/>
  <c r="Q69" i="5"/>
  <c r="J69" i="5"/>
  <c r="Q68" i="5"/>
  <c r="J68" i="5"/>
  <c r="Q67" i="5"/>
  <c r="J67" i="5"/>
  <c r="Q66" i="5"/>
  <c r="J66" i="5"/>
  <c r="Q65" i="5"/>
  <c r="J65" i="5"/>
  <c r="Q64" i="5"/>
  <c r="J64" i="5"/>
  <c r="Q63" i="5"/>
  <c r="J63" i="5"/>
  <c r="Q62" i="5"/>
  <c r="J62" i="5"/>
  <c r="Q61" i="5"/>
  <c r="J61" i="5"/>
  <c r="Q60" i="5"/>
  <c r="J60" i="5"/>
  <c r="Q59" i="5"/>
  <c r="J59" i="5"/>
  <c r="Q58" i="5"/>
  <c r="J58" i="5"/>
  <c r="Q57" i="5"/>
  <c r="J57" i="5"/>
  <c r="Q56" i="5"/>
  <c r="J56" i="5"/>
  <c r="Q55" i="5"/>
  <c r="J55" i="5"/>
  <c r="Q54" i="5"/>
  <c r="J54" i="5"/>
  <c r="Q53" i="5"/>
  <c r="J53" i="5"/>
  <c r="Q52" i="5"/>
  <c r="J52" i="5"/>
  <c r="Q51" i="5"/>
  <c r="J51" i="5"/>
  <c r="Q109" i="5"/>
  <c r="J109" i="5"/>
  <c r="Q38" i="5"/>
  <c r="J38" i="5"/>
  <c r="Q50" i="5"/>
  <c r="J50" i="5"/>
  <c r="Q49" i="5"/>
  <c r="J49" i="5"/>
  <c r="Q48" i="5"/>
  <c r="J48" i="5"/>
  <c r="Q47" i="5"/>
  <c r="J47" i="5"/>
  <c r="Q46" i="5"/>
  <c r="J46" i="5"/>
  <c r="Q45" i="5"/>
  <c r="J45" i="5"/>
  <c r="Q44" i="5"/>
  <c r="J44" i="5"/>
  <c r="Q43" i="5"/>
  <c r="J43" i="5"/>
  <c r="Q27" i="5"/>
  <c r="J27" i="5"/>
  <c r="Q42" i="5"/>
  <c r="J42" i="5"/>
  <c r="Q41" i="5"/>
  <c r="J41" i="5"/>
  <c r="Q40" i="5"/>
  <c r="J40" i="5"/>
  <c r="Q39" i="5"/>
  <c r="J39" i="5"/>
  <c r="Q37" i="5"/>
  <c r="J37" i="5"/>
  <c r="Q36" i="5"/>
  <c r="J36" i="5"/>
  <c r="Q35" i="5"/>
  <c r="J35" i="5"/>
  <c r="Q34" i="5"/>
  <c r="J34" i="5"/>
  <c r="Q33" i="5"/>
  <c r="J33" i="5"/>
  <c r="Q32" i="5"/>
  <c r="J32" i="5"/>
  <c r="Q31" i="5"/>
  <c r="J31" i="5"/>
  <c r="Q30" i="5"/>
  <c r="J30" i="5"/>
  <c r="Q29" i="5"/>
  <c r="J29" i="5"/>
  <c r="Q28" i="5"/>
  <c r="J28" i="5"/>
  <c r="Q26" i="5"/>
  <c r="J26" i="5"/>
  <c r="Q25" i="5"/>
  <c r="J25" i="5"/>
  <c r="Q23" i="5"/>
  <c r="J23" i="5"/>
  <c r="Q24" i="5"/>
  <c r="J24" i="5"/>
  <c r="Q22" i="5"/>
  <c r="J22" i="5"/>
  <c r="Q21" i="5"/>
  <c r="J21" i="5"/>
  <c r="Q20" i="5"/>
  <c r="J20" i="5"/>
  <c r="Q19" i="5"/>
  <c r="J19" i="5"/>
  <c r="Q18" i="5"/>
  <c r="J18" i="5"/>
  <c r="Q17" i="5"/>
  <c r="J17" i="5"/>
  <c r="Q15" i="5"/>
  <c r="J15" i="5"/>
  <c r="Q14" i="5"/>
  <c r="J14" i="5"/>
  <c r="Q13" i="5"/>
  <c r="J13" i="5"/>
  <c r="Q12" i="5"/>
  <c r="J12" i="5"/>
  <c r="Q11" i="5"/>
  <c r="J11" i="5"/>
  <c r="Q10" i="5"/>
  <c r="J10" i="5"/>
  <c r="Q9" i="5"/>
  <c r="J9" i="5"/>
  <c r="Q8" i="5"/>
  <c r="J8" i="5"/>
  <c r="Q7" i="5"/>
  <c r="J7" i="5"/>
  <c r="Q661" i="5"/>
  <c r="J661" i="5"/>
  <c r="Q660" i="5"/>
  <c r="J660" i="5"/>
  <c r="Q659" i="5"/>
  <c r="J659" i="5"/>
  <c r="Q658" i="5"/>
  <c r="J658" i="5"/>
  <c r="Q657" i="5"/>
  <c r="J657" i="5"/>
  <c r="Q656" i="5"/>
  <c r="J656" i="5"/>
  <c r="Q655" i="5"/>
  <c r="J655" i="5"/>
  <c r="Q654" i="5"/>
  <c r="J654" i="5"/>
  <c r="Q653" i="5"/>
  <c r="J653" i="5"/>
  <c r="Q652" i="5"/>
  <c r="J652" i="5"/>
  <c r="Q651" i="5"/>
  <c r="J651" i="5"/>
  <c r="Q650" i="5"/>
  <c r="J650" i="5"/>
  <c r="Q649" i="5"/>
  <c r="J649" i="5"/>
  <c r="Q648" i="5"/>
  <c r="J648" i="5"/>
  <c r="Q647" i="5"/>
  <c r="J647" i="5"/>
  <c r="Q433" i="5"/>
  <c r="J433" i="5"/>
  <c r="Q432" i="5"/>
  <c r="J432" i="5"/>
  <c r="Q431" i="5"/>
  <c r="J431" i="5"/>
  <c r="Q430" i="5"/>
  <c r="J430" i="5"/>
  <c r="Q429" i="5"/>
  <c r="J429" i="5"/>
  <c r="Q428" i="5"/>
  <c r="J428" i="5"/>
  <c r="Q427" i="5"/>
  <c r="J427" i="5"/>
  <c r="Q426" i="5"/>
  <c r="J426" i="5"/>
  <c r="Q425" i="5"/>
  <c r="J425" i="5"/>
  <c r="Q424" i="5"/>
  <c r="J424" i="5"/>
  <c r="Q423" i="5"/>
  <c r="J423" i="5"/>
  <c r="Q422" i="5"/>
  <c r="J422" i="5"/>
  <c r="Q421" i="5"/>
  <c r="J421" i="5"/>
  <c r="Q420" i="5"/>
  <c r="J420" i="5"/>
  <c r="Q419" i="5"/>
  <c r="J419" i="5"/>
  <c r="Q418" i="5"/>
  <c r="J418" i="5"/>
  <c r="Q417" i="5"/>
  <c r="J417" i="5"/>
  <c r="Q416" i="5"/>
  <c r="J416" i="5"/>
  <c r="Q415" i="5"/>
  <c r="J415" i="5"/>
  <c r="Q414" i="5"/>
  <c r="J414" i="5"/>
  <c r="Q413" i="5"/>
  <c r="J413" i="5"/>
  <c r="Q412" i="5"/>
  <c r="J412" i="5"/>
  <c r="Q411" i="5"/>
  <c r="J411" i="5"/>
  <c r="Q410" i="5"/>
  <c r="J410" i="5"/>
  <c r="Q409" i="5"/>
  <c r="J409" i="5"/>
  <c r="Q193" i="5"/>
  <c r="J193" i="5"/>
  <c r="Q192" i="5"/>
  <c r="J192" i="5"/>
  <c r="Q189" i="5"/>
  <c r="J189" i="5"/>
  <c r="Q181" i="5"/>
  <c r="J181" i="5"/>
  <c r="Q180" i="5"/>
  <c r="J180" i="5"/>
  <c r="Q178" i="5"/>
  <c r="J178" i="5"/>
  <c r="Q177" i="5"/>
  <c r="J177" i="5"/>
  <c r="Q163" i="5"/>
  <c r="J163" i="5"/>
  <c r="Q158" i="5"/>
  <c r="J158" i="5"/>
  <c r="Q963" i="5"/>
  <c r="J963" i="5"/>
  <c r="Q962" i="5"/>
  <c r="J962" i="5"/>
  <c r="Q961" i="5"/>
  <c r="J961" i="5"/>
  <c r="Q960" i="5"/>
  <c r="J960" i="5"/>
  <c r="Q959" i="5"/>
  <c r="J959" i="5"/>
  <c r="Q958" i="5"/>
  <c r="J958" i="5"/>
  <c r="Q957" i="5"/>
  <c r="J957" i="5"/>
  <c r="Q956" i="5"/>
  <c r="J956" i="5"/>
  <c r="Q955" i="5"/>
  <c r="J955" i="5"/>
  <c r="Q954" i="5"/>
  <c r="J954" i="5"/>
  <c r="Q953" i="5"/>
  <c r="J953" i="5"/>
  <c r="Q952" i="5"/>
  <c r="J952" i="5"/>
  <c r="Q951" i="5"/>
  <c r="J951" i="5"/>
  <c r="Q950" i="5"/>
  <c r="J950" i="5"/>
  <c r="Q949" i="5"/>
  <c r="J949" i="5"/>
  <c r="Q948" i="5"/>
  <c r="J948" i="5"/>
  <c r="Q947" i="5"/>
  <c r="J947" i="5"/>
  <c r="Q946" i="5"/>
  <c r="J946" i="5"/>
  <c r="Q945" i="5"/>
  <c r="J945" i="5"/>
  <c r="Q944" i="5"/>
  <c r="J944" i="5"/>
  <c r="Q943" i="5"/>
  <c r="J943" i="5"/>
  <c r="Q942" i="5"/>
  <c r="J942" i="5"/>
  <c r="Q941" i="5"/>
  <c r="J941" i="5"/>
  <c r="Q940" i="5"/>
  <c r="J940" i="5"/>
  <c r="Q939" i="5"/>
  <c r="J939" i="5"/>
  <c r="Q938" i="5"/>
  <c r="J938" i="5"/>
  <c r="Q463" i="5"/>
  <c r="J463" i="5"/>
  <c r="Q462" i="5"/>
  <c r="J462" i="5"/>
  <c r="Q461" i="5"/>
  <c r="J461" i="5"/>
  <c r="Q460" i="5"/>
  <c r="J460" i="5"/>
  <c r="Q459" i="5"/>
  <c r="J459" i="5"/>
  <c r="Q458" i="5"/>
  <c r="J458" i="5"/>
  <c r="Q457" i="5"/>
  <c r="J457" i="5"/>
  <c r="Q456" i="5"/>
  <c r="J456" i="5"/>
  <c r="Q455" i="5"/>
  <c r="J455" i="5"/>
  <c r="Q454" i="5"/>
  <c r="J454" i="5"/>
  <c r="Q453" i="5"/>
  <c r="J453" i="5"/>
  <c r="Q452" i="5"/>
  <c r="J452" i="5"/>
  <c r="Q451" i="5"/>
  <c r="J451" i="5"/>
  <c r="Q450" i="5"/>
  <c r="J450" i="5"/>
  <c r="Q449" i="5"/>
  <c r="J449" i="5"/>
  <c r="Q448" i="5"/>
  <c r="J448" i="5"/>
  <c r="Q447" i="5"/>
  <c r="J447" i="5"/>
  <c r="Q446" i="5"/>
  <c r="J446" i="5"/>
  <c r="Q445" i="5"/>
  <c r="J445" i="5"/>
  <c r="Q444" i="5"/>
  <c r="J444" i="5"/>
  <c r="Q443" i="5"/>
  <c r="J443" i="5"/>
  <c r="Q442" i="5"/>
  <c r="J442" i="5"/>
  <c r="Q441" i="5"/>
  <c r="J441" i="5"/>
  <c r="Q440" i="5"/>
  <c r="J440" i="5"/>
  <c r="Q439" i="5"/>
  <c r="J439" i="5"/>
  <c r="Q438" i="5"/>
  <c r="J438" i="5"/>
  <c r="Q437" i="5"/>
  <c r="J437" i="5"/>
  <c r="Q436" i="5"/>
  <c r="J436" i="5"/>
  <c r="Q435" i="5"/>
  <c r="J435" i="5"/>
  <c r="Q434" i="5"/>
  <c r="J434" i="5"/>
  <c r="Q1104" i="5"/>
  <c r="J1104" i="5"/>
  <c r="Q1103" i="5"/>
  <c r="J1103" i="5"/>
  <c r="Q1102" i="5"/>
  <c r="J1102" i="5"/>
  <c r="Q1101" i="5"/>
  <c r="J1101" i="5"/>
  <c r="Q1100" i="5"/>
  <c r="J1100" i="5"/>
  <c r="Q1099" i="5"/>
  <c r="J1099" i="5"/>
  <c r="Q1098" i="5"/>
  <c r="J1098" i="5"/>
  <c r="Q1097" i="5"/>
  <c r="J1097" i="5"/>
  <c r="Q1096" i="5"/>
  <c r="J1096" i="5"/>
  <c r="Q1095" i="5"/>
  <c r="J1095" i="5"/>
  <c r="Q1094" i="5"/>
  <c r="J1094" i="5"/>
  <c r="Q579" i="5"/>
  <c r="J579" i="5"/>
  <c r="Q578" i="5"/>
  <c r="J578" i="5"/>
  <c r="Q577" i="5"/>
  <c r="J577" i="5"/>
  <c r="Q576" i="5"/>
  <c r="J576" i="5"/>
  <c r="Q575" i="5"/>
  <c r="J575" i="5"/>
  <c r="Q574" i="5"/>
  <c r="J574" i="5"/>
  <c r="Q573" i="5"/>
  <c r="J573" i="5"/>
  <c r="Q572" i="5"/>
  <c r="J572" i="5"/>
  <c r="Q571" i="5"/>
  <c r="J571" i="5"/>
  <c r="Q570" i="5"/>
  <c r="J570" i="5"/>
  <c r="Q569" i="5"/>
  <c r="J569" i="5"/>
  <c r="Q568" i="5"/>
  <c r="J568" i="5"/>
  <c r="Q567" i="5"/>
  <c r="J567" i="5"/>
  <c r="Q566" i="5"/>
  <c r="J566" i="5"/>
  <c r="Q565" i="5"/>
  <c r="J565" i="5"/>
  <c r="Q564" i="5"/>
  <c r="J564" i="5"/>
  <c r="Q563" i="5"/>
  <c r="J563" i="5"/>
  <c r="Q562" i="5"/>
  <c r="J562" i="5"/>
  <c r="Q561" i="5"/>
  <c r="J561" i="5"/>
  <c r="Q560" i="5"/>
  <c r="J560" i="5"/>
  <c r="Q559" i="5"/>
  <c r="J559" i="5"/>
  <c r="Q558" i="5"/>
  <c r="J558" i="5"/>
  <c r="Q557" i="5"/>
  <c r="J557" i="5"/>
  <c r="Q556" i="5"/>
  <c r="J556" i="5"/>
  <c r="Q555" i="5"/>
  <c r="J555" i="5"/>
  <c r="Q554" i="5"/>
  <c r="J554" i="5"/>
  <c r="Q553" i="5"/>
  <c r="J553" i="5"/>
  <c r="Q552" i="5"/>
  <c r="J552" i="5"/>
  <c r="Q551" i="5"/>
  <c r="J551" i="5"/>
  <c r="Q550" i="5"/>
  <c r="J550" i="5"/>
  <c r="Q549" i="5"/>
  <c r="J549" i="5"/>
  <c r="Q548" i="5"/>
  <c r="J548" i="5"/>
  <c r="Q547" i="5"/>
  <c r="J547" i="5"/>
  <c r="Q546" i="5"/>
  <c r="J546" i="5"/>
  <c r="Q545" i="5"/>
  <c r="J545" i="5"/>
  <c r="Q544" i="5"/>
  <c r="J544" i="5"/>
  <c r="Q543" i="5"/>
  <c r="J543" i="5"/>
  <c r="Q542" i="5"/>
  <c r="J542" i="5"/>
  <c r="Q541" i="5"/>
  <c r="J541" i="5"/>
  <c r="Q540" i="5"/>
  <c r="J540" i="5"/>
  <c r="Q539" i="5"/>
  <c r="J539" i="5"/>
  <c r="Q538" i="5"/>
  <c r="J538" i="5"/>
  <c r="Q537" i="5"/>
  <c r="J537" i="5"/>
  <c r="Q536" i="5"/>
  <c r="J536" i="5"/>
  <c r="Q535" i="5"/>
  <c r="J535" i="5"/>
  <c r="Q534" i="5"/>
  <c r="J534" i="5"/>
  <c r="Q532" i="5"/>
  <c r="J532" i="5"/>
  <c r="Q531" i="5"/>
  <c r="J531" i="5"/>
  <c r="Q530" i="5"/>
  <c r="J530" i="5"/>
  <c r="Q529" i="5"/>
  <c r="J529" i="5"/>
  <c r="Q528" i="5"/>
  <c r="J528" i="5"/>
  <c r="Q527" i="5"/>
  <c r="J527" i="5"/>
  <c r="Q526" i="5"/>
  <c r="J526" i="5"/>
  <c r="Q525" i="5"/>
  <c r="J525" i="5"/>
  <c r="Q524" i="5"/>
  <c r="J524" i="5"/>
  <c r="Q523" i="5"/>
  <c r="J523" i="5"/>
  <c r="Q522" i="5"/>
  <c r="J522" i="5"/>
  <c r="Q521" i="5"/>
  <c r="J521" i="5"/>
  <c r="Q520" i="5"/>
  <c r="J520" i="5"/>
  <c r="Q519" i="5"/>
  <c r="J519" i="5"/>
  <c r="Q518" i="5"/>
  <c r="J518" i="5"/>
  <c r="Q517" i="5"/>
  <c r="J517" i="5"/>
  <c r="Q516" i="5"/>
  <c r="J516" i="5"/>
  <c r="Q515" i="5"/>
  <c r="J515" i="5"/>
  <c r="Q514" i="5"/>
  <c r="J514" i="5"/>
  <c r="Q513" i="5"/>
  <c r="J513" i="5"/>
  <c r="Q512" i="5"/>
  <c r="J512" i="5"/>
  <c r="Q511" i="5"/>
  <c r="J511" i="5"/>
  <c r="Q510" i="5"/>
  <c r="J510" i="5"/>
  <c r="Q509" i="5"/>
  <c r="J509" i="5"/>
  <c r="Q508" i="5"/>
  <c r="J508" i="5"/>
  <c r="Q507" i="5"/>
  <c r="J507" i="5"/>
  <c r="Q506" i="5"/>
  <c r="J506" i="5"/>
  <c r="Q505" i="5"/>
  <c r="J505" i="5"/>
  <c r="Q504" i="5"/>
  <c r="J504" i="5"/>
  <c r="Q503" i="5"/>
  <c r="J503" i="5"/>
  <c r="Q502" i="5"/>
  <c r="J502" i="5"/>
  <c r="Q501" i="5"/>
  <c r="J501" i="5"/>
  <c r="Q500" i="5"/>
  <c r="J500" i="5"/>
  <c r="Q499" i="5"/>
  <c r="J499" i="5"/>
  <c r="Q498" i="5"/>
  <c r="J498" i="5"/>
  <c r="Q497" i="5"/>
  <c r="J497" i="5"/>
  <c r="Q496" i="5"/>
  <c r="J496" i="5"/>
  <c r="Q495" i="5"/>
  <c r="J495" i="5"/>
  <c r="Q494" i="5"/>
  <c r="J494" i="5"/>
  <c r="Q493" i="5"/>
  <c r="J493" i="5"/>
  <c r="Q492" i="5"/>
  <c r="J492" i="5"/>
  <c r="Q491" i="5"/>
  <c r="J491" i="5"/>
  <c r="Q490" i="5"/>
  <c r="J490" i="5"/>
  <c r="Q489" i="5"/>
  <c r="J489" i="5"/>
  <c r="Q488" i="5"/>
  <c r="J488" i="5"/>
  <c r="Q487" i="5"/>
  <c r="J487" i="5"/>
  <c r="Q486" i="5"/>
  <c r="J486" i="5"/>
  <c r="Q485" i="5"/>
  <c r="J485" i="5"/>
  <c r="Q484" i="5"/>
  <c r="J484" i="5"/>
  <c r="Q483" i="5"/>
  <c r="J483" i="5"/>
  <c r="Q482" i="5"/>
  <c r="J482" i="5"/>
  <c r="Q481" i="5"/>
  <c r="J481" i="5"/>
  <c r="Q480" i="5"/>
  <c r="J480" i="5"/>
  <c r="Q479" i="5"/>
  <c r="J479" i="5"/>
  <c r="Q478" i="5"/>
  <c r="J478" i="5"/>
  <c r="Q477" i="5"/>
  <c r="J477" i="5"/>
  <c r="Q476" i="5"/>
  <c r="J476" i="5"/>
  <c r="Q475" i="5"/>
  <c r="J475" i="5"/>
  <c r="Q474" i="5"/>
  <c r="J474" i="5"/>
  <c r="Q473" i="5"/>
  <c r="J473" i="5"/>
  <c r="Q472" i="5"/>
  <c r="J472" i="5"/>
  <c r="Q471" i="5"/>
  <c r="J471" i="5"/>
  <c r="Q470" i="5"/>
  <c r="J470" i="5"/>
  <c r="Q469" i="5"/>
  <c r="J469" i="5"/>
  <c r="Q468" i="5"/>
  <c r="J468" i="5"/>
  <c r="Q467" i="5"/>
  <c r="J467" i="5"/>
  <c r="Q466" i="5"/>
  <c r="J466" i="5"/>
  <c r="Q465" i="5"/>
  <c r="J465" i="5"/>
  <c r="Q464" i="5"/>
  <c r="J464" i="5"/>
  <c r="Q323" i="5"/>
  <c r="J323" i="5"/>
  <c r="Q322" i="5"/>
  <c r="J322" i="5"/>
  <c r="Q321" i="5"/>
  <c r="J321" i="5"/>
  <c r="Q320" i="5"/>
  <c r="J320" i="5"/>
  <c r="Q319" i="5"/>
  <c r="J319" i="5"/>
  <c r="Q318" i="5"/>
  <c r="J318" i="5"/>
  <c r="Q317" i="5"/>
  <c r="J317" i="5"/>
  <c r="Q316" i="5"/>
  <c r="J316" i="5"/>
  <c r="Q315" i="5"/>
  <c r="J315" i="5"/>
  <c r="Q314" i="5"/>
  <c r="J314" i="5"/>
  <c r="Q313" i="5"/>
  <c r="J313" i="5"/>
  <c r="Q312" i="5"/>
  <c r="J312" i="5"/>
  <c r="Q311" i="5"/>
  <c r="J311" i="5"/>
  <c r="Q310" i="5"/>
  <c r="J310" i="5"/>
  <c r="Q309" i="5"/>
  <c r="J309" i="5"/>
  <c r="Q308" i="5"/>
  <c r="J308" i="5"/>
  <c r="Q307" i="5"/>
  <c r="J307" i="5"/>
  <c r="Q306" i="5"/>
  <c r="J306" i="5"/>
  <c r="Q305" i="5"/>
  <c r="J305" i="5"/>
  <c r="Q304" i="5"/>
  <c r="J304" i="5"/>
  <c r="Q303" i="5"/>
  <c r="J303" i="5"/>
  <c r="Q302" i="5"/>
  <c r="J302" i="5"/>
  <c r="Q301" i="5"/>
  <c r="J301" i="5"/>
  <c r="Q300" i="5"/>
  <c r="J300" i="5"/>
  <c r="Q299" i="5"/>
  <c r="J299" i="5"/>
  <c r="Q298" i="5"/>
  <c r="J298" i="5"/>
  <c r="Q297" i="5"/>
  <c r="J297" i="5"/>
  <c r="Q296" i="5"/>
  <c r="J296" i="5"/>
  <c r="Q295" i="5"/>
  <c r="J295" i="5"/>
  <c r="Q294" i="5"/>
  <c r="J294" i="5"/>
  <c r="Q293" i="5"/>
  <c r="J293" i="5"/>
  <c r="Q292" i="5"/>
  <c r="J292" i="5"/>
  <c r="Q291" i="5"/>
  <c r="J291" i="5"/>
  <c r="Q290" i="5"/>
  <c r="J290" i="5"/>
  <c r="Q289" i="5"/>
  <c r="J289" i="5"/>
  <c r="Q288" i="5"/>
  <c r="J288" i="5"/>
  <c r="Q287" i="5"/>
  <c r="J287" i="5"/>
  <c r="Q286" i="5"/>
  <c r="J286" i="5"/>
  <c r="Q285" i="5"/>
  <c r="J285" i="5"/>
  <c r="Q284" i="5"/>
  <c r="J284" i="5"/>
  <c r="Q283" i="5"/>
  <c r="J283" i="5"/>
  <c r="Q282" i="5"/>
  <c r="J282" i="5"/>
  <c r="Q281" i="5"/>
  <c r="J281" i="5"/>
  <c r="Q280" i="5"/>
  <c r="J280" i="5"/>
  <c r="Q279" i="5"/>
  <c r="J279" i="5"/>
  <c r="Q278" i="5"/>
  <c r="J278" i="5"/>
  <c r="Q277" i="5"/>
  <c r="J277" i="5"/>
  <c r="Q276" i="5"/>
  <c r="J276" i="5"/>
  <c r="Q275" i="5"/>
  <c r="J275" i="5"/>
  <c r="Q274" i="5"/>
  <c r="J274" i="5"/>
  <c r="Q273" i="5"/>
  <c r="J273" i="5"/>
  <c r="Q272" i="5"/>
  <c r="J272" i="5"/>
  <c r="Q271" i="5"/>
  <c r="J271" i="5"/>
  <c r="Q270" i="5"/>
  <c r="J270" i="5"/>
  <c r="Q269" i="5"/>
  <c r="J269" i="5"/>
  <c r="Q268" i="5"/>
  <c r="J268" i="5"/>
  <c r="Q267" i="5"/>
  <c r="J267" i="5"/>
  <c r="Q266" i="5"/>
  <c r="J266" i="5"/>
  <c r="Q265" i="5"/>
  <c r="J265" i="5"/>
  <c r="Q264" i="5"/>
  <c r="J264" i="5"/>
  <c r="Q263" i="5"/>
  <c r="J263" i="5"/>
  <c r="Q262" i="5"/>
  <c r="J262" i="5"/>
  <c r="Q261" i="5"/>
  <c r="J261" i="5"/>
  <c r="Q260" i="5"/>
  <c r="J260" i="5"/>
  <c r="Q259" i="5"/>
  <c r="J259" i="5"/>
  <c r="Q258" i="5"/>
  <c r="J258" i="5"/>
  <c r="Q257" i="5"/>
  <c r="J257" i="5"/>
  <c r="Q256" i="5"/>
  <c r="J256" i="5"/>
  <c r="Q255" i="5"/>
  <c r="J255" i="5"/>
  <c r="Q254" i="5"/>
  <c r="J254" i="5"/>
  <c r="Q253" i="5"/>
  <c r="J253" i="5"/>
  <c r="Q252" i="5"/>
  <c r="J252" i="5"/>
  <c r="Q251" i="5"/>
  <c r="J251" i="5"/>
  <c r="Q250" i="5"/>
  <c r="J250" i="5"/>
  <c r="Q249" i="5"/>
  <c r="J249" i="5"/>
  <c r="Q248" i="5"/>
  <c r="J248" i="5"/>
  <c r="Q247" i="5"/>
  <c r="J247" i="5"/>
  <c r="Q246" i="5"/>
  <c r="J246" i="5"/>
  <c r="Q245" i="5"/>
  <c r="J245" i="5"/>
  <c r="Q244" i="5"/>
  <c r="J244" i="5"/>
  <c r="Q243" i="5"/>
  <c r="J243" i="5"/>
  <c r="Q242" i="5"/>
  <c r="J242" i="5"/>
  <c r="Q241" i="5"/>
  <c r="J241" i="5"/>
  <c r="Q240" i="5"/>
  <c r="J240" i="5"/>
  <c r="Q239" i="5"/>
  <c r="J239" i="5"/>
  <c r="Q238" i="5"/>
  <c r="J238" i="5"/>
  <c r="Q237" i="5"/>
  <c r="J237" i="5"/>
  <c r="Q236" i="5"/>
  <c r="J236" i="5"/>
  <c r="Q235" i="5"/>
  <c r="J235" i="5"/>
  <c r="Q234" i="5"/>
  <c r="J234" i="5"/>
  <c r="Q233" i="5"/>
  <c r="J233" i="5"/>
  <c r="Q232" i="5"/>
  <c r="J232" i="5"/>
  <c r="Q231" i="5"/>
  <c r="J231" i="5"/>
  <c r="Q230" i="5"/>
  <c r="J230" i="5"/>
  <c r="Q229" i="5"/>
  <c r="J229" i="5"/>
  <c r="Q228" i="5"/>
  <c r="J228" i="5"/>
  <c r="Q226" i="5"/>
  <c r="J226" i="5"/>
  <c r="Q225" i="5"/>
  <c r="J225" i="5"/>
  <c r="Q224" i="5"/>
  <c r="J224" i="5"/>
  <c r="Q223" i="5"/>
  <c r="J223" i="5"/>
  <c r="Q222" i="5"/>
  <c r="J222" i="5"/>
  <c r="Q221" i="5"/>
  <c r="J221" i="5"/>
  <c r="Q220" i="5"/>
  <c r="J220" i="5"/>
  <c r="Q219" i="5"/>
  <c r="J219" i="5"/>
  <c r="Q218" i="5"/>
  <c r="J218" i="5"/>
  <c r="Q217" i="5"/>
  <c r="J217" i="5"/>
  <c r="Q216" i="5"/>
  <c r="J216" i="5"/>
  <c r="Q215" i="5"/>
  <c r="J215" i="5"/>
  <c r="Q214" i="5"/>
  <c r="J214" i="5"/>
  <c r="Q213" i="5"/>
  <c r="J213" i="5"/>
  <c r="Q212" i="5"/>
  <c r="J212" i="5"/>
  <c r="Q211" i="5"/>
  <c r="J211" i="5"/>
  <c r="Q210" i="5"/>
  <c r="J210" i="5"/>
  <c r="Q209" i="5"/>
  <c r="J209" i="5"/>
  <c r="Q208" i="5"/>
  <c r="J208" i="5"/>
  <c r="Q207" i="5"/>
  <c r="J207" i="5"/>
  <c r="Q206" i="5"/>
  <c r="J206" i="5"/>
  <c r="Q205" i="5"/>
  <c r="J205" i="5"/>
  <c r="Q204" i="5"/>
  <c r="J204" i="5"/>
  <c r="Q203" i="5"/>
  <c r="J203" i="5"/>
  <c r="Q202" i="5"/>
  <c r="J202" i="5"/>
  <c r="Q201" i="5"/>
  <c r="J201" i="5"/>
  <c r="Q154" i="5"/>
  <c r="Q1128" i="5" s="1"/>
  <c r="J154" i="5"/>
  <c r="J1128" i="5" l="1"/>
</calcChain>
</file>

<file path=xl/sharedStrings.xml><?xml version="1.0" encoding="utf-8"?>
<sst xmlns="http://schemas.openxmlformats.org/spreadsheetml/2006/main" count="3499" uniqueCount="2226">
  <si>
    <t>DEPARTAMENTO</t>
  </si>
  <si>
    <t>MUNICIPIO</t>
  </si>
  <si>
    <t>LECHONES 1-60 DIAS</t>
  </si>
  <si>
    <t>LEVANTE 61 - 120 DIAS</t>
  </si>
  <si>
    <t>CEBA 121 - 180 DIAS</t>
  </si>
  <si>
    <t>HEMBRAS REEMPLAZO 120 - 240 DIAS</t>
  </si>
  <si>
    <t>HEMBRAS CRIA &gt;240 DIAS</t>
  </si>
  <si>
    <t>MACHOS REPRODUCTORES / REEMPLAZO &gt;   180 DIAS</t>
  </si>
  <si>
    <t>AMAZONAS</t>
  </si>
  <si>
    <t>BOYACA</t>
  </si>
  <si>
    <t>CALDAS</t>
  </si>
  <si>
    <t>CUNDINAMARCA</t>
  </si>
  <si>
    <t>NARIÑO</t>
  </si>
  <si>
    <t>ALMEIDA</t>
  </si>
  <si>
    <t>AQUITANIA</t>
  </si>
  <si>
    <t>ARCABUCO</t>
  </si>
  <si>
    <t>ANAPOIMA</t>
  </si>
  <si>
    <t>ANOLAIMA</t>
  </si>
  <si>
    <t>LETICIA</t>
  </si>
  <si>
    <t>BERBEO</t>
  </si>
  <si>
    <t>APULO</t>
  </si>
  <si>
    <t>BOAVITA</t>
  </si>
  <si>
    <t>BITUIMA</t>
  </si>
  <si>
    <t>CACHIPAY</t>
  </si>
  <si>
    <t>CAMPOHERMOSO</t>
  </si>
  <si>
    <t>CERINZA</t>
  </si>
  <si>
    <t>CHINAVITA</t>
  </si>
  <si>
    <t>CHISCAS</t>
  </si>
  <si>
    <t>CHIPAQUE</t>
  </si>
  <si>
    <t>CHITA</t>
  </si>
  <si>
    <t>CHITARAQUE</t>
  </si>
  <si>
    <t>COGUA</t>
  </si>
  <si>
    <t>CHIVOR</t>
  </si>
  <si>
    <t>COTA</t>
  </si>
  <si>
    <t>COPER</t>
  </si>
  <si>
    <t>CORRALES</t>
  </si>
  <si>
    <t>CUCAITA</t>
  </si>
  <si>
    <t>FOSCA</t>
  </si>
  <si>
    <t>FUNZA</t>
  </si>
  <si>
    <t>DUITAMA</t>
  </si>
  <si>
    <t>FIRAVITOBA</t>
  </si>
  <si>
    <t>FLORESTA</t>
  </si>
  <si>
    <t>GAMA</t>
  </si>
  <si>
    <t>GIRARDOT</t>
  </si>
  <si>
    <t>GARAGOA</t>
  </si>
  <si>
    <t>GUACAMAYAS</t>
  </si>
  <si>
    <t>GUATEQUE</t>
  </si>
  <si>
    <t>GUADUAS</t>
  </si>
  <si>
    <t>GUASCA</t>
  </si>
  <si>
    <t>IZA</t>
  </si>
  <si>
    <t>GUATAVITA</t>
  </si>
  <si>
    <t>JENESANO</t>
  </si>
  <si>
    <t>GUAYABETAL</t>
  </si>
  <si>
    <t>LABRANZAGRANDE</t>
  </si>
  <si>
    <t>MACANAL</t>
  </si>
  <si>
    <t>MONGUA</t>
  </si>
  <si>
    <t>LENGUAZAQUE</t>
  </si>
  <si>
    <t>MOTAVITA</t>
  </si>
  <si>
    <t>MADRID</t>
  </si>
  <si>
    <t>MUZO</t>
  </si>
  <si>
    <t>MANTA</t>
  </si>
  <si>
    <t>NOBSA</t>
  </si>
  <si>
    <t>MEDINA</t>
  </si>
  <si>
    <t>OTANCHE</t>
  </si>
  <si>
    <t>PACHAVITA</t>
  </si>
  <si>
    <t>NILO</t>
  </si>
  <si>
    <t>NIMAIMA</t>
  </si>
  <si>
    <t>PAIPA</t>
  </si>
  <si>
    <t>NOCAIMA</t>
  </si>
  <si>
    <t>PAJARITO</t>
  </si>
  <si>
    <t>PACHO</t>
  </si>
  <si>
    <t>PANQUEBA</t>
  </si>
  <si>
    <t>PAIME</t>
  </si>
  <si>
    <t>PAUNA</t>
  </si>
  <si>
    <t>PANDI</t>
  </si>
  <si>
    <t>PAYA</t>
  </si>
  <si>
    <t>PARATEBUENO</t>
  </si>
  <si>
    <t>PASCA</t>
  </si>
  <si>
    <t>PESCA</t>
  </si>
  <si>
    <t>PISBA</t>
  </si>
  <si>
    <t>QUEBRADANEGRA</t>
  </si>
  <si>
    <t>QUETAME</t>
  </si>
  <si>
    <t>QUIPILE</t>
  </si>
  <si>
    <t>SASAIMA</t>
  </si>
  <si>
    <t>SILVANIA</t>
  </si>
  <si>
    <t>SIMIJACA</t>
  </si>
  <si>
    <t>SOACHA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</si>
  <si>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</si>
  <si>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</si>
  <si>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</si>
  <si>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</si>
  <si>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</si>
  <si>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</si>
  <si>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</si>
  <si>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</si>
  <si>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</si>
  <si>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</si>
  <si>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</si>
  <si>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</si>
  <si>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</si>
  <si>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</si>
  <si>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</si>
  <si>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</si>
  <si>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</si>
  <si>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</si>
  <si>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</si>
  <si>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</si>
  <si>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</si>
  <si>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</si>
  <si>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</si>
  <si>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TENZA</t>
  </si>
  <si>
    <t>TIBASOSA</t>
  </si>
  <si>
    <t>VERGARA</t>
  </si>
  <si>
    <t>TIPACOQUE</t>
  </si>
  <si>
    <t>TOCA</t>
  </si>
  <si>
    <t>VILLETA</t>
  </si>
  <si>
    <t>TOTA</t>
  </si>
  <si>
    <t>TUNJA</t>
  </si>
  <si>
    <t>TUTA</t>
  </si>
  <si>
    <t>VENTAQUEMADA</t>
  </si>
  <si>
    <t>ZETAQUIRA</t>
  </si>
  <si>
    <t>25001</t>
  </si>
  <si>
    <t>25019</t>
  </si>
  <si>
    <t>15022</t>
  </si>
  <si>
    <t>25035</t>
  </si>
  <si>
    <t>25040</t>
  </si>
  <si>
    <t>25599</t>
  </si>
  <si>
    <t>15047</t>
  </si>
  <si>
    <t>25053</t>
  </si>
  <si>
    <t>15051</t>
  </si>
  <si>
    <t>15087</t>
  </si>
  <si>
    <t>25086</t>
  </si>
  <si>
    <t>15090</t>
  </si>
  <si>
    <t>15092</t>
  </si>
  <si>
    <t>25095</t>
  </si>
  <si>
    <t>15097</t>
  </si>
  <si>
    <t>11001</t>
  </si>
  <si>
    <t>25099</t>
  </si>
  <si>
    <t>15104</t>
  </si>
  <si>
    <t>15106</t>
  </si>
  <si>
    <t>15109</t>
  </si>
  <si>
    <t>15114</t>
  </si>
  <si>
    <t>25120</t>
  </si>
  <si>
    <t>25123</t>
  </si>
  <si>
    <t>25126</t>
  </si>
  <si>
    <t>15131</t>
  </si>
  <si>
    <t>15135</t>
  </si>
  <si>
    <t>25148</t>
  </si>
  <si>
    <t>25151</t>
  </si>
  <si>
    <t>25154</t>
  </si>
  <si>
    <t>15162</t>
  </si>
  <si>
    <t>25168</t>
  </si>
  <si>
    <t>25175</t>
  </si>
  <si>
    <t>15172</t>
  </si>
  <si>
    <t>25178</t>
  </si>
  <si>
    <t>15176</t>
  </si>
  <si>
    <t>15232</t>
  </si>
  <si>
    <t>15180</t>
  </si>
  <si>
    <t>15183</t>
  </si>
  <si>
    <t>15185</t>
  </si>
  <si>
    <t>15187</t>
  </si>
  <si>
    <t>15236</t>
  </si>
  <si>
    <t>25181</t>
  </si>
  <si>
    <t>25183</t>
  </si>
  <si>
    <t>15189</t>
  </si>
  <si>
    <t>25200</t>
  </si>
  <si>
    <t>15204</t>
  </si>
  <si>
    <t>15212</t>
  </si>
  <si>
    <t>15215</t>
  </si>
  <si>
    <t>25214</t>
  </si>
  <si>
    <t>15218</t>
  </si>
  <si>
    <t>15224</t>
  </si>
  <si>
    <t>25224</t>
  </si>
  <si>
    <t>15226</t>
  </si>
  <si>
    <t>15238</t>
  </si>
  <si>
    <t>15244</t>
  </si>
  <si>
    <t>25245</t>
  </si>
  <si>
    <t>91263</t>
  </si>
  <si>
    <t>15248</t>
  </si>
  <si>
    <t>25258</t>
  </si>
  <si>
    <t>25260</t>
  </si>
  <si>
    <t>25269</t>
  </si>
  <si>
    <t>15272</t>
  </si>
  <si>
    <t>15276</t>
  </si>
  <si>
    <t>25279</t>
  </si>
  <si>
    <t>25281</t>
  </si>
  <si>
    <t>25286</t>
  </si>
  <si>
    <t>25288</t>
  </si>
  <si>
    <t>25290</t>
  </si>
  <si>
    <t>25293</t>
  </si>
  <si>
    <t>25295</t>
  </si>
  <si>
    <t>15293</t>
  </si>
  <si>
    <t>25297</t>
  </si>
  <si>
    <t>25299</t>
  </si>
  <si>
    <t>15296</t>
  </si>
  <si>
    <t>15299</t>
  </si>
  <si>
    <t>25307</t>
  </si>
  <si>
    <t>25312</t>
  </si>
  <si>
    <t>15317</t>
  </si>
  <si>
    <t>25317</t>
  </si>
  <si>
    <t>25320</t>
  </si>
  <si>
    <t>25322</t>
  </si>
  <si>
    <t>25324</t>
  </si>
  <si>
    <t>25326</t>
  </si>
  <si>
    <t>15322</t>
  </si>
  <si>
    <t>25328</t>
  </si>
  <si>
    <t>25335</t>
  </si>
  <si>
    <t>15325</t>
  </si>
  <si>
    <t>15332</t>
  </si>
  <si>
    <t>25339</t>
  </si>
  <si>
    <t>15362</t>
  </si>
  <si>
    <t>15367</t>
  </si>
  <si>
    <t>15368</t>
  </si>
  <si>
    <t>25368</t>
  </si>
  <si>
    <t>25372</t>
  </si>
  <si>
    <t>25377</t>
  </si>
  <si>
    <t>15380</t>
  </si>
  <si>
    <t>91405</t>
  </si>
  <si>
    <t>25386</t>
  </si>
  <si>
    <t>25394</t>
  </si>
  <si>
    <t>91407</t>
  </si>
  <si>
    <t>25398</t>
  </si>
  <si>
    <t>15403</t>
  </si>
  <si>
    <t>25402</t>
  </si>
  <si>
    <t>91430</t>
  </si>
  <si>
    <t>15401</t>
  </si>
  <si>
    <t>15377</t>
  </si>
  <si>
    <t>25407</t>
  </si>
  <si>
    <t>91001</t>
  </si>
  <si>
    <t>15425</t>
  </si>
  <si>
    <t>25426</t>
  </si>
  <si>
    <t>25430</t>
  </si>
  <si>
    <t>25436</t>
  </si>
  <si>
    <t>15442</t>
  </si>
  <si>
    <t>25438</t>
  </si>
  <si>
    <t>15455</t>
  </si>
  <si>
    <t>91460</t>
  </si>
  <si>
    <t>15464</t>
  </si>
  <si>
    <t>15466</t>
  </si>
  <si>
    <t>15469</t>
  </si>
  <si>
    <t>25473</t>
  </si>
  <si>
    <t>15476</t>
  </si>
  <si>
    <t>15480</t>
  </si>
  <si>
    <t>25483</t>
  </si>
  <si>
    <t>25486</t>
  </si>
  <si>
    <t>25488</t>
  </si>
  <si>
    <t>25489</t>
  </si>
  <si>
    <t>15491</t>
  </si>
  <si>
    <t>25491</t>
  </si>
  <si>
    <t>15494</t>
  </si>
  <si>
    <t>15500</t>
  </si>
  <si>
    <t>15507</t>
  </si>
  <si>
    <t>15511</t>
  </si>
  <si>
    <t>25513</t>
  </si>
  <si>
    <t>15514</t>
  </si>
  <si>
    <t>25518</t>
  </si>
  <si>
    <t>15516</t>
  </si>
  <si>
    <t>15518</t>
  </si>
  <si>
    <t>25524</t>
  </si>
  <si>
    <t>15522</t>
  </si>
  <si>
    <t>25530</t>
  </si>
  <si>
    <t>25535</t>
  </si>
  <si>
    <t>15531</t>
  </si>
  <si>
    <t>15533</t>
  </si>
  <si>
    <t>15537</t>
  </si>
  <si>
    <t>15542</t>
  </si>
  <si>
    <t>15550</t>
  </si>
  <si>
    <t>91530</t>
  </si>
  <si>
    <t>91536</t>
  </si>
  <si>
    <t>15572</t>
  </si>
  <si>
    <t>91540</t>
  </si>
  <si>
    <t>91669</t>
  </si>
  <si>
    <t>25580</t>
  </si>
  <si>
    <t>25592</t>
  </si>
  <si>
    <t>25594</t>
  </si>
  <si>
    <t>15580</t>
  </si>
  <si>
    <t>25596</t>
  </si>
  <si>
    <t>15599</t>
  </si>
  <si>
    <t>15600</t>
  </si>
  <si>
    <t>25612</t>
  </si>
  <si>
    <t>15621</t>
  </si>
  <si>
    <t>15632</t>
  </si>
  <si>
    <t>15638</t>
  </si>
  <si>
    <t>15646</t>
  </si>
  <si>
    <t>25645</t>
  </si>
  <si>
    <t>25649</t>
  </si>
  <si>
    <t>25653</t>
  </si>
  <si>
    <t>15660</t>
  </si>
  <si>
    <t>25658</t>
  </si>
  <si>
    <t>15664</t>
  </si>
  <si>
    <t>25662</t>
  </si>
  <si>
    <t>15667</t>
  </si>
  <si>
    <t>15673</t>
  </si>
  <si>
    <t>15676</t>
  </si>
  <si>
    <t>15681</t>
  </si>
  <si>
    <t>15690</t>
  </si>
  <si>
    <t>15693</t>
  </si>
  <si>
    <t>15696</t>
  </si>
  <si>
    <t>15686</t>
  </si>
  <si>
    <t>25718</t>
  </si>
  <si>
    <t>15720</t>
  </si>
  <si>
    <t>15723</t>
  </si>
  <si>
    <t>25736</t>
  </si>
  <si>
    <t>15740</t>
  </si>
  <si>
    <t>25740</t>
  </si>
  <si>
    <t>25743</t>
  </si>
  <si>
    <t>25745</t>
  </si>
  <si>
    <t>25754</t>
  </si>
  <si>
    <t>15753</t>
  </si>
  <si>
    <t>15757</t>
  </si>
  <si>
    <t>15755</t>
  </si>
  <si>
    <t>15759</t>
  </si>
  <si>
    <t>15761</t>
  </si>
  <si>
    <t>25758</t>
  </si>
  <si>
    <t>15762</t>
  </si>
  <si>
    <t>15764</t>
  </si>
  <si>
    <t>15763</t>
  </si>
  <si>
    <t>25769</t>
  </si>
  <si>
    <t>25772</t>
  </si>
  <si>
    <t>25777</t>
  </si>
  <si>
    <t>25779</t>
  </si>
  <si>
    <t>15774</t>
  </si>
  <si>
    <t>15776</t>
  </si>
  <si>
    <t>25781</t>
  </si>
  <si>
    <t>15778</t>
  </si>
  <si>
    <t>25785</t>
  </si>
  <si>
    <t>91798</t>
  </si>
  <si>
    <t>15790</t>
  </si>
  <si>
    <t>25793</t>
  </si>
  <si>
    <t>25797</t>
  </si>
  <si>
    <t>25799</t>
  </si>
  <si>
    <t>15798</t>
  </si>
  <si>
    <t>25805</t>
  </si>
  <si>
    <t>15804</t>
  </si>
  <si>
    <t>15806</t>
  </si>
  <si>
    <t>25807</t>
  </si>
  <si>
    <t>15808</t>
  </si>
  <si>
    <t>15810</t>
  </si>
  <si>
    <t>15814</t>
  </si>
  <si>
    <t>25815</t>
  </si>
  <si>
    <t>25817</t>
  </si>
  <si>
    <t>15816</t>
  </si>
  <si>
    <t>15820</t>
  </si>
  <si>
    <t>25823</t>
  </si>
  <si>
    <t>15822</t>
  </si>
  <si>
    <t>15001</t>
  </si>
  <si>
    <t>15832</t>
  </si>
  <si>
    <t>15835</t>
  </si>
  <si>
    <t>15837</t>
  </si>
  <si>
    <t>15839</t>
  </si>
  <si>
    <t>25839</t>
  </si>
  <si>
    <t>25841</t>
  </si>
  <si>
    <t>15842</t>
  </si>
  <si>
    <t>25845</t>
  </si>
  <si>
    <t>25851</t>
  </si>
  <si>
    <t>25506</t>
  </si>
  <si>
    <t>15861</t>
  </si>
  <si>
    <t>25862</t>
  </si>
  <si>
    <t>25867</t>
  </si>
  <si>
    <t>15407</t>
  </si>
  <si>
    <t>25843</t>
  </si>
  <si>
    <t>25871</t>
  </si>
  <si>
    <t>25873</t>
  </si>
  <si>
    <t>25875</t>
  </si>
  <si>
    <t>25878</t>
  </si>
  <si>
    <t>15879</t>
  </si>
  <si>
    <t>25885</t>
  </si>
  <si>
    <t>15897</t>
  </si>
  <si>
    <t>25898</t>
  </si>
  <si>
    <t>25899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</si>
  <si>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</si>
  <si>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</si>
  <si>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</si>
  <si>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</si>
  <si>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</si>
  <si>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</si>
  <si>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</si>
  <si>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</si>
  <si>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</si>
  <si>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</si>
  <si>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</si>
  <si>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BRICEÑO</t>
  </si>
  <si>
    <t>GRANADA</t>
  </si>
  <si>
    <t>JERICO</t>
  </si>
  <si>
    <t>SAN FRANCISCO</t>
  </si>
  <si>
    <t>VENECIA</t>
  </si>
  <si>
    <t>BOGOTA D.C.</t>
  </si>
  <si>
    <t>EL PEÑON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</si>
  <si>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</si>
  <si>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</si>
  <si>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</si>
  <si>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</si>
  <si>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</si>
  <si>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</si>
  <si>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</si>
  <si>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</si>
  <si>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</si>
  <si>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</si>
  <si>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</si>
  <si>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</si>
  <si>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</si>
  <si>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</si>
  <si>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</si>
  <si>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</si>
  <si>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</si>
  <si>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</si>
  <si>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</si>
  <si>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</si>
  <si>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</si>
  <si>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</si>
  <si>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</si>
  <si>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</si>
  <si>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</si>
  <si>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</si>
  <si>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</si>
  <si>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</si>
  <si>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</si>
  <si>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</si>
  <si>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</si>
  <si>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</si>
  <si>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</si>
  <si>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</si>
  <si>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</si>
  <si>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</si>
  <si>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</si>
  <si>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</si>
  <si>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</si>
  <si>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</si>
  <si>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</si>
  <si>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</si>
  <si>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</si>
  <si>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</si>
  <si>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</si>
  <si>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</si>
  <si>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</si>
  <si>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</si>
  <si>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</si>
  <si>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</si>
  <si>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</si>
  <si>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</si>
  <si>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</si>
  <si>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</si>
  <si>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</si>
  <si>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</si>
  <si>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</si>
  <si>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</si>
  <si>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</si>
  <si>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</si>
  <si>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LA VEGA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</si>
  <si>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</si>
  <si>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</si>
  <si>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</si>
  <si>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</si>
  <si>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</si>
  <si>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</si>
  <si>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</si>
  <si>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</si>
  <si>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</si>
  <si>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</si>
  <si>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</si>
  <si>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</si>
  <si>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</si>
  <si>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</si>
  <si>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</si>
  <si>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</si>
  <si>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</si>
  <si>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</si>
  <si>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</si>
  <si>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</si>
  <si>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</si>
  <si>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</si>
  <si>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</si>
  <si>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</si>
  <si>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</si>
  <si>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</si>
  <si>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</si>
  <si>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</si>
  <si>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</si>
  <si>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</si>
  <si>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</si>
  <si>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</si>
  <si>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</si>
  <si>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</si>
  <si>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</si>
  <si>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</si>
  <si>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</si>
  <si>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</si>
  <si>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</si>
  <si>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</si>
  <si>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</si>
  <si>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</si>
  <si>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</si>
  <si>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</si>
  <si>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</si>
  <si>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</si>
  <si>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</si>
  <si>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</si>
  <si>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</si>
  <si>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</si>
  <si>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</si>
  <si>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</si>
  <si>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</si>
  <si>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</si>
  <si>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</si>
  <si>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</si>
  <si>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</si>
  <si>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</si>
  <si>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</si>
  <si>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TOTAL PREDIOS TRASPATIO - 2019</t>
  </si>
  <si>
    <t>TOTAL CERDOS TRASPATIO 2019</t>
  </si>
  <si>
    <t>TOTAL PORCINOS - 2019</t>
  </si>
  <si>
    <t>GRANJAS PORCINAS TECNIFICADAS ≤10 HEMBRAS</t>
  </si>
  <si>
    <t>GRANJAS PORCINAS TECNIFICADAS 11-30 HEMBRAS</t>
  </si>
  <si>
    <t>GRANJAS PORCINAS TECNIFICADAS 31-100 HEMBRAS</t>
  </si>
  <si>
    <t>GRANJAS PORCINAS TECNIFICADAS &gt; 101 HEMBRAS</t>
  </si>
  <si>
    <t>GRANJAS PORCINAS TECNIFICADAS LEVANTE Y CEBA</t>
  </si>
  <si>
    <t>GRANJAS PORCINAS TECNIFICADAS DE CICLO COMPLETO</t>
  </si>
  <si>
    <t>TOTAL PREDIOS PORCINOS 2019</t>
  </si>
  <si>
    <t>TOTAL GRANJAS PORCINAS TECNIFICADAS - 2019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</si>
  <si>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</si>
  <si>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</si>
  <si>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</si>
  <si>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</si>
  <si>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</si>
  <si>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</si>
  <si>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</si>
  <si>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</si>
  <si>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</si>
  <si>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</si>
  <si>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</si>
  <si>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</si>
  <si>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</si>
  <si>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</si>
  <si>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</si>
  <si>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</si>
  <si>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</si>
  <si>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</si>
  <si>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</si>
  <si>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</si>
  <si>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</si>
  <si>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</si>
  <si>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</si>
  <si>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</si>
  <si>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</si>
  <si>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</si>
  <si>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</si>
  <si>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</si>
  <si>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</si>
  <si>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</si>
  <si>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</si>
  <si>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</si>
  <si>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</si>
  <si>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</si>
  <si>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</si>
  <si>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</si>
  <si>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</si>
  <si>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</si>
  <si>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</si>
  <si>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</si>
  <si>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</si>
  <si>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</si>
  <si>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</si>
  <si>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</si>
  <si>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</si>
  <si>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</si>
  <si>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</si>
  <si>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</si>
  <si>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</si>
  <si>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</si>
  <si>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</si>
  <si>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</si>
  <si>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</si>
  <si>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</si>
  <si>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</si>
  <si>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</si>
  <si>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</si>
  <si>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</si>
  <si>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</si>
  <si>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</si>
  <si>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</si>
  <si>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</si>
  <si>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</si>
  <si>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</si>
  <si>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</si>
  <si>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</si>
  <si>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</si>
  <si>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</si>
  <si>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</si>
  <si>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</si>
  <si>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</si>
  <si>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</si>
  <si>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</si>
  <si>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</si>
  <si>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</si>
  <si>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</si>
  <si>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</si>
  <si>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</si>
  <si>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</si>
  <si>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</si>
  <si>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</si>
  <si>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</si>
  <si>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</si>
  <si>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</si>
  <si>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</si>
  <si>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</si>
  <si>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</si>
  <si>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</si>
  <si>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</si>
  <si>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</si>
  <si>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</si>
  <si>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</si>
  <si>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</si>
  <si>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</si>
  <si>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</si>
  <si>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</si>
  <si>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</si>
  <si>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</si>
  <si>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</si>
  <si>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</si>
  <si>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</si>
  <si>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</si>
  <si>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</si>
  <si>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</si>
  <si>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</si>
  <si>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</si>
  <si>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</si>
  <si>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</si>
  <si>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</si>
  <si>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</si>
  <si>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</si>
  <si>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</si>
  <si>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</si>
  <si>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</si>
  <si>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</si>
  <si>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</si>
  <si>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</si>
  <si>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</si>
  <si>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</si>
  <si>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</si>
  <si>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</si>
  <si>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</si>
  <si>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</si>
  <si>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</si>
  <si>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</si>
  <si>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</si>
  <si>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</si>
  <si>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</si>
  <si>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</si>
  <si>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</si>
  <si>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</si>
  <si>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</si>
  <si>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</si>
  <si>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</si>
  <si>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</si>
  <si>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</si>
  <si>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</si>
  <si>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</si>
  <si>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</si>
  <si>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</si>
  <si>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</si>
  <si>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</si>
  <si>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</si>
  <si>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</si>
  <si>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</si>
  <si>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</si>
  <si>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</si>
  <si>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</si>
  <si>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</si>
  <si>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</si>
  <si>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</si>
  <si>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</si>
  <si>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</si>
  <si>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</si>
  <si>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</si>
  <si>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</si>
  <si>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</si>
  <si>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</si>
  <si>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</si>
  <si>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</si>
  <si>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</si>
  <si>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</si>
  <si>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</si>
  <si>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</si>
  <si>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</si>
  <si>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</si>
  <si>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</si>
  <si>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</si>
  <si>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</si>
  <si>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</si>
  <si>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</si>
  <si>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</si>
  <si>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</si>
  <si>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</si>
  <si>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</si>
  <si>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</si>
  <si>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</si>
  <si>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</si>
  <si>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</si>
  <si>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</si>
  <si>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</si>
  <si>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</si>
  <si>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</si>
  <si>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</si>
  <si>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</si>
  <si>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</si>
  <si>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</si>
  <si>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</si>
  <si>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</si>
  <si>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</si>
  <si>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</si>
  <si>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</si>
  <si>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</si>
  <si>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</si>
  <si>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</si>
  <si>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</si>
  <si>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</si>
  <si>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</si>
  <si>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</si>
  <si>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</si>
  <si>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</si>
  <si>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</si>
  <si>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</si>
  <si>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</si>
  <si>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</si>
  <si>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</si>
  <si>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</si>
  <si>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</si>
  <si>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</si>
  <si>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</si>
  <si>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</si>
  <si>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</si>
  <si>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</si>
  <si>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</si>
  <si>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</si>
  <si>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</si>
  <si>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</si>
  <si>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</si>
  <si>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</si>
  <si>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</si>
  <si>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</si>
  <si>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</si>
  <si>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</si>
  <si>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</si>
  <si>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</si>
  <si>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</si>
  <si>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</si>
  <si>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</si>
  <si>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</si>
  <si>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</si>
  <si>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</si>
  <si>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</si>
  <si>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</si>
  <si>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</si>
  <si>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</si>
  <si>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</si>
  <si>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</si>
  <si>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</si>
  <si>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</si>
  <si>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</si>
  <si>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</si>
  <si>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</si>
  <si>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</si>
  <si>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</si>
  <si>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</si>
  <si>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</si>
  <si>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</si>
  <si>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</si>
  <si>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</si>
  <si>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</si>
  <si>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</si>
  <si>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</si>
  <si>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</si>
  <si>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</si>
  <si>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</si>
  <si>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</si>
  <si>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</si>
  <si>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</si>
  <si>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</si>
  <si>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</si>
  <si>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</si>
  <si>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</si>
  <si>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</si>
  <si>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</si>
  <si>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</si>
  <si>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</si>
  <si>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</si>
  <si>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</si>
  <si>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</si>
  <si>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ARMENIA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</si>
  <si>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</si>
  <si>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</si>
  <si>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</si>
  <si>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</si>
  <si>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</si>
  <si>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</si>
  <si>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</si>
  <si>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</si>
  <si>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</si>
  <si>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</si>
  <si>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</si>
  <si>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</si>
  <si>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</si>
  <si>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</si>
  <si>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</si>
  <si>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</si>
  <si>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</si>
  <si>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</si>
  <si>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</si>
  <si>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</si>
  <si>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</si>
  <si>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</si>
  <si>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</si>
  <si>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</si>
  <si>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</si>
  <si>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BALBOA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</si>
  <si>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</si>
  <si>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</si>
  <si>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</si>
  <si>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</si>
  <si>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</si>
  <si>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</si>
  <si>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</si>
  <si>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</si>
  <si>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</si>
  <si>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</si>
  <si>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</si>
  <si>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</si>
  <si>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</si>
  <si>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</si>
  <si>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</si>
  <si>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</si>
  <si>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</si>
  <si>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</si>
  <si>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</si>
  <si>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</si>
  <si>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</si>
  <si>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</si>
  <si>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</si>
  <si>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</si>
  <si>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</si>
  <si>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</si>
  <si>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</si>
  <si>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</si>
  <si>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</si>
  <si>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</si>
  <si>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</si>
  <si>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BARBOSA</t>
  </si>
  <si>
    <t>68077</t>
  </si>
  <si>
    <t>BARICHARA</t>
  </si>
  <si>
    <t>68079</t>
  </si>
  <si>
    <t>BARRANCABERMEJA</t>
  </si>
  <si>
    <t>68081</t>
  </si>
  <si>
    <t>BETULIA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</si>
  <si>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</si>
  <si>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</si>
  <si>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</si>
  <si>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</si>
  <si>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</si>
  <si>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</si>
  <si>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</si>
  <si>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</si>
  <si>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</si>
  <si>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</si>
  <si>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</si>
  <si>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</si>
  <si>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</si>
  <si>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</si>
  <si>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</si>
  <si>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</si>
  <si>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</si>
  <si>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</si>
  <si>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</si>
  <si>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</si>
  <si>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</si>
  <si>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</si>
  <si>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CONCEPCION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</si>
  <si>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</si>
  <si>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</si>
  <si>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</si>
  <si>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</si>
  <si>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</si>
  <si>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</si>
  <si>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</si>
  <si>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</si>
  <si>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</si>
  <si>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</si>
  <si>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</si>
  <si>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</si>
  <si>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</si>
  <si>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</si>
  <si>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</si>
  <si>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</si>
  <si>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</si>
  <si>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</si>
  <si>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</si>
  <si>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</si>
  <si>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</si>
  <si>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</si>
  <si>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</si>
  <si>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</si>
  <si>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</si>
  <si>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</si>
  <si>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</si>
  <si>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</si>
  <si>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</si>
  <si>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</si>
  <si>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</si>
  <si>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</si>
  <si>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GUADALUPE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</si>
  <si>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</si>
  <si>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</si>
  <si>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</si>
  <si>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</si>
  <si>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</si>
  <si>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</si>
  <si>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</si>
  <si>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</si>
  <si>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</si>
  <si>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</si>
  <si>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</si>
  <si>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</si>
  <si>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</si>
  <si>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</si>
  <si>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</si>
  <si>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</si>
  <si>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</si>
  <si>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</si>
  <si>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</si>
  <si>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</si>
  <si>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</si>
  <si>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</si>
  <si>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</si>
  <si>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</si>
  <si>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</si>
  <si>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</si>
  <si>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</si>
  <si>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</si>
  <si>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</si>
  <si>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</si>
  <si>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</si>
  <si>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</si>
  <si>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</si>
  <si>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</si>
  <si>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</si>
  <si>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</si>
  <si>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</si>
  <si>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</si>
  <si>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</si>
  <si>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</si>
  <si>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</si>
  <si>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</si>
  <si>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</si>
  <si>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</si>
  <si>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</si>
  <si>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</si>
  <si>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</si>
  <si>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</si>
  <si>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</si>
  <si>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</si>
  <si>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</si>
  <si>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</si>
  <si>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</si>
  <si>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</si>
  <si>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RIONEGRO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</si>
  <si>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</si>
  <si>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</si>
  <si>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</si>
  <si>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</si>
  <si>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</si>
  <si>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</si>
  <si>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</si>
  <si>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</si>
  <si>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</si>
  <si>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</si>
  <si>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</si>
  <si>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</si>
  <si>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</si>
  <si>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</si>
  <si>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</si>
  <si>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</si>
  <si>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</si>
  <si>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SANTA BARBARA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</si>
  <si>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</si>
  <si>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</si>
  <si>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</si>
  <si>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</si>
  <si>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</si>
  <si>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</si>
  <si>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</si>
  <si>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</si>
  <si>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</si>
  <si>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</si>
  <si>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</si>
  <si>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</si>
  <si>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</si>
  <si>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</si>
  <si>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</si>
  <si>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</si>
  <si>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</si>
  <si>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</si>
  <si>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</si>
  <si>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</si>
  <si>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</si>
  <si>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</si>
  <si>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</si>
  <si>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</si>
  <si>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</si>
  <si>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</si>
  <si>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</si>
  <si>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</si>
  <si>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</si>
  <si>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</si>
  <si>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</si>
  <si>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</si>
  <si>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</si>
  <si>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</si>
  <si>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</si>
  <si>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</si>
  <si>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</si>
  <si>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</si>
  <si>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</si>
  <si>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</si>
  <si>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</si>
  <si>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</si>
  <si>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</si>
  <si>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</si>
  <si>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</si>
  <si>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</si>
  <si>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</si>
  <si>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</si>
  <si>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</si>
  <si>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</si>
  <si>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</si>
  <si>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</si>
  <si>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</si>
  <si>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</si>
  <si>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</si>
  <si>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</si>
  <si>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</si>
  <si>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</si>
  <si>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</si>
  <si>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</si>
  <si>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EL TAMBO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</si>
  <si>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</si>
  <si>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</si>
  <si>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</si>
  <si>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</si>
  <si>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</si>
  <si>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</si>
  <si>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</si>
  <si>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</si>
  <si>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</si>
  <si>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</si>
  <si>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</si>
  <si>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</si>
  <si>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</si>
  <si>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</si>
  <si>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</si>
  <si>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</si>
  <si>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</si>
  <si>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</si>
  <si>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</si>
  <si>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</si>
  <si>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</si>
  <si>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</si>
  <si>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</si>
  <si>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</si>
  <si>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</si>
  <si>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</si>
  <si>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</si>
  <si>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</si>
  <si>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</si>
  <si>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</si>
  <si>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</si>
  <si>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</si>
  <si>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</si>
  <si>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</si>
  <si>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</si>
  <si>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</si>
  <si>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</si>
  <si>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</si>
  <si>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</si>
  <si>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</si>
  <si>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</si>
  <si>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</si>
  <si>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</si>
  <si>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</si>
  <si>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</si>
  <si>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</si>
  <si>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</si>
  <si>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</si>
  <si>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</si>
  <si>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</si>
  <si>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</si>
  <si>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</si>
  <si>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</si>
  <si>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</si>
  <si>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</si>
  <si>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</si>
  <si>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</si>
  <si>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</si>
  <si>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</si>
  <si>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</si>
  <si>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</si>
  <si>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</si>
  <si>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</si>
  <si>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</si>
  <si>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</si>
  <si>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</si>
  <si>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</si>
  <si>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</si>
  <si>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</si>
  <si>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</si>
  <si>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</si>
  <si>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</si>
  <si>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</si>
  <si>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</si>
  <si>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</si>
  <si>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</si>
  <si>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</si>
  <si>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</si>
  <si>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</si>
  <si>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</si>
  <si>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</si>
  <si>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</si>
  <si>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</si>
  <si>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</si>
  <si>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</si>
  <si>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</si>
  <si>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</si>
  <si>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</si>
  <si>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</si>
  <si>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</si>
  <si>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</si>
  <si>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</si>
  <si>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</si>
  <si>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</si>
  <si>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</si>
  <si>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</si>
  <si>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</si>
  <si>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</si>
  <si>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</si>
  <si>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</si>
  <si>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</si>
  <si>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</si>
  <si>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</si>
  <si>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</si>
  <si>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</si>
  <si>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</si>
  <si>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</si>
  <si>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</si>
  <si>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</si>
  <si>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</si>
  <si>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</si>
  <si>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</si>
  <si>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</si>
  <si>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</si>
  <si>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</si>
  <si>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</si>
  <si>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</si>
  <si>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</si>
  <si>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</si>
  <si>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</si>
  <si>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</si>
  <si>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</si>
  <si>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</si>
  <si>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</si>
  <si>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</si>
  <si>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</si>
  <si>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</si>
  <si>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</si>
  <si>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</si>
  <si>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</si>
  <si>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</si>
  <si>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</si>
  <si>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</si>
  <si>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</si>
  <si>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</si>
  <si>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</si>
  <si>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</si>
  <si>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</si>
  <si>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</si>
  <si>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</si>
  <si>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</si>
  <si>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</si>
  <si>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</si>
  <si>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</si>
  <si>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</si>
  <si>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</si>
  <si>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</si>
  <si>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</si>
  <si>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</si>
  <si>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</si>
  <si>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</si>
  <si>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</si>
  <si>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</si>
  <si>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</si>
  <si>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</si>
  <si>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</si>
  <si>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</si>
  <si>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</si>
  <si>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</si>
  <si>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</si>
  <si>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</si>
  <si>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</si>
  <si>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</si>
  <si>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</si>
  <si>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</si>
  <si>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</si>
  <si>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</si>
  <si>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</si>
  <si>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</si>
  <si>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</si>
  <si>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</si>
  <si>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</si>
  <si>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</si>
  <si>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</si>
  <si>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</si>
  <si>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</si>
  <si>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TOLEDO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</si>
  <si>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</si>
  <si>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</si>
  <si>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</si>
  <si>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</si>
  <si>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</si>
  <si>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</si>
  <si>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</si>
  <si>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</si>
  <si>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</si>
  <si>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</si>
  <si>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</si>
  <si>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</si>
  <si>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</si>
  <si>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</si>
  <si>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</si>
  <si>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</si>
  <si>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</si>
  <si>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</si>
  <si>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</si>
  <si>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</si>
  <si>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</si>
  <si>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</si>
  <si>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</si>
  <si>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</si>
  <si>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</si>
  <si>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</si>
  <si>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</si>
  <si>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</si>
  <si>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</si>
  <si>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</si>
  <si>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</si>
  <si>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</si>
  <si>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</si>
  <si>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</si>
  <si>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</si>
  <si>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</si>
  <si>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</si>
  <si>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</si>
  <si>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</si>
  <si>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</si>
  <si>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</si>
  <si>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</si>
  <si>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</si>
  <si>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</si>
  <si>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</si>
  <si>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</si>
  <si>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SABANALARGA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</si>
  <si>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</si>
  <si>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</si>
  <si>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</si>
  <si>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</si>
  <si>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</si>
  <si>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</si>
  <si>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</si>
  <si>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</si>
  <si>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</si>
  <si>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</si>
  <si>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</si>
  <si>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</si>
  <si>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CAUCA</t>
  </si>
  <si>
    <t>POPAYAN</t>
  </si>
  <si>
    <t>19001</t>
  </si>
  <si>
    <t>ALMAGUER</t>
  </si>
  <si>
    <t>19022</t>
  </si>
  <si>
    <t>ARGELIA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</si>
  <si>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</si>
  <si>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</si>
  <si>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</si>
  <si>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</si>
  <si>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</si>
  <si>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</si>
  <si>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</si>
  <si>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</si>
  <si>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</si>
  <si>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</si>
  <si>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</si>
  <si>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</si>
  <si>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</si>
  <si>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</si>
  <si>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</si>
  <si>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</si>
  <si>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</si>
  <si>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</si>
  <si>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</si>
  <si>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</si>
  <si>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</si>
  <si>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</si>
  <si>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</si>
  <si>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</si>
  <si>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</si>
  <si>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</si>
  <si>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</si>
  <si>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</si>
  <si>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</si>
  <si>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</si>
  <si>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</si>
  <si>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</si>
  <si>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</si>
  <si>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</si>
  <si>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</si>
  <si>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</si>
  <si>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</si>
  <si>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</si>
  <si>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</si>
  <si>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</si>
  <si>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</si>
  <si>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</si>
  <si>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</si>
  <si>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</si>
  <si>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</si>
  <si>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</si>
  <si>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</si>
  <si>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</si>
  <si>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</si>
  <si>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</si>
  <si>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</si>
  <si>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</si>
  <si>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</si>
  <si>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SANTA ROSA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</si>
  <si>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</si>
  <si>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</si>
  <si>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</si>
  <si>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</si>
  <si>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</si>
  <si>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</si>
  <si>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</si>
  <si>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</si>
  <si>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</si>
  <si>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</si>
  <si>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</si>
  <si>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</si>
  <si>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</si>
  <si>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</si>
  <si>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</si>
  <si>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</si>
  <si>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</si>
  <si>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</si>
  <si>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</si>
  <si>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</si>
  <si>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</si>
  <si>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</si>
  <si>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</si>
  <si>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</si>
  <si>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</si>
  <si>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</si>
  <si>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</si>
  <si>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</si>
  <si>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</si>
  <si>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</si>
  <si>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</si>
  <si>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</si>
  <si>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</si>
  <si>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</si>
  <si>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</si>
  <si>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</si>
  <si>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</si>
  <si>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</si>
  <si>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</si>
  <si>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CANDELARIA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</si>
  <si>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</si>
  <si>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</si>
  <si>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</si>
  <si>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</si>
  <si>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</si>
  <si>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</si>
  <si>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</si>
  <si>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</si>
  <si>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</si>
  <si>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</si>
  <si>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</si>
  <si>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</si>
  <si>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</si>
  <si>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</si>
  <si>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</si>
  <si>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</si>
  <si>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</si>
  <si>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</si>
  <si>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</si>
  <si>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</si>
  <si>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</si>
  <si>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</si>
  <si>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</si>
  <si>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</si>
  <si>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</si>
  <si>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</si>
  <si>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</si>
  <si>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</si>
  <si>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</si>
  <si>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</si>
  <si>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</si>
  <si>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</si>
  <si>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</si>
  <si>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</si>
  <si>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</si>
  <si>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</si>
  <si>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</si>
  <si>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</si>
  <si>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</si>
  <si>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</si>
  <si>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</si>
  <si>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</si>
  <si>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</si>
  <si>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</si>
  <si>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</si>
  <si>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</si>
  <si>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</si>
  <si>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</si>
  <si>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</si>
  <si>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</si>
  <si>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</si>
  <si>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</si>
  <si>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</si>
  <si>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</si>
  <si>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</si>
  <si>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</si>
  <si>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</si>
  <si>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</si>
  <si>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</si>
  <si>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</si>
  <si>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</si>
  <si>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</si>
  <si>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</si>
  <si>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</si>
  <si>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</si>
  <si>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</si>
  <si>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</si>
  <si>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</si>
  <si>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</si>
  <si>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</si>
  <si>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</si>
  <si>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</si>
  <si>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</si>
  <si>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</si>
  <si>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</si>
  <si>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</si>
  <si>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</si>
  <si>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</si>
  <si>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</si>
  <si>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</si>
  <si>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</si>
  <si>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</si>
  <si>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</si>
  <si>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</si>
  <si>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</si>
  <si>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</si>
  <si>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</si>
  <si>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</si>
  <si>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</si>
  <si>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</si>
  <si>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</si>
  <si>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</si>
  <si>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</si>
  <si>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</si>
  <si>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</si>
  <si>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</si>
  <si>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</si>
  <si>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</si>
  <si>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</si>
  <si>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</si>
  <si>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</si>
  <si>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</si>
  <si>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</si>
  <si>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</si>
  <si>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</si>
  <si>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</si>
  <si>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</si>
  <si>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</si>
  <si>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</si>
  <si>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</si>
  <si>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</si>
  <si>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</si>
  <si>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</si>
  <si>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</si>
  <si>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</si>
  <si>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</si>
  <si>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</si>
  <si>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</si>
  <si>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</si>
  <si>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</si>
  <si>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</si>
  <si>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</si>
  <si>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</si>
  <si>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</si>
  <si>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</si>
  <si>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</si>
  <si>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</si>
  <si>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</si>
  <si>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</si>
  <si>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</si>
  <si>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</si>
  <si>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</si>
  <si>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</si>
  <si>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</si>
  <si>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</si>
  <si>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</si>
  <si>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</si>
  <si>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</si>
  <si>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</si>
  <si>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</si>
  <si>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</si>
  <si>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</si>
  <si>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</si>
  <si>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</si>
  <si>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</si>
  <si>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</si>
  <si>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</si>
  <si>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</si>
  <si>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</si>
  <si>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</si>
  <si>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</si>
  <si>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</si>
  <si>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</si>
  <si>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</si>
  <si>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</si>
  <si>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</si>
  <si>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</si>
  <si>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</si>
  <si>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</si>
  <si>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</si>
  <si>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</si>
  <si>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</si>
  <si>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</si>
  <si>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ATLANTICO</t>
  </si>
  <si>
    <t>BARRANQUILLA</t>
  </si>
  <si>
    <t>08001</t>
  </si>
  <si>
    <t>BARANOA</t>
  </si>
  <si>
    <t>08078</t>
  </si>
  <si>
    <t>CAMPO DE LA CRUZ</t>
  </si>
  <si>
    <t>08137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</si>
  <si>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</si>
  <si>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</si>
  <si>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</si>
  <si>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</si>
  <si>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</si>
  <si>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</si>
  <si>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</si>
  <si>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</si>
  <si>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</si>
  <si>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</si>
  <si>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</si>
  <si>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</si>
  <si>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</si>
  <si>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</si>
  <si>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</si>
  <si>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</si>
  <si>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</si>
  <si>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</si>
  <si>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</si>
  <si>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</si>
  <si>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</si>
  <si>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</si>
  <si>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</si>
  <si>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</si>
  <si>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</si>
  <si>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</si>
  <si>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</si>
  <si>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</si>
  <si>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</si>
  <si>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</si>
  <si>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</si>
  <si>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</si>
  <si>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</si>
  <si>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</si>
  <si>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</si>
  <si>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</si>
  <si>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</si>
  <si>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</si>
  <si>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</si>
  <si>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</si>
  <si>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</si>
  <si>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</si>
  <si>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</si>
  <si>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</si>
  <si>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</si>
  <si>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</si>
  <si>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</si>
  <si>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</si>
  <si>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</si>
  <si>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</si>
  <si>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</si>
  <si>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</si>
  <si>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</si>
  <si>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</si>
  <si>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</si>
  <si>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</si>
  <si>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</si>
  <si>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</si>
  <si>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</si>
  <si>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</si>
  <si>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</si>
  <si>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</si>
  <si>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</si>
  <si>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</si>
  <si>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</si>
  <si>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</si>
  <si>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</si>
  <si>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</si>
  <si>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</si>
  <si>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</si>
  <si>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</si>
  <si>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</si>
  <si>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</si>
  <si>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</si>
  <si>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</si>
  <si>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</si>
  <si>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</si>
  <si>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</si>
  <si>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</si>
  <si>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</si>
  <si>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</si>
  <si>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</si>
  <si>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</si>
  <si>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</si>
  <si>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</si>
  <si>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</si>
  <si>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</si>
  <si>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</si>
  <si>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</si>
  <si>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</si>
  <si>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</si>
  <si>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</si>
  <si>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</si>
  <si>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</si>
  <si>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</si>
  <si>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</si>
  <si>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</si>
  <si>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</si>
  <si>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</si>
  <si>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</si>
  <si>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</si>
  <si>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</si>
  <si>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</si>
  <si>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</si>
  <si>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</si>
  <si>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</si>
  <si>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</si>
  <si>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</si>
  <si>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</si>
  <si>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</si>
  <si>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</si>
  <si>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</si>
  <si>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</si>
  <si>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</si>
  <si>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</si>
  <si>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</si>
  <si>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</si>
  <si>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</si>
  <si>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</si>
  <si>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</si>
  <si>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</si>
  <si>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</si>
  <si>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</si>
  <si>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</si>
  <si>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</si>
  <si>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</si>
  <si>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</si>
  <si>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</si>
  <si>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</si>
  <si>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</si>
  <si>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</si>
  <si>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</si>
  <si>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</si>
  <si>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</si>
  <si>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</si>
  <si>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</si>
  <si>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</si>
  <si>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</si>
  <si>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</si>
  <si>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</si>
  <si>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</si>
  <si>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</si>
  <si>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</si>
  <si>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</si>
  <si>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</si>
  <si>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</si>
  <si>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</si>
  <si>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</si>
  <si>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</si>
  <si>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</si>
  <si>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</si>
  <si>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</si>
  <si>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</si>
  <si>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</si>
  <si>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</si>
  <si>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</si>
  <si>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</si>
  <si>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</si>
  <si>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</si>
  <si>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</si>
  <si>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</si>
  <si>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</si>
  <si>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</si>
  <si>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</si>
  <si>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</si>
  <si>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</si>
  <si>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</si>
  <si>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88564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</si>
  <si>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</si>
  <si>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</si>
  <si>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</si>
  <si>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</si>
  <si>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</si>
  <si>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</si>
  <si>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</si>
  <si>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</si>
  <si>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</si>
  <si>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</si>
  <si>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</si>
  <si>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</si>
  <si>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</si>
  <si>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</si>
  <si>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</si>
  <si>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</si>
  <si>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</si>
  <si>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</si>
  <si>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</si>
  <si>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</si>
  <si>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</si>
  <si>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</si>
  <si>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</si>
  <si>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</si>
  <si>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</si>
  <si>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</si>
  <si>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</si>
  <si>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</si>
  <si>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VALPARAISO</t>
  </si>
  <si>
    <t>18860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</si>
  <si>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</si>
  <si>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</si>
  <si>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</si>
  <si>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</si>
  <si>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</si>
  <si>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</si>
  <si>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</si>
  <si>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</si>
  <si>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</si>
  <si>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</si>
  <si>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</si>
  <si>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</si>
  <si>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</si>
  <si>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</si>
  <si>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</si>
  <si>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</si>
  <si>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</si>
  <si>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</si>
  <si>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</si>
  <si>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</si>
  <si>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</si>
  <si>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</si>
  <si>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</si>
  <si>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</si>
  <si>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</si>
  <si>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</si>
  <si>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</si>
  <si>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</si>
  <si>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</si>
  <si>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</si>
  <si>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</si>
  <si>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</si>
  <si>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</si>
  <si>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</si>
  <si>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</si>
  <si>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</si>
  <si>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</si>
  <si>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</si>
  <si>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</si>
  <si>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</si>
  <si>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</si>
  <si>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</si>
  <si>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</si>
  <si>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</si>
  <si>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</si>
  <si>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</si>
  <si>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</si>
  <si>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</si>
  <si>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</si>
  <si>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</si>
  <si>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</si>
  <si>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</si>
  <si>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</si>
  <si>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</si>
  <si>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</si>
  <si>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</si>
  <si>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</si>
  <si>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</si>
  <si>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</si>
  <si>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</si>
  <si>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</si>
  <si>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</si>
  <si>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</si>
  <si>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</si>
  <si>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</si>
  <si>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</si>
  <si>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</si>
  <si>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</si>
  <si>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</si>
  <si>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</si>
  <si>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</si>
  <si>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</si>
  <si>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</si>
  <si>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</si>
  <si>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</si>
  <si>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</si>
  <si>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</si>
  <si>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</si>
  <si>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</si>
  <si>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</si>
  <si>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</si>
  <si>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</si>
  <si>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</si>
  <si>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</si>
  <si>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</si>
  <si>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</si>
  <si>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</si>
  <si>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</si>
  <si>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</si>
  <si>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</si>
  <si>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</si>
  <si>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</si>
  <si>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</si>
  <si>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</si>
  <si>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</si>
  <si>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</si>
  <si>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</si>
  <si>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</si>
  <si>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</si>
  <si>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</si>
  <si>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</si>
  <si>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</si>
  <si>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</si>
  <si>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</si>
  <si>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</si>
  <si>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</si>
  <si>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</si>
  <si>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</si>
  <si>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</si>
  <si>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</si>
  <si>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</si>
  <si>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</si>
  <si>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</si>
  <si>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</si>
  <si>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</si>
  <si>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</si>
  <si>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</si>
  <si>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</si>
  <si>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</si>
  <si>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</si>
  <si>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</si>
  <si>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</si>
  <si>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</si>
  <si>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</si>
  <si>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</si>
  <si>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</si>
  <si>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</si>
  <si>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</si>
  <si>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</si>
  <si>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</si>
  <si>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</si>
  <si>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</si>
  <si>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</si>
  <si>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</si>
  <si>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</si>
  <si>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</si>
  <si>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</si>
  <si>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</si>
  <si>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</si>
  <si>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</si>
  <si>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</si>
  <si>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</si>
  <si>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</si>
  <si>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</si>
  <si>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</si>
  <si>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</si>
  <si>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</si>
  <si>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</si>
  <si>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</si>
  <si>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</si>
  <si>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</si>
  <si>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</si>
  <si>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</si>
  <si>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SAN LUIS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</si>
  <si>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</si>
  <si>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</si>
  <si>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</si>
  <si>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</si>
  <si>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</si>
  <si>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</si>
  <si>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</si>
  <si>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</si>
  <si>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</si>
  <si>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</si>
  <si>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</si>
  <si>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</si>
  <si>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</si>
  <si>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</si>
  <si>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</si>
  <si>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</si>
  <si>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</si>
  <si>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</si>
  <si>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</si>
  <si>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</si>
  <si>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</si>
  <si>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</si>
  <si>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</si>
  <si>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</si>
  <si>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</si>
  <si>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</si>
  <si>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</si>
  <si>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</si>
  <si>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</si>
  <si>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</si>
  <si>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</si>
  <si>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</si>
  <si>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</si>
  <si>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</si>
  <si>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</si>
  <si>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</si>
  <si>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</si>
  <si>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</si>
  <si>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</si>
  <si>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</si>
  <si>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</si>
  <si>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05055</t>
  </si>
  <si>
    <t>05059</t>
  </si>
  <si>
    <t>05079</t>
  </si>
  <si>
    <t>BELMIRA</t>
  </si>
  <si>
    <t>05086</t>
  </si>
  <si>
    <t>BELLO</t>
  </si>
  <si>
    <t>05088</t>
  </si>
  <si>
    <t>BETANIA</t>
  </si>
  <si>
    <t>05091</t>
  </si>
  <si>
    <t>05093</t>
  </si>
  <si>
    <t>CIUDAD BOLIVAR</t>
  </si>
  <si>
    <t>05101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</si>
  <si>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</si>
  <si>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</si>
  <si>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</si>
  <si>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</si>
  <si>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</si>
  <si>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</si>
  <si>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</si>
  <si>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</si>
  <si>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</si>
  <si>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</si>
  <si>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</si>
  <si>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</si>
  <si>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</si>
  <si>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</si>
  <si>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</si>
  <si>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</si>
  <si>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</si>
  <si>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</si>
  <si>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</si>
  <si>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</si>
  <si>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</si>
  <si>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</si>
  <si>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</si>
  <si>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</si>
  <si>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</si>
  <si>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</si>
  <si>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</si>
  <si>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</si>
  <si>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</si>
  <si>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</si>
  <si>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</si>
  <si>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</si>
  <si>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</si>
  <si>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</si>
  <si>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</si>
  <si>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</si>
  <si>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</si>
  <si>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</si>
  <si>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</si>
  <si>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</si>
  <si>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</si>
  <si>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</si>
  <si>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</si>
  <si>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</si>
  <si>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</si>
  <si>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</si>
  <si>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</si>
  <si>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</si>
  <si>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</si>
  <si>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</si>
  <si>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</si>
  <si>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</si>
  <si>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</si>
  <si>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</si>
  <si>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</si>
  <si>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</si>
  <si>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</si>
  <si>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</si>
  <si>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</si>
  <si>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</si>
  <si>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</si>
  <si>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</si>
  <si>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</si>
  <si>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</si>
  <si>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</si>
  <si>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</si>
  <si>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</si>
  <si>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</si>
  <si>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</si>
  <si>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</si>
  <si>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</si>
  <si>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</si>
  <si>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</si>
  <si>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</si>
  <si>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</si>
  <si>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</si>
  <si>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</si>
  <si>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</si>
  <si>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</si>
  <si>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</si>
  <si>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</si>
  <si>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</si>
  <si>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</si>
  <si>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</si>
  <si>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</si>
  <si>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</si>
  <si>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</si>
  <si>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</si>
  <si>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</si>
  <si>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</si>
  <si>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</si>
  <si>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</si>
  <si>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</si>
  <si>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</si>
  <si>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</si>
  <si>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</si>
  <si>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</si>
  <si>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</si>
  <si>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</si>
  <si>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</si>
  <si>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</si>
  <si>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</si>
  <si>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</si>
  <si>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</si>
  <si>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</si>
  <si>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</si>
  <si>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</si>
  <si>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</si>
  <si>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</si>
  <si>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</si>
  <si>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</si>
  <si>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</si>
  <si>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</si>
  <si>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</si>
  <si>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</si>
  <si>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</si>
  <si>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</si>
  <si>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</si>
  <si>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</si>
  <si>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</si>
  <si>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</si>
  <si>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</si>
  <si>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</si>
  <si>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</si>
  <si>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</si>
  <si>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</si>
  <si>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</si>
  <si>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</si>
  <si>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</si>
  <si>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</si>
  <si>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</si>
  <si>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</si>
  <si>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</si>
  <si>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</si>
  <si>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</si>
  <si>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</si>
  <si>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</si>
  <si>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</si>
  <si>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</si>
  <si>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</si>
  <si>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</si>
  <si>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</si>
  <si>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</si>
  <si>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</si>
  <si>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</si>
  <si>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</si>
  <si>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</si>
  <si>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</si>
  <si>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</si>
  <si>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</si>
  <si>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</si>
  <si>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</si>
  <si>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</si>
  <si>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</si>
  <si>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</si>
  <si>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</si>
  <si>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</si>
  <si>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</si>
  <si>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</si>
  <si>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</si>
  <si>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</si>
  <si>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</si>
  <si>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</si>
  <si>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</si>
  <si>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</si>
  <si>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</si>
  <si>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</si>
  <si>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</si>
  <si>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</si>
  <si>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</si>
  <si>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</si>
  <si>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</si>
  <si>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</si>
  <si>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</si>
  <si>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</si>
  <si>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</si>
  <si>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</si>
  <si>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</si>
  <si>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</si>
  <si>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</si>
  <si>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</si>
  <si>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</si>
  <si>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</si>
  <si>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</si>
  <si>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</si>
  <si>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</si>
  <si>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</si>
  <si>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</si>
  <si>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</si>
  <si>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</si>
  <si>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</si>
  <si>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</si>
  <si>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</si>
  <si>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</si>
  <si>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</si>
  <si>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</si>
  <si>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</si>
  <si>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</si>
  <si>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</si>
  <si>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</si>
  <si>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</si>
  <si>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</si>
  <si>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</si>
  <si>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</si>
  <si>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</si>
  <si>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</si>
  <si>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</si>
  <si>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</si>
  <si>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</si>
  <si>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</si>
  <si>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</si>
  <si>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</si>
  <si>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</si>
  <si>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</si>
  <si>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</si>
  <si>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</si>
  <si>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</si>
  <si>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</si>
  <si>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</si>
  <si>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</si>
  <si>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</si>
  <si>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</si>
  <si>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</si>
  <si>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</si>
  <si>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</si>
  <si>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</si>
  <si>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</si>
  <si>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</si>
  <si>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</si>
  <si>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</si>
  <si>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</si>
  <si>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</si>
  <si>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</si>
  <si>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</si>
  <si>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</si>
  <si>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</si>
  <si>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</si>
  <si>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</si>
  <si>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</si>
  <si>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</si>
  <si>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</si>
  <si>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</si>
  <si>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</si>
  <si>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</si>
  <si>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</si>
  <si>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</si>
  <si>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</si>
  <si>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</si>
  <si>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TOTAL PORCINOS  TECNIFICADAS - 2019</t>
  </si>
  <si>
    <t>Total general</t>
  </si>
  <si>
    <t>Suma de TOTAL PORCINOS  TECNIFICADAS - 2019</t>
  </si>
  <si>
    <t>Suma de TOTAL GRANJAS PORCINAS TECNIFICADAS - 2019</t>
  </si>
  <si>
    <t>Suma de TOTAL CERDOS TRASPATIO 2019</t>
  </si>
  <si>
    <t>Suma de TOTAL PREDIOS TRASPATIO - 2019</t>
  </si>
  <si>
    <t>Suma de TOTAL PORCINOS - 2019</t>
  </si>
  <si>
    <t>Suma de TOTAL PREDIOS PORCINOS 2019</t>
  </si>
  <si>
    <t>Suma de LECHONES 1-60 DIAS</t>
  </si>
  <si>
    <t>Suma de LEVANTE 61 - 120 DIAS</t>
  </si>
  <si>
    <t>Suma de CEBA 121 - 180 DIAS</t>
  </si>
  <si>
    <t>Suma de HEMBRAS REEMPLAZO 120 - 240 DIAS</t>
  </si>
  <si>
    <t>Suma de HEMBRAS CRIA &gt;240 DIAS</t>
  </si>
  <si>
    <t>Suma de MACHOS REPRODUCTORES / REEMPLAZO &gt;   180 DIAS</t>
  </si>
  <si>
    <t>Suma de GRANJAS PORCINAS TECNIFICADAS ≤10 HEMBRAS</t>
  </si>
  <si>
    <t>Suma de GRANJAS PORCINAS TECNIFICADAS 11-30 HEMBRAS</t>
  </si>
  <si>
    <t>Suma de GRANJAS PORCINAS TECNIFICADAS 31-100 HEMBRAS</t>
  </si>
  <si>
    <t>Suma de GRANJAS PORCINAS TECNIFICADAS &gt; 101 HEMBRAS</t>
  </si>
  <si>
    <t>Suma de GRANJAS PORCINAS TECNIFICADAS LEVANTE Y CEBA</t>
  </si>
  <si>
    <t>Suma de GRANJAS PORCINAS TECNIFICADAS DE CICLO COMPLETO</t>
  </si>
  <si>
    <t>INSTITUTO COLOMBIANO AGROPECUARIO ICA</t>
  </si>
  <si>
    <t>DIRECCIÓN TÉCNICA DE VIGILANCIA EPIDEMIOLÓGICA</t>
  </si>
  <si>
    <t>CENSO NACIONAL PORCINO 2020</t>
  </si>
  <si>
    <t>CENSO NACIONAL PORCINO POR DEPARTAMENTO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</si>
</sst>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</xf>
    <xf numFmtId="1" fontId="5" fillId="0" borderId="3" xfId="0" applyNumberFormat="1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1" fontId="5" fillId="4" borderId="3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1" fontId="5" fillId="0" borderId="6" xfId="0" applyNumberFormat="1" applyFont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3" fontId="3" fillId="6" borderId="1" xfId="0" applyNumberFormat="1" applyFont="1" applyFill="1" applyBorder="1" applyAlignment="1" applyProtection="1">
      <alignment horizontal="center"/>
      <protection locked="0"/>
    </xf>
    <xf numFmtId="3" fontId="7" fillId="6" borderId="1" xfId="0" applyNumberFormat="1" applyFont="1" applyFill="1" applyBorder="1" applyAlignment="1" applyProtection="1">
      <alignment horizontal="center" vertical="center"/>
      <protection locked="0"/>
    </xf>
    <xf numFmtId="3" fontId="7" fillId="6" borderId="2" xfId="0" applyNumberFormat="1" applyFont="1" applyFill="1" applyBorder="1" applyAlignment="1" applyProtection="1">
      <alignment horizontal="center" vertical="center"/>
      <protection locked="0"/>
    </xf>
    <xf numFmtId="3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3" fontId="11" fillId="0" borderId="5" xfId="0" applyNumberFormat="1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14" xfId="0" applyNumberFormat="1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3" fontId="4" fillId="0" borderId="16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/>
      <protection hidden="1"/>
    </xf>
    <xf numFmtId="3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4" xfId="0" applyNumberFormat="1" applyFont="1" applyFill="1" applyBorder="1" applyAlignment="1" applyProtection="1">
      <alignment horizontal="center" vertical="center"/>
      <protection locked="0"/>
    </xf>
    <xf numFmtId="3" fontId="10" fillId="0" borderId="4" xfId="0" applyNumberFormat="1" applyFont="1" applyFill="1" applyBorder="1" applyAlignment="1" applyProtection="1">
      <alignment horizontal="center"/>
      <protection locked="0"/>
    </xf>
    <xf numFmtId="3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/>
      <protection locked="0"/>
    </xf>
    <xf numFmtId="3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/>
      <protection hidden="1"/>
    </xf>
    <xf numFmtId="3" fontId="4" fillId="0" borderId="16" xfId="0" applyNumberFormat="1" applyFont="1" applyBorder="1" applyAlignment="1" applyProtection="1">
      <alignment horizontal="center" vertical="center"/>
      <protection hidden="1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10" xfId="0" applyNumberFormat="1" applyFont="1" applyBorder="1" applyAlignment="1" applyProtection="1">
      <alignment horizontal="center" vertical="center"/>
    </xf>
    <xf numFmtId="3" fontId="4" fillId="0" borderId="18" xfId="0" applyNumberFormat="1" applyFont="1" applyBorder="1" applyAlignment="1" applyProtection="1">
      <alignment horizontal="center" vertical="center"/>
      <protection hidden="1"/>
    </xf>
    <xf numFmtId="3" fontId="4" fillId="0" borderId="19" xfId="0" applyNumberFormat="1" applyFont="1" applyBorder="1" applyAlignment="1" applyProtection="1">
      <alignment horizontal="center" vertical="center"/>
      <protection hidden="1"/>
    </xf>
    <xf numFmtId="3" fontId="4" fillId="0" borderId="22" xfId="0" applyNumberFormat="1" applyFont="1" applyBorder="1" applyAlignment="1" applyProtection="1">
      <alignment horizontal="center" vertical="center"/>
    </xf>
    <xf numFmtId="4" fontId="11" fillId="0" borderId="5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 applyProtection="1">
      <alignment horizontal="center" vertical="center"/>
      <protection locked="0" hidden="1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center"/>
      <protection locked="0"/>
    </xf>
    <xf numFmtId="3" fontId="8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3" fontId="11" fillId="0" borderId="1" xfId="0" applyNumberFormat="1" applyFont="1" applyBorder="1"/>
    <xf numFmtId="0" fontId="0" fillId="8" borderId="1" xfId="0" applyFill="1" applyBorder="1" applyAlignment="1">
      <alignment horizontal="left"/>
    </xf>
    <xf numFmtId="3" fontId="0" fillId="8" borderId="1" xfId="0" applyNumberFormat="1" applyFill="1" applyBorder="1"/>
    <xf numFmtId="3" fontId="11" fillId="8" borderId="1" xfId="0" applyNumberFormat="1" applyFon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3" fontId="11" fillId="0" borderId="1" xfId="0" applyNumberFormat="1" applyFont="1" applyFill="1" applyBorder="1"/>
    <xf numFmtId="0" fontId="11" fillId="7" borderId="1" xfId="0" applyFont="1" applyFill="1" applyBorder="1" applyAlignment="1">
      <alignment horizontal="left"/>
    </xf>
    <xf numFmtId="3" fontId="11" fillId="7" borderId="1" xfId="0" applyNumberFormat="1" applyFont="1" applyFill="1" applyBorder="1"/>
    <xf numFmtId="3" fontId="0" fillId="0" borderId="1" xfId="0" applyNumberFormat="1" applyFont="1" applyBorder="1"/>
    <xf numFmtId="3" fontId="0" fillId="8" borderId="1" xfId="0" applyNumberFormat="1" applyFont="1" applyFill="1" applyBorder="1"/>
    <xf numFmtId="3" fontId="0" fillId="0" borderId="1" xfId="0" applyNumberFormat="1" applyFont="1" applyFill="1" applyBorder="1"/>
    <xf numFmtId="3" fontId="4" fillId="0" borderId="21" xfId="0" applyNumberFormat="1" applyFont="1" applyBorder="1" applyAlignment="1" applyProtection="1">
      <alignment horizontal="center" vertical="center"/>
      <protection locked="0"/>
    </xf>
    <xf numFmtId="3" fontId="6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12" fillId="0" borderId="0" xfId="1" applyFont="1" applyFill="1" applyAlignment="1"/>
    <xf numFmtId="0" fontId="0" fillId="0" borderId="0" xfId="0" applyFont="1"/>
    <xf numFmtId="0" fontId="12" fillId="0" borderId="0" xfId="1" applyFont="1" applyFill="1" applyBorder="1" applyAlignment="1"/>
    <xf numFmtId="0" fontId="13" fillId="0" borderId="0" xfId="1" applyFont="1" applyFill="1"/>
    <xf numFmtId="0" fontId="12" fillId="0" borderId="23" xfId="1" applyFont="1" applyBorder="1" applyAlignment="1"/>
    <xf numFmtId="0" fontId="12" fillId="0" borderId="0" xfId="1" applyFont="1" applyBorder="1" applyAlignment="1"/>
  </cellXfs>
  <cellStyles count="2">
    <cellStyle name="Normal" xfId="0" builtinId="0"/>
    <cellStyle name="Normal 2" xfId="1"/>
  </cellStyles>
  <dxfs count="314">
    <dxf>
      <alignment vertical="center" readingOrder="0"/>
    </dxf>
    <dxf>
      <alignment horizontal="center" readingOrder="0"/>
    </dxf>
    <dxf>
      <alignment wrapText="1" readingOrder="0"/>
    </dxf>
    <dxf>
      <alignment horizontal="center" vertical="center" wrapText="1" readingOrder="0"/>
    </dxf>
    <dxf>
      <numFmt numFmtId="3" formatCode="#,##0"/>
    </dxf>
    <dxf>
      <font>
        <b/>
        <i val="0"/>
      </font>
      <fill>
        <patternFill patternType="lightHorizontal">
          <fgColor rgb="FFFF0000"/>
        </patternFill>
      </fill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theme="9" tint="-0.24994659260841701"/>
        </patternFill>
      </fill>
    </dxf>
    <dxf>
      <font>
        <color theme="0"/>
      </font>
      <fill>
        <patternFill patternType="gray0625">
          <f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colors>
    <mruColors>
      <color rgb="FFFFFFCC"/>
      <color rgb="FFFFFF99"/>
      <color rgb="FFFF99FF"/>
      <color rgb="FFFF66CC"/>
      <color rgb="FFFF9999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346087</xdr:colOff>
      <xdr:row>0</xdr:row>
      <xdr:rowOff>96458</xdr:rowOff>
    </xdr:from>
    <xdr:to>
      <xdr:col>5</xdr:col>
      <xdr:colOff>272164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ger Edwin Sabogal Barrero" refreshedDate="43907.725107523147" createdVersion="5" refreshedVersion="5" minRefreshableVersion="3" recordCount="1122">
  <cacheSource type="worksheet">
    <worksheetSource ref="A5:U1127" sheet="PORCINOS Y PREDIOS"/>
  </cacheSource>
  <cacheFields count="21">
    <cacheField name="DEPARTAMENTO" numFmtId="0">
      <sharedItems count="33">
        <s v="ANTIOQUIA"/>
        <s v="ATLANTICO"/>
        <s v="BOGOTA D.C."/>
        <s v="BOLIVAR"/>
        <s v="BOYACA"/>
        <s v="CALDAS"/>
        <s v="CAQUETA"/>
        <s v="CAUCA"/>
        <s v="CESAR"/>
        <s v="CORDOBA"/>
        <s v="CUNDINAMARCA"/>
        <s v="CHOCO"/>
        <s v="HUILA"/>
        <s v="LA GUAJIRA"/>
        <s v="MAGDALENA"/>
        <s v="META"/>
        <s v="NARIÑO"/>
        <s v="NORTE DE SANTANDER"/>
        <s v="QUINDIO"/>
        <s v="RISARALDA"/>
        <s v="SANTANDER"/>
        <s v="SUCRE"/>
        <s v="TOLIMA"/>
        <s v="VALLE DEL CAUCA"/>
        <s v="ARAUCA"/>
        <s v="CASANARE"/>
        <s v="PUTUMAYO"/>
        <s v="SAN ANDRES Y PROVIDENCIA"/>
        <s v="AMAZONAS"/>
        <s v="GUAINIA"/>
        <s v="GUAVIARE"/>
        <s v="VAUPES"/>
        <s v="VICHADA"/>
      </sharedItems>
    </cacheField>
    <cacheField name="MUNICIPIO" numFmtId="0">
      <sharedItems/>
    </cacheField>
    <cacheField name="CODIGO MUNICIPIO" numFmtId="1">
      <sharedItems/>
    </cacheField>
    <cacheField name="LECHONES 1-60 DIAS" numFmtId="3">
      <sharedItems containsSemiMixedTypes="0" containsString="0" containsNumber="1" containsInteger="1" minValue="0" maxValue="84889"/>
    </cacheField>
    <cacheField name="LEVANTE 61 - 120 DIAS" numFmtId="3">
      <sharedItems containsSemiMixedTypes="0" containsString="0" containsNumber="1" containsInteger="1" minValue="0" maxValue="136522"/>
    </cacheField>
    <cacheField name="CEBA 121 - 180 DIAS" numFmtId="3">
      <sharedItems containsSemiMixedTypes="0" containsString="0" containsNumber="1" containsInteger="1" minValue="0" maxValue="74881"/>
    </cacheField>
    <cacheField name="HEMBRAS REEMPLAZO 120 - 240 DIAS" numFmtId="3">
      <sharedItems containsSemiMixedTypes="0" containsString="0" containsNumber="1" containsInteger="1" minValue="0" maxValue="3500"/>
    </cacheField>
    <cacheField name="HEMBRAS CRIA &gt;240 DIAS" numFmtId="3">
      <sharedItems containsSemiMixedTypes="0" containsString="0" containsNumber="1" containsInteger="1" minValue="0" maxValue="24685"/>
    </cacheField>
    <cacheField name="MACHOS REPRODUCTORES / REEMPLAZO &gt;   180 DIAS" numFmtId="3">
      <sharedItems containsSemiMixedTypes="0" containsString="0" containsNumber="1" containsInteger="1" minValue="0" maxValue="681"/>
    </cacheField>
    <cacheField name="TOTAL PORCINOS  TECNIFICADAS - 2019" numFmtId="3">
      <sharedItems containsSemiMixedTypes="0" containsString="0" containsNumber="1" containsInteger="1" minValue="0" maxValue="265039"/>
    </cacheField>
    <cacheField name="GRANJAS PORCINAS TECNIFICADAS ≤10 HEMBRAS" numFmtId="3">
      <sharedItems containsSemiMixedTypes="0" containsString="0" containsNumber="1" containsInteger="1" minValue="0" maxValue="105"/>
    </cacheField>
    <cacheField name="GRANJAS PORCINAS TECNIFICADAS 11-30 HEMBRAS" numFmtId="3">
      <sharedItems containsSemiMixedTypes="0" containsString="0" containsNumber="1" containsInteger="1" minValue="0" maxValue="34"/>
    </cacheField>
    <cacheField name="GRANJAS PORCINAS TECNIFICADAS 31-100 HEMBRAS" numFmtId="3">
      <sharedItems containsSemiMixedTypes="0" containsString="0" containsNumber="1" containsInteger="1" minValue="0" maxValue="25"/>
    </cacheField>
    <cacheField name="GRANJAS PORCINAS TECNIFICADAS &gt; 101 HEMBRAS" numFmtId="3">
      <sharedItems containsSemiMixedTypes="0" containsString="0" containsNumber="1" containsInteger="1" minValue="0" maxValue="15"/>
    </cacheField>
    <cacheField name="GRANJAS PORCINAS TECNIFICADAS LEVANTE Y CEBA" numFmtId="3">
      <sharedItems containsSemiMixedTypes="0" containsString="0" containsNumber="1" containsInteger="1" minValue="0" maxValue="173"/>
    </cacheField>
    <cacheField name="GRANJAS PORCINAS TECNIFICADAS DE CICLO COMPLETO" numFmtId="3">
      <sharedItems containsSemiMixedTypes="0" containsString="0" containsNumber="1" containsInteger="1" minValue="0" maxValue="107"/>
    </cacheField>
    <cacheField name="TOTAL GRANJAS PORCINAS TECNIFICADAS - 2019" numFmtId="3">
      <sharedItems containsSemiMixedTypes="0" containsString="0" containsNumber="1" containsInteger="1" minValue="0" maxValue="433"/>
    </cacheField>
    <cacheField name="TOTAL CERDOS TRASPATIO 2019" numFmtId="3">
      <sharedItems containsSemiMixedTypes="0" containsString="0" containsNumber="1" containsInteger="1" minValue="0" maxValue="39039"/>
    </cacheField>
    <cacheField name="TOTAL PREDIOS TRASPATIO - 2019" numFmtId="3">
      <sharedItems containsSemiMixedTypes="0" containsString="0" containsNumber="1" containsInteger="1" minValue="0" maxValue="4578"/>
    </cacheField>
    <cacheField name="TOTAL PORCINOS - 2019" numFmtId="3">
      <sharedItems containsSemiMixedTypes="0" containsString="0" containsNumber="1" containsInteger="1" minValue="0" maxValue="269406"/>
    </cacheField>
    <cacheField name="TOTAL PREDIOS PORCINOS 2019" numFmtId="3">
      <sharedItems containsSemiMixedTypes="0" containsString="0" containsNumber="1" containsInteger="1" minValue="0" maxValue="45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x v="0"/>
    <s v="MEDELLIN"/>
    <s v="05001"/>
    <n v="6055"/>
    <n v="74881"/>
    <n v="74881"/>
    <n v="969"/>
    <n v="2422"/>
    <n v="65"/>
    <n v="159273"/>
    <n v="19"/>
    <n v="6"/>
    <n v="4"/>
    <n v="7"/>
    <n v="21"/>
    <n v="25"/>
    <n v="82"/>
    <n v="5325"/>
    <n v="472"/>
    <n v="164598"/>
    <n v="554"/>
  </r>
  <r>
    <x v="0"/>
    <s v="ABEJORRAL"/>
    <s v="05002"/>
    <n v="0"/>
    <n v="0"/>
    <n v="0"/>
    <n v="0"/>
    <n v="0"/>
    <n v="0"/>
    <n v="0"/>
    <n v="0"/>
    <n v="0"/>
    <n v="0"/>
    <n v="0"/>
    <n v="0"/>
    <n v="0"/>
    <n v="0"/>
    <n v="300"/>
    <n v="60"/>
    <n v="300"/>
    <n v="60"/>
  </r>
  <r>
    <x v="0"/>
    <s v="ABRIAQUI"/>
    <s v="05004"/>
    <n v="52"/>
    <n v="67"/>
    <n v="60"/>
    <n v="6"/>
    <n v="21"/>
    <n v="4"/>
    <n v="210"/>
    <n v="0"/>
    <n v="0"/>
    <n v="0"/>
    <n v="0"/>
    <n v="0"/>
    <n v="1"/>
    <n v="1"/>
    <n v="245"/>
    <n v="15"/>
    <n v="455"/>
    <n v="16"/>
  </r>
  <r>
    <x v="0"/>
    <s v="ALEJANDRIA"/>
    <s v="05021"/>
    <n v="0"/>
    <n v="0"/>
    <n v="0"/>
    <n v="0"/>
    <n v="0"/>
    <n v="0"/>
    <n v="0"/>
    <n v="0"/>
    <n v="0"/>
    <n v="0"/>
    <n v="0"/>
    <n v="0"/>
    <n v="0"/>
    <n v="0"/>
    <n v="507"/>
    <n v="30"/>
    <n v="507"/>
    <n v="30"/>
  </r>
  <r>
    <x v="0"/>
    <s v="AMAGA"/>
    <s v="05030"/>
    <n v="2819"/>
    <n v="3140"/>
    <n v="2300"/>
    <n v="320"/>
    <n v="1300"/>
    <n v="25"/>
    <n v="9904"/>
    <n v="1"/>
    <n v="4"/>
    <n v="1"/>
    <n v="0"/>
    <n v="2"/>
    <n v="7"/>
    <n v="15"/>
    <n v="753"/>
    <n v="114"/>
    <n v="10657"/>
    <n v="129"/>
  </r>
  <r>
    <x v="0"/>
    <s v="AMALFI"/>
    <s v="05031"/>
    <n v="700"/>
    <n v="560"/>
    <n v="780"/>
    <n v="20"/>
    <n v="90"/>
    <n v="24"/>
    <n v="2174"/>
    <n v="1"/>
    <n v="0"/>
    <n v="0"/>
    <n v="0"/>
    <n v="2"/>
    <n v="1"/>
    <n v="4"/>
    <n v="1054"/>
    <n v="72"/>
    <n v="3228"/>
    <n v="76"/>
  </r>
  <r>
    <x v="0"/>
    <s v="ANDES"/>
    <s v="05034"/>
    <n v="3450"/>
    <n v="4310"/>
    <n v="4071"/>
    <n v="552"/>
    <n v="1380"/>
    <n v="37"/>
    <n v="13800"/>
    <n v="4"/>
    <n v="2"/>
    <n v="0"/>
    <n v="0"/>
    <n v="2"/>
    <n v="2"/>
    <n v="10"/>
    <n v="1234"/>
    <n v="97"/>
    <n v="15034"/>
    <n v="107"/>
  </r>
  <r>
    <x v="0"/>
    <s v="ANGELOPOLIS"/>
    <s v="05036"/>
    <n v="6321"/>
    <n v="5254"/>
    <n v="7213"/>
    <n v="325"/>
    <n v="1143"/>
    <n v="55"/>
    <n v="20311"/>
    <n v="1"/>
    <n v="0"/>
    <n v="0"/>
    <n v="1"/>
    <n v="1"/>
    <n v="2"/>
    <n v="5"/>
    <n v="397"/>
    <n v="35"/>
    <n v="20708"/>
    <n v="40"/>
  </r>
  <r>
    <x v="0"/>
    <s v="ANGOSTURA"/>
    <s v="05038"/>
    <n v="5420"/>
    <n v="7500"/>
    <n v="5379"/>
    <n v="1028"/>
    <n v="2570"/>
    <n v="69"/>
    <n v="21966"/>
    <n v="3"/>
    <n v="2"/>
    <n v="1"/>
    <n v="2"/>
    <n v="5"/>
    <n v="2"/>
    <n v="15"/>
    <n v="4921"/>
    <n v="170"/>
    <n v="26887"/>
    <n v="185"/>
  </r>
  <r>
    <x v="0"/>
    <s v="ANORI"/>
    <s v="05040"/>
    <n v="0"/>
    <n v="0"/>
    <n v="0"/>
    <n v="0"/>
    <n v="0"/>
    <n v="0"/>
    <n v="0"/>
    <n v="0"/>
    <n v="0"/>
    <n v="0"/>
    <n v="0"/>
    <n v="0"/>
    <n v="0"/>
    <n v="0"/>
    <n v="220"/>
    <n v="75"/>
    <n v="220"/>
    <n v="75"/>
  </r>
  <r>
    <x v="0"/>
    <s v="SANTA FE DE ANTIOQUIA"/>
    <s v="05042"/>
    <n v="200"/>
    <n v="250"/>
    <n v="236"/>
    <n v="32"/>
    <n v="80"/>
    <n v="2"/>
    <n v="800"/>
    <n v="0"/>
    <n v="0"/>
    <n v="0"/>
    <n v="0"/>
    <n v="0"/>
    <n v="1"/>
    <n v="1"/>
    <n v="7210"/>
    <n v="195"/>
    <n v="8010"/>
    <n v="196"/>
  </r>
  <r>
    <x v="0"/>
    <s v="ANZA"/>
    <s v="05044"/>
    <n v="25"/>
    <n v="32"/>
    <n v="40"/>
    <n v="2"/>
    <n v="0"/>
    <n v="0"/>
    <n v="99"/>
    <n v="1"/>
    <n v="0"/>
    <n v="0"/>
    <n v="0"/>
    <n v="0"/>
    <n v="0"/>
    <n v="1"/>
    <n v="220"/>
    <n v="34"/>
    <n v="319"/>
    <n v="35"/>
  </r>
  <r>
    <x v="0"/>
    <s v="APARTADO"/>
    <s v="05045"/>
    <n v="172"/>
    <n v="215"/>
    <n v="203"/>
    <n v="28"/>
    <n v="69"/>
    <n v="2"/>
    <n v="689"/>
    <n v="0"/>
    <n v="0"/>
    <n v="1"/>
    <n v="0"/>
    <n v="1"/>
    <n v="0"/>
    <n v="2"/>
    <n v="8451"/>
    <n v="329"/>
    <n v="9140"/>
    <n v="331"/>
  </r>
  <r>
    <x v="0"/>
    <s v="ARBOLETES"/>
    <s v="05051"/>
    <n v="0"/>
    <n v="0"/>
    <n v="0"/>
    <n v="0"/>
    <n v="0"/>
    <n v="0"/>
    <n v="0"/>
    <n v="0"/>
    <n v="0"/>
    <n v="0"/>
    <n v="0"/>
    <n v="0"/>
    <n v="0"/>
    <n v="0"/>
    <n v="8350"/>
    <n v="1290"/>
    <n v="8350"/>
    <n v="1290"/>
  </r>
  <r>
    <x v="0"/>
    <s v="ARGELIA"/>
    <s v="05055"/>
    <n v="0"/>
    <n v="0"/>
    <n v="0"/>
    <n v="0"/>
    <n v="0"/>
    <n v="0"/>
    <n v="0"/>
    <n v="0"/>
    <n v="0"/>
    <n v="0"/>
    <n v="0"/>
    <n v="0"/>
    <n v="0"/>
    <n v="0"/>
    <n v="534"/>
    <n v="34"/>
    <n v="534"/>
    <n v="34"/>
  </r>
  <r>
    <x v="0"/>
    <s v="ARMENIA"/>
    <s v="05059"/>
    <n v="1299"/>
    <n v="1623"/>
    <n v="1531"/>
    <n v="208"/>
    <n v="519"/>
    <n v="14"/>
    <n v="5194"/>
    <n v="2"/>
    <n v="0"/>
    <n v="0"/>
    <n v="2"/>
    <n v="3"/>
    <n v="3"/>
    <n v="10"/>
    <n v="320"/>
    <n v="53"/>
    <n v="5514"/>
    <n v="63"/>
  </r>
  <r>
    <x v="0"/>
    <s v="BARBOSA"/>
    <s v="05079"/>
    <n v="19530"/>
    <n v="24412"/>
    <n v="23029"/>
    <n v="3125"/>
    <n v="7812"/>
    <n v="211"/>
    <n v="78119"/>
    <n v="7"/>
    <n v="5"/>
    <n v="3"/>
    <n v="2"/>
    <n v="10"/>
    <n v="15"/>
    <n v="42"/>
    <n v="2092"/>
    <n v="365"/>
    <n v="80211"/>
    <n v="407"/>
  </r>
  <r>
    <x v="0"/>
    <s v="BELMIRA"/>
    <s v="05086"/>
    <n v="5123"/>
    <n v="8343"/>
    <n v="9324"/>
    <n v="95"/>
    <n v="355"/>
    <n v="33"/>
    <n v="23273"/>
    <n v="1"/>
    <n v="0"/>
    <n v="1"/>
    <n v="3"/>
    <n v="3"/>
    <n v="2"/>
    <n v="10"/>
    <n v="1100"/>
    <n v="52"/>
    <n v="24373"/>
    <n v="62"/>
  </r>
  <r>
    <x v="0"/>
    <s v="BELLO"/>
    <s v="05088"/>
    <n v="11567"/>
    <n v="9130"/>
    <n v="10200"/>
    <n v="209"/>
    <n v="902"/>
    <n v="105"/>
    <n v="32113"/>
    <n v="7"/>
    <n v="1"/>
    <n v="1"/>
    <n v="2"/>
    <n v="13"/>
    <n v="7"/>
    <n v="31"/>
    <n v="1432"/>
    <n v="245"/>
    <n v="33545"/>
    <n v="276"/>
  </r>
  <r>
    <x v="0"/>
    <s v="BETANIA"/>
    <s v="05091"/>
    <n v="2452"/>
    <n v="3065"/>
    <n v="2892"/>
    <n v="392"/>
    <n v="981"/>
    <n v="27"/>
    <n v="9809"/>
    <n v="2"/>
    <n v="1"/>
    <n v="1"/>
    <n v="0"/>
    <n v="1"/>
    <n v="0"/>
    <n v="5"/>
    <n v="1412"/>
    <n v="73"/>
    <n v="11221"/>
    <n v="78"/>
  </r>
  <r>
    <x v="0"/>
    <s v="BETULIA"/>
    <s v="05093"/>
    <n v="239"/>
    <n v="1790"/>
    <n v="1655"/>
    <n v="38"/>
    <n v="96"/>
    <n v="8"/>
    <n v="3826"/>
    <n v="0"/>
    <n v="0"/>
    <n v="1"/>
    <n v="0"/>
    <n v="3"/>
    <n v="0"/>
    <n v="4"/>
    <n v="1273"/>
    <n v="71"/>
    <n v="5099"/>
    <n v="75"/>
  </r>
  <r>
    <x v="0"/>
    <s v="CIUDAD BOLIVAR"/>
    <s v="05101"/>
    <n v="164"/>
    <n v="890"/>
    <n v="842"/>
    <n v="26"/>
    <n v="66"/>
    <n v="2"/>
    <n v="1990"/>
    <n v="0"/>
    <n v="0"/>
    <n v="0"/>
    <n v="0"/>
    <n v="4"/>
    <n v="2"/>
    <n v="6"/>
    <n v="495"/>
    <n v="156"/>
    <n v="2485"/>
    <n v="162"/>
  </r>
  <r>
    <x v="0"/>
    <s v="BRICEÑO"/>
    <s v="05107"/>
    <n v="450"/>
    <n v="225"/>
    <n v="195"/>
    <n v="8"/>
    <n v="35"/>
    <n v="0"/>
    <n v="913"/>
    <n v="0"/>
    <n v="0"/>
    <n v="0"/>
    <n v="0"/>
    <n v="0"/>
    <n v="2"/>
    <n v="2"/>
    <n v="197"/>
    <n v="31"/>
    <n v="1110"/>
    <n v="33"/>
  </r>
  <r>
    <x v="0"/>
    <s v="BURITICA"/>
    <s v="05113"/>
    <n v="0"/>
    <n v="0"/>
    <n v="0"/>
    <n v="0"/>
    <n v="0"/>
    <n v="0"/>
    <n v="0"/>
    <n v="0"/>
    <n v="0"/>
    <n v="0"/>
    <n v="0"/>
    <n v="0"/>
    <n v="0"/>
    <n v="0"/>
    <n v="85"/>
    <n v="19"/>
    <n v="85"/>
    <n v="19"/>
  </r>
  <r>
    <x v="0"/>
    <s v="CACERES"/>
    <s v="05120"/>
    <n v="630"/>
    <n v="767"/>
    <n v="700"/>
    <n v="97"/>
    <n v="257"/>
    <n v="4"/>
    <n v="2455"/>
    <n v="2"/>
    <n v="0"/>
    <n v="1"/>
    <n v="0"/>
    <n v="1"/>
    <n v="1"/>
    <n v="5"/>
    <n v="3000"/>
    <n v="368"/>
    <n v="5455"/>
    <n v="373"/>
  </r>
  <r>
    <x v="0"/>
    <s v="CAICEDO"/>
    <s v="05125"/>
    <n v="25"/>
    <n v="27"/>
    <n v="40"/>
    <n v="3"/>
    <n v="15"/>
    <n v="1"/>
    <n v="111"/>
    <n v="0"/>
    <n v="0"/>
    <n v="0"/>
    <n v="0"/>
    <n v="0"/>
    <n v="1"/>
    <n v="1"/>
    <n v="372"/>
    <n v="29"/>
    <n v="483"/>
    <n v="30"/>
  </r>
  <r>
    <x v="0"/>
    <s v="CALDAS"/>
    <s v="05129"/>
    <n v="10741"/>
    <n v="17783"/>
    <n v="19000"/>
    <n v="1909"/>
    <n v="4767"/>
    <n v="131"/>
    <n v="54331"/>
    <n v="7"/>
    <n v="0"/>
    <n v="0"/>
    <n v="2"/>
    <n v="4"/>
    <n v="9"/>
    <n v="22"/>
    <n v="4044"/>
    <n v="221"/>
    <n v="58375"/>
    <n v="243"/>
  </r>
  <r>
    <x v="0"/>
    <s v="CAMPAMENTO"/>
    <s v="05134"/>
    <n v="84"/>
    <n v="45"/>
    <n v="37"/>
    <n v="0"/>
    <n v="6"/>
    <n v="1"/>
    <n v="173"/>
    <n v="0"/>
    <n v="0"/>
    <n v="0"/>
    <n v="0"/>
    <n v="0"/>
    <n v="1"/>
    <n v="1"/>
    <n v="290"/>
    <n v="33"/>
    <n v="463"/>
    <n v="34"/>
  </r>
  <r>
    <x v="0"/>
    <s v="CAÑASGORDAS"/>
    <s v="05138"/>
    <n v="0"/>
    <n v="316"/>
    <n v="0"/>
    <n v="0"/>
    <n v="46"/>
    <n v="4"/>
    <n v="366"/>
    <n v="0"/>
    <n v="2"/>
    <n v="0"/>
    <n v="0"/>
    <n v="0"/>
    <n v="0"/>
    <n v="2"/>
    <n v="3259"/>
    <n v="386"/>
    <n v="3625"/>
    <n v="388"/>
  </r>
  <r>
    <x v="0"/>
    <s v="CARACOLI"/>
    <s v="05142"/>
    <n v="50"/>
    <n v="160"/>
    <n v="162"/>
    <n v="8"/>
    <n v="20"/>
    <n v="1"/>
    <n v="401"/>
    <n v="0"/>
    <n v="0"/>
    <n v="0"/>
    <n v="0"/>
    <n v="1"/>
    <n v="1"/>
    <n v="2"/>
    <n v="216"/>
    <n v="52"/>
    <n v="617"/>
    <n v="54"/>
  </r>
  <r>
    <x v="0"/>
    <s v="CARAMANTA"/>
    <s v="05145"/>
    <n v="436"/>
    <n v="713"/>
    <n v="638"/>
    <n v="87"/>
    <n v="245"/>
    <n v="6"/>
    <n v="2125"/>
    <n v="0"/>
    <n v="0"/>
    <n v="0"/>
    <n v="0"/>
    <n v="0"/>
    <n v="1"/>
    <n v="1"/>
    <n v="805"/>
    <n v="57"/>
    <n v="2930"/>
    <n v="58"/>
  </r>
  <r>
    <x v="0"/>
    <s v="CAREPA"/>
    <s v="05147"/>
    <n v="296"/>
    <n v="370"/>
    <n v="350"/>
    <n v="47"/>
    <n v="119"/>
    <n v="3"/>
    <n v="1185"/>
    <n v="0"/>
    <n v="0"/>
    <n v="1"/>
    <n v="0"/>
    <n v="0"/>
    <n v="2"/>
    <n v="3"/>
    <n v="3765"/>
    <n v="169"/>
    <n v="4950"/>
    <n v="172"/>
  </r>
  <r>
    <x v="0"/>
    <s v="EL CARMEN DE VIBORAL"/>
    <s v="05148"/>
    <n v="3214"/>
    <n v="1700"/>
    <n v="1976"/>
    <n v="39"/>
    <n v="209"/>
    <n v="11"/>
    <n v="7149"/>
    <n v="0"/>
    <n v="0"/>
    <n v="0"/>
    <n v="0"/>
    <n v="3"/>
    <n v="3"/>
    <n v="6"/>
    <n v="1105"/>
    <n v="74"/>
    <n v="8254"/>
    <n v="80"/>
  </r>
  <r>
    <x v="0"/>
    <s v="CAROLINA"/>
    <s v="05150"/>
    <n v="620"/>
    <n v="1977"/>
    <n v="1992"/>
    <n v="99"/>
    <n v="260"/>
    <n v="7"/>
    <n v="4955"/>
    <n v="1"/>
    <n v="0"/>
    <n v="1"/>
    <n v="0"/>
    <n v="3"/>
    <n v="5"/>
    <n v="10"/>
    <n v="1132"/>
    <n v="93"/>
    <n v="6087"/>
    <n v="103"/>
  </r>
  <r>
    <x v="0"/>
    <s v="CAUCASIA"/>
    <s v="05154"/>
    <n v="634"/>
    <n v="745"/>
    <n v="708"/>
    <n v="52"/>
    <n v="125"/>
    <n v="3"/>
    <n v="2267"/>
    <n v="0"/>
    <n v="0"/>
    <n v="0"/>
    <n v="0"/>
    <n v="0"/>
    <n v="3"/>
    <n v="3"/>
    <n v="6821"/>
    <n v="418"/>
    <n v="9088"/>
    <n v="421"/>
  </r>
  <r>
    <x v="0"/>
    <s v="CHIGORODO"/>
    <s v="05172"/>
    <n v="322"/>
    <n v="403"/>
    <n v="379"/>
    <n v="52"/>
    <n v="129"/>
    <n v="3"/>
    <n v="1288"/>
    <n v="2"/>
    <n v="0"/>
    <n v="0"/>
    <n v="0"/>
    <n v="0"/>
    <n v="1"/>
    <n v="3"/>
    <n v="5214"/>
    <n v="201"/>
    <n v="6502"/>
    <n v="204"/>
  </r>
  <r>
    <x v="0"/>
    <s v="CISNEROS"/>
    <s v="05190"/>
    <n v="103"/>
    <n v="75"/>
    <n v="97"/>
    <n v="9"/>
    <n v="23"/>
    <n v="1"/>
    <n v="308"/>
    <n v="1"/>
    <n v="0"/>
    <n v="0"/>
    <n v="0"/>
    <n v="0"/>
    <n v="2"/>
    <n v="3"/>
    <n v="1637"/>
    <n v="33"/>
    <n v="1945"/>
    <n v="36"/>
  </r>
  <r>
    <x v="0"/>
    <s v="COCORNA"/>
    <s v="05197"/>
    <n v="175"/>
    <n v="219"/>
    <n v="206"/>
    <n v="28"/>
    <n v="70"/>
    <n v="2"/>
    <n v="700"/>
    <n v="0"/>
    <n v="0"/>
    <n v="0"/>
    <n v="0"/>
    <n v="0"/>
    <n v="1"/>
    <n v="1"/>
    <n v="116"/>
    <n v="190"/>
    <n v="816"/>
    <n v="191"/>
  </r>
  <r>
    <x v="0"/>
    <s v="CONCEPCION"/>
    <s v="05206"/>
    <n v="102"/>
    <n v="128"/>
    <n v="120"/>
    <n v="16"/>
    <n v="41"/>
    <n v="1"/>
    <n v="408"/>
    <n v="1"/>
    <n v="0"/>
    <n v="0"/>
    <n v="0"/>
    <n v="0"/>
    <n v="1"/>
    <n v="2"/>
    <n v="555"/>
    <n v="64"/>
    <n v="963"/>
    <n v="66"/>
  </r>
  <r>
    <x v="0"/>
    <s v="CONCORDIA"/>
    <s v="05209"/>
    <n v="7299"/>
    <n v="23600"/>
    <n v="23324"/>
    <n v="1168"/>
    <n v="2919"/>
    <n v="79"/>
    <n v="58389"/>
    <n v="0"/>
    <n v="0"/>
    <n v="0"/>
    <n v="0"/>
    <n v="9"/>
    <n v="11"/>
    <n v="20"/>
    <n v="10025"/>
    <n v="143"/>
    <n v="68414"/>
    <n v="163"/>
  </r>
  <r>
    <x v="0"/>
    <s v="COPACABANA"/>
    <s v="05212"/>
    <n v="543"/>
    <n v="679"/>
    <n v="640"/>
    <n v="87"/>
    <n v="217"/>
    <n v="6"/>
    <n v="2172"/>
    <n v="0"/>
    <n v="0"/>
    <n v="0"/>
    <n v="0"/>
    <n v="2"/>
    <n v="2"/>
    <n v="4"/>
    <n v="2157"/>
    <n v="185"/>
    <n v="4329"/>
    <n v="189"/>
  </r>
  <r>
    <x v="0"/>
    <s v="DABEIBA"/>
    <s v="05234"/>
    <n v="47"/>
    <n v="69"/>
    <n v="55"/>
    <n v="8"/>
    <n v="19"/>
    <n v="1"/>
    <n v="199"/>
    <n v="0"/>
    <n v="0"/>
    <n v="0"/>
    <n v="0"/>
    <n v="2"/>
    <n v="0"/>
    <n v="2"/>
    <n v="228"/>
    <n v="55"/>
    <n v="427"/>
    <n v="57"/>
  </r>
  <r>
    <x v="0"/>
    <s v="DONMATIAS"/>
    <s v="05237"/>
    <n v="84889"/>
    <n v="96705"/>
    <n v="74423"/>
    <n v="1798"/>
    <n v="6543"/>
    <n v="681"/>
    <n v="265039"/>
    <n v="12"/>
    <n v="15"/>
    <n v="17"/>
    <n v="15"/>
    <n v="75"/>
    <n v="55"/>
    <n v="189"/>
    <n v="4367"/>
    <n v="181"/>
    <n v="269406"/>
    <n v="370"/>
  </r>
  <r>
    <x v="0"/>
    <s v="EBEJICO"/>
    <s v="05240"/>
    <n v="7380"/>
    <n v="39655"/>
    <n v="59615"/>
    <n v="1500"/>
    <n v="8194"/>
    <n v="137"/>
    <n v="116481"/>
    <n v="0"/>
    <n v="0"/>
    <n v="1"/>
    <n v="2"/>
    <n v="6"/>
    <n v="1"/>
    <n v="10"/>
    <n v="2123"/>
    <n v="204"/>
    <n v="118604"/>
    <n v="214"/>
  </r>
  <r>
    <x v="0"/>
    <s v="EL BAGRE"/>
    <s v="05250"/>
    <n v="250"/>
    <n v="587"/>
    <n v="568"/>
    <n v="40"/>
    <n v="100"/>
    <n v="3"/>
    <n v="1548"/>
    <n v="0"/>
    <n v="0"/>
    <n v="0"/>
    <n v="0"/>
    <n v="0"/>
    <n v="1"/>
    <n v="1"/>
    <n v="1378"/>
    <n v="43"/>
    <n v="2926"/>
    <n v="44"/>
  </r>
  <r>
    <x v="0"/>
    <s v="ENTRERRIOS"/>
    <s v="05264"/>
    <n v="13967"/>
    <n v="12354"/>
    <n v="10687"/>
    <n v="1341"/>
    <n v="3256"/>
    <n v="334"/>
    <n v="41939"/>
    <n v="30"/>
    <n v="0"/>
    <n v="0"/>
    <n v="1"/>
    <n v="3"/>
    <n v="5"/>
    <n v="39"/>
    <n v="2501"/>
    <n v="80"/>
    <n v="44440"/>
    <n v="119"/>
  </r>
  <r>
    <x v="0"/>
    <s v="ENVIGADO"/>
    <s v="05266"/>
    <n v="2250"/>
    <n v="5750"/>
    <n v="5616"/>
    <n v="360"/>
    <n v="900"/>
    <n v="24"/>
    <n v="14900"/>
    <n v="0"/>
    <n v="0"/>
    <n v="0"/>
    <n v="0"/>
    <n v="1"/>
    <n v="2"/>
    <n v="3"/>
    <n v="4532"/>
    <n v="58"/>
    <n v="19432"/>
    <n v="61"/>
  </r>
  <r>
    <x v="0"/>
    <s v="FREDONIA"/>
    <s v="05282"/>
    <n v="5320"/>
    <n v="5456"/>
    <n v="7659"/>
    <n v="342"/>
    <n v="2431"/>
    <n v="154"/>
    <n v="21362"/>
    <n v="5"/>
    <n v="1"/>
    <n v="1"/>
    <n v="2"/>
    <n v="9"/>
    <n v="1"/>
    <n v="19"/>
    <n v="2801"/>
    <n v="162"/>
    <n v="24163"/>
    <n v="181"/>
  </r>
  <r>
    <x v="0"/>
    <s v="FRONTINO"/>
    <s v="05284"/>
    <n v="625"/>
    <n v="781"/>
    <n v="737"/>
    <n v="100"/>
    <n v="250"/>
    <n v="7"/>
    <n v="2500"/>
    <n v="0"/>
    <n v="0"/>
    <n v="0"/>
    <n v="0"/>
    <n v="0"/>
    <n v="1"/>
    <n v="1"/>
    <n v="1265"/>
    <n v="75"/>
    <n v="3765"/>
    <n v="76"/>
  </r>
  <r>
    <x v="0"/>
    <s v="GIRALDO"/>
    <s v="05306"/>
    <n v="0"/>
    <n v="0"/>
    <n v="0"/>
    <n v="0"/>
    <n v="0"/>
    <n v="0"/>
    <n v="0"/>
    <n v="0"/>
    <n v="0"/>
    <n v="0"/>
    <n v="0"/>
    <n v="0"/>
    <n v="0"/>
    <n v="0"/>
    <n v="189"/>
    <n v="10"/>
    <n v="189"/>
    <n v="10"/>
  </r>
  <r>
    <x v="0"/>
    <s v="GIRARDOTA"/>
    <s v="05308"/>
    <n v="4714"/>
    <n v="11065"/>
    <n v="11064"/>
    <n v="754"/>
    <n v="1885"/>
    <n v="51"/>
    <n v="29533"/>
    <n v="0"/>
    <n v="0"/>
    <n v="0"/>
    <n v="0"/>
    <n v="3"/>
    <n v="5"/>
    <n v="8"/>
    <n v="18698"/>
    <n v="379"/>
    <n v="48231"/>
    <n v="387"/>
  </r>
  <r>
    <x v="0"/>
    <s v="GOMEZ PLATA"/>
    <s v="05310"/>
    <n v="987"/>
    <n v="7438"/>
    <n v="7350"/>
    <n v="157"/>
    <n v="400"/>
    <n v="11"/>
    <n v="16343"/>
    <n v="3"/>
    <n v="2"/>
    <n v="2"/>
    <n v="1"/>
    <n v="4"/>
    <n v="5"/>
    <n v="17"/>
    <n v="3325"/>
    <n v="77"/>
    <n v="19668"/>
    <n v="94"/>
  </r>
  <r>
    <x v="0"/>
    <s v="GRANADA"/>
    <s v="05313"/>
    <n v="125"/>
    <n v="204"/>
    <n v="200"/>
    <n v="20"/>
    <n v="50"/>
    <n v="1"/>
    <n v="600"/>
    <n v="0"/>
    <n v="0"/>
    <n v="0"/>
    <n v="0"/>
    <n v="1"/>
    <n v="1"/>
    <n v="2"/>
    <n v="665"/>
    <n v="37"/>
    <n v="1265"/>
    <n v="39"/>
  </r>
  <r>
    <x v="0"/>
    <s v="GUADALUPE"/>
    <s v="05315"/>
    <n v="75"/>
    <n v="93"/>
    <n v="89"/>
    <n v="12"/>
    <n v="30"/>
    <n v="1"/>
    <n v="300"/>
    <n v="0"/>
    <n v="0"/>
    <n v="0"/>
    <n v="0"/>
    <n v="0"/>
    <n v="1"/>
    <n v="1"/>
    <n v="54"/>
    <n v="21"/>
    <n v="354"/>
    <n v="22"/>
  </r>
  <r>
    <x v="0"/>
    <s v="GUARNE"/>
    <s v="05318"/>
    <n v="3043"/>
    <n v="9805"/>
    <n v="9804"/>
    <n v="487"/>
    <n v="1217"/>
    <n v="33"/>
    <n v="24389"/>
    <n v="7"/>
    <n v="1"/>
    <n v="1"/>
    <n v="0"/>
    <n v="9"/>
    <n v="14"/>
    <n v="32"/>
    <n v="8591"/>
    <n v="215"/>
    <n v="32980"/>
    <n v="247"/>
  </r>
  <r>
    <x v="0"/>
    <s v="GUATAPE"/>
    <s v="05321"/>
    <n v="0"/>
    <n v="131"/>
    <n v="0"/>
    <n v="0"/>
    <n v="0"/>
    <n v="0"/>
    <n v="131"/>
    <n v="0"/>
    <n v="0"/>
    <n v="0"/>
    <n v="0"/>
    <n v="2"/>
    <n v="0"/>
    <n v="2"/>
    <n v="977"/>
    <n v="32"/>
    <n v="1108"/>
    <n v="34"/>
  </r>
  <r>
    <x v="0"/>
    <s v="HELICONIA"/>
    <s v="05347"/>
    <n v="11786"/>
    <n v="9379"/>
    <n v="10617"/>
    <n v="1401"/>
    <n v="3115"/>
    <n v="214"/>
    <n v="36512"/>
    <n v="0"/>
    <n v="0"/>
    <n v="0"/>
    <n v="0"/>
    <n v="4"/>
    <n v="3"/>
    <n v="7"/>
    <n v="2895"/>
    <n v="46"/>
    <n v="39407"/>
    <n v="53"/>
  </r>
  <r>
    <x v="0"/>
    <s v="HISPANIA"/>
    <s v="05353"/>
    <n v="452"/>
    <n v="673"/>
    <n v="574"/>
    <n v="77"/>
    <n v="195"/>
    <n v="5"/>
    <n v="1976"/>
    <n v="1"/>
    <n v="0"/>
    <n v="1"/>
    <n v="0"/>
    <n v="1"/>
    <n v="1"/>
    <n v="4"/>
    <n v="1197"/>
    <n v="27"/>
    <n v="3173"/>
    <n v="31"/>
  </r>
  <r>
    <x v="0"/>
    <s v="ITAGÜI"/>
    <s v="05360"/>
    <n v="25"/>
    <n v="12"/>
    <n v="9"/>
    <n v="1"/>
    <n v="3"/>
    <n v="1"/>
    <n v="51"/>
    <n v="1"/>
    <n v="0"/>
    <n v="0"/>
    <n v="0"/>
    <n v="0"/>
    <n v="0"/>
    <n v="1"/>
    <n v="190"/>
    <n v="22"/>
    <n v="241"/>
    <n v="23"/>
  </r>
  <r>
    <x v="0"/>
    <s v="ITUANGO"/>
    <s v="05361"/>
    <n v="197"/>
    <n v="198"/>
    <n v="105"/>
    <n v="1"/>
    <n v="10"/>
    <n v="1"/>
    <n v="512"/>
    <n v="0"/>
    <n v="0"/>
    <n v="0"/>
    <n v="0"/>
    <n v="0"/>
    <n v="1"/>
    <n v="1"/>
    <n v="778"/>
    <n v="93"/>
    <n v="1290"/>
    <n v="94"/>
  </r>
  <r>
    <x v="0"/>
    <s v="JARDIN"/>
    <s v="05364"/>
    <n v="350"/>
    <n v="1125"/>
    <n v="1124"/>
    <n v="56"/>
    <n v="140"/>
    <n v="4"/>
    <n v="2799"/>
    <n v="0"/>
    <n v="0"/>
    <n v="0"/>
    <n v="0"/>
    <n v="2"/>
    <n v="2"/>
    <n v="4"/>
    <n v="1531"/>
    <n v="90"/>
    <n v="4330"/>
    <n v="94"/>
  </r>
  <r>
    <x v="0"/>
    <s v="JERICO"/>
    <s v="05368"/>
    <n v="4812"/>
    <n v="6769"/>
    <n v="6810"/>
    <n v="1140"/>
    <n v="3345"/>
    <n v="117"/>
    <n v="22993"/>
    <n v="0"/>
    <n v="1"/>
    <n v="0"/>
    <n v="1"/>
    <n v="0"/>
    <n v="4"/>
    <n v="6"/>
    <n v="10027"/>
    <n v="146"/>
    <n v="33020"/>
    <n v="152"/>
  </r>
  <r>
    <x v="0"/>
    <s v="LA CEJA"/>
    <s v="05376"/>
    <n v="2239"/>
    <n v="7202"/>
    <n v="7196"/>
    <n v="358"/>
    <n v="896"/>
    <n v="24"/>
    <n v="17915"/>
    <n v="4"/>
    <n v="1"/>
    <n v="0"/>
    <n v="1"/>
    <n v="3"/>
    <n v="3"/>
    <n v="12"/>
    <n v="1000"/>
    <n v="50"/>
    <n v="18915"/>
    <n v="62"/>
  </r>
  <r>
    <x v="0"/>
    <s v="LA ESTRELLA"/>
    <s v="05380"/>
    <n v="0"/>
    <n v="0"/>
    <n v="0"/>
    <n v="0"/>
    <n v="0"/>
    <n v="0"/>
    <n v="0"/>
    <n v="0"/>
    <n v="0"/>
    <n v="0"/>
    <n v="0"/>
    <n v="0"/>
    <n v="0"/>
    <n v="0"/>
    <n v="1723"/>
    <n v="38"/>
    <n v="1723"/>
    <n v="38"/>
  </r>
  <r>
    <x v="0"/>
    <s v="LA PINTADA"/>
    <s v="05390"/>
    <n v="0"/>
    <n v="0"/>
    <n v="0"/>
    <n v="0"/>
    <n v="0"/>
    <n v="0"/>
    <n v="0"/>
    <n v="0"/>
    <n v="0"/>
    <n v="0"/>
    <n v="0"/>
    <n v="0"/>
    <n v="0"/>
    <n v="0"/>
    <n v="896"/>
    <n v="27"/>
    <n v="896"/>
    <n v="27"/>
  </r>
  <r>
    <x v="0"/>
    <s v="LA UNION"/>
    <s v="05400"/>
    <n v="63"/>
    <n v="78"/>
    <n v="73"/>
    <n v="10"/>
    <n v="25"/>
    <n v="1"/>
    <n v="250"/>
    <n v="0"/>
    <n v="0"/>
    <n v="0"/>
    <n v="0"/>
    <n v="0"/>
    <n v="1"/>
    <n v="1"/>
    <n v="1981"/>
    <n v="75"/>
    <n v="2231"/>
    <n v="76"/>
  </r>
  <r>
    <x v="0"/>
    <s v="LIBORINA"/>
    <s v="05411"/>
    <n v="538"/>
    <n v="672"/>
    <n v="633"/>
    <n v="86"/>
    <n v="215"/>
    <n v="6"/>
    <n v="2150"/>
    <n v="0"/>
    <n v="0"/>
    <n v="0"/>
    <n v="0"/>
    <n v="0"/>
    <n v="1"/>
    <n v="1"/>
    <n v="763"/>
    <n v="64"/>
    <n v="2913"/>
    <n v="65"/>
  </r>
  <r>
    <x v="0"/>
    <s v="MACEO"/>
    <s v="05425"/>
    <n v="3214"/>
    <n v="1700"/>
    <n v="1976"/>
    <n v="39"/>
    <n v="209"/>
    <n v="11"/>
    <n v="7149"/>
    <n v="0"/>
    <n v="0"/>
    <n v="0"/>
    <n v="0"/>
    <n v="4"/>
    <n v="3"/>
    <n v="7"/>
    <n v="2230"/>
    <n v="93"/>
    <n v="9379"/>
    <n v="100"/>
  </r>
  <r>
    <x v="0"/>
    <s v="MARINILLA"/>
    <s v="05440"/>
    <n v="6325"/>
    <n v="7682"/>
    <n v="7681"/>
    <n v="1012"/>
    <n v="2530"/>
    <n v="68"/>
    <n v="25298"/>
    <n v="4"/>
    <n v="2"/>
    <n v="1"/>
    <n v="0"/>
    <n v="3"/>
    <n v="7"/>
    <n v="17"/>
    <n v="6523"/>
    <n v="241"/>
    <n v="31821"/>
    <n v="258"/>
  </r>
  <r>
    <x v="0"/>
    <s v="MONTEBELLO"/>
    <s v="05467"/>
    <n v="56"/>
    <n v="70"/>
    <n v="66"/>
    <n v="9"/>
    <n v="22"/>
    <n v="1"/>
    <n v="224"/>
    <n v="1"/>
    <n v="0"/>
    <n v="0"/>
    <n v="0"/>
    <n v="0"/>
    <n v="1"/>
    <n v="2"/>
    <n v="221"/>
    <n v="28"/>
    <n v="445"/>
    <n v="30"/>
  </r>
  <r>
    <x v="0"/>
    <s v="MURINDO"/>
    <s v="05475"/>
    <n v="0"/>
    <n v="0"/>
    <n v="0"/>
    <n v="0"/>
    <n v="0"/>
    <n v="0"/>
    <n v="0"/>
    <n v="0"/>
    <n v="0"/>
    <n v="0"/>
    <n v="0"/>
    <n v="0"/>
    <n v="0"/>
    <n v="0"/>
    <n v="277"/>
    <n v="31"/>
    <n v="277"/>
    <n v="31"/>
  </r>
  <r>
    <x v="0"/>
    <s v="MUTATA"/>
    <s v="05480"/>
    <n v="287"/>
    <n v="359"/>
    <n v="338"/>
    <n v="46"/>
    <n v="115"/>
    <n v="3"/>
    <n v="1148"/>
    <n v="0"/>
    <n v="0"/>
    <n v="2"/>
    <n v="0"/>
    <n v="0"/>
    <n v="1"/>
    <n v="3"/>
    <n v="6154"/>
    <n v="359"/>
    <n v="7302"/>
    <n v="362"/>
  </r>
  <r>
    <x v="0"/>
    <s v="NARIÑO"/>
    <s v="05483"/>
    <n v="0"/>
    <n v="0"/>
    <n v="0"/>
    <n v="0"/>
    <n v="0"/>
    <n v="0"/>
    <n v="0"/>
    <n v="0"/>
    <n v="0"/>
    <n v="0"/>
    <n v="0"/>
    <n v="0"/>
    <n v="0"/>
    <n v="0"/>
    <n v="975"/>
    <n v="183"/>
    <n v="975"/>
    <n v="183"/>
  </r>
  <r>
    <x v="0"/>
    <s v="NECOCLI"/>
    <s v="05490"/>
    <n v="0"/>
    <n v="0"/>
    <n v="0"/>
    <n v="0"/>
    <n v="0"/>
    <n v="0"/>
    <n v="0"/>
    <n v="0"/>
    <n v="0"/>
    <n v="0"/>
    <n v="0"/>
    <n v="0"/>
    <n v="0"/>
    <n v="0"/>
    <n v="5521"/>
    <n v="191"/>
    <n v="5521"/>
    <n v="191"/>
  </r>
  <r>
    <x v="0"/>
    <s v="NECHI"/>
    <s v="05495"/>
    <n v="0"/>
    <n v="0"/>
    <n v="0"/>
    <n v="0"/>
    <n v="0"/>
    <n v="0"/>
    <n v="0"/>
    <n v="0"/>
    <n v="0"/>
    <n v="0"/>
    <n v="0"/>
    <n v="0"/>
    <n v="0"/>
    <n v="0"/>
    <n v="4969"/>
    <n v="187"/>
    <n v="4969"/>
    <n v="187"/>
  </r>
  <r>
    <x v="0"/>
    <s v="OLAYA"/>
    <s v="05501"/>
    <n v="0"/>
    <n v="0"/>
    <n v="0"/>
    <n v="0"/>
    <n v="0"/>
    <n v="0"/>
    <n v="0"/>
    <n v="0"/>
    <n v="0"/>
    <n v="0"/>
    <n v="0"/>
    <n v="0"/>
    <n v="0"/>
    <n v="0"/>
    <n v="109"/>
    <n v="117"/>
    <n v="109"/>
    <n v="117"/>
  </r>
  <r>
    <x v="0"/>
    <s v="PEÑOL"/>
    <s v="05541"/>
    <n v="300"/>
    <n v="365"/>
    <n v="364"/>
    <n v="48"/>
    <n v="120"/>
    <n v="3"/>
    <n v="1200"/>
    <n v="0"/>
    <n v="0"/>
    <n v="0"/>
    <n v="0"/>
    <n v="8"/>
    <n v="1"/>
    <n v="9"/>
    <n v="2772"/>
    <n v="142"/>
    <n v="3972"/>
    <n v="151"/>
  </r>
  <r>
    <x v="0"/>
    <s v="PEQUE"/>
    <s v="05543"/>
    <n v="0"/>
    <n v="0"/>
    <n v="0"/>
    <n v="0"/>
    <n v="0"/>
    <n v="0"/>
    <n v="0"/>
    <n v="0"/>
    <n v="0"/>
    <n v="0"/>
    <n v="0"/>
    <n v="0"/>
    <n v="0"/>
    <n v="0"/>
    <n v="167"/>
    <n v="42"/>
    <n v="167"/>
    <n v="42"/>
  </r>
  <r>
    <x v="0"/>
    <s v="PUEBLORRICO"/>
    <s v="05576"/>
    <n v="0"/>
    <n v="0"/>
    <n v="0"/>
    <n v="0"/>
    <n v="0"/>
    <n v="0"/>
    <n v="0"/>
    <n v="0"/>
    <n v="0"/>
    <n v="0"/>
    <n v="0"/>
    <n v="0"/>
    <n v="0"/>
    <n v="0"/>
    <n v="648"/>
    <n v="42"/>
    <n v="648"/>
    <n v="42"/>
  </r>
  <r>
    <x v="0"/>
    <s v="PUERTO BERRIO"/>
    <s v="05579"/>
    <n v="550"/>
    <n v="1200"/>
    <n v="560"/>
    <n v="40"/>
    <n v="260"/>
    <n v="5"/>
    <n v="2615"/>
    <n v="0"/>
    <n v="0"/>
    <n v="0"/>
    <n v="0"/>
    <n v="1"/>
    <n v="1"/>
    <n v="2"/>
    <n v="1698"/>
    <n v="219"/>
    <n v="4313"/>
    <n v="221"/>
  </r>
  <r>
    <x v="0"/>
    <s v="PUERTO NARE"/>
    <s v="05585"/>
    <n v="0"/>
    <n v="122"/>
    <n v="96"/>
    <n v="0"/>
    <n v="0"/>
    <n v="0"/>
    <n v="218"/>
    <n v="1"/>
    <n v="0"/>
    <n v="0"/>
    <n v="0"/>
    <n v="1"/>
    <n v="0"/>
    <n v="2"/>
    <n v="503"/>
    <n v="58"/>
    <n v="721"/>
    <n v="60"/>
  </r>
  <r>
    <x v="0"/>
    <s v="PUERTO TRIUNFO"/>
    <s v="05591"/>
    <n v="0"/>
    <n v="0"/>
    <n v="0"/>
    <n v="0"/>
    <n v="0"/>
    <n v="0"/>
    <n v="0"/>
    <n v="0"/>
    <n v="0"/>
    <n v="0"/>
    <n v="0"/>
    <n v="0"/>
    <n v="0"/>
    <n v="0"/>
    <n v="860"/>
    <n v="52"/>
    <n v="860"/>
    <n v="52"/>
  </r>
  <r>
    <x v="0"/>
    <s v="REMEDIOS"/>
    <s v="05604"/>
    <n v="307"/>
    <n v="298"/>
    <n v="304"/>
    <n v="32"/>
    <n v="86"/>
    <n v="2"/>
    <n v="1029"/>
    <n v="0"/>
    <n v="0"/>
    <n v="0"/>
    <n v="0"/>
    <n v="0"/>
    <n v="2"/>
    <n v="2"/>
    <n v="1218"/>
    <n v="54"/>
    <n v="2247"/>
    <n v="56"/>
  </r>
  <r>
    <x v="0"/>
    <s v="RETIRO"/>
    <s v="05607"/>
    <n v="3000"/>
    <n v="938"/>
    <n v="885"/>
    <n v="480"/>
    <n v="1200"/>
    <n v="32"/>
    <n v="6535"/>
    <n v="0"/>
    <n v="0"/>
    <n v="0"/>
    <n v="0"/>
    <n v="1"/>
    <n v="2"/>
    <n v="3"/>
    <n v="9233"/>
    <n v="98"/>
    <n v="15768"/>
    <n v="101"/>
  </r>
  <r>
    <x v="0"/>
    <s v="RIONEGRO"/>
    <s v="05615"/>
    <n v="2328"/>
    <n v="9100"/>
    <n v="9095"/>
    <n v="527"/>
    <n v="1325"/>
    <n v="33"/>
    <n v="22408"/>
    <n v="0"/>
    <n v="0"/>
    <n v="1"/>
    <n v="3"/>
    <n v="5"/>
    <n v="4"/>
    <n v="13"/>
    <n v="5438"/>
    <n v="172"/>
    <n v="27846"/>
    <n v="185"/>
  </r>
  <r>
    <x v="0"/>
    <s v="SABANALARGA"/>
    <s v="05628"/>
    <n v="0"/>
    <n v="0"/>
    <n v="0"/>
    <n v="0"/>
    <n v="0"/>
    <n v="0"/>
    <n v="0"/>
    <n v="0"/>
    <n v="0"/>
    <n v="0"/>
    <n v="0"/>
    <n v="0"/>
    <n v="0"/>
    <n v="0"/>
    <n v="282"/>
    <n v="38"/>
    <n v="282"/>
    <n v="38"/>
  </r>
  <r>
    <x v="0"/>
    <s v="SABANETA"/>
    <s v="05631"/>
    <n v="0"/>
    <n v="0"/>
    <n v="0"/>
    <n v="0"/>
    <n v="0"/>
    <n v="0"/>
    <n v="0"/>
    <n v="0"/>
    <n v="0"/>
    <n v="0"/>
    <n v="0"/>
    <n v="0"/>
    <n v="0"/>
    <n v="0"/>
    <n v="132"/>
    <n v="8"/>
    <n v="132"/>
    <n v="8"/>
  </r>
  <r>
    <x v="0"/>
    <s v="SALGAR"/>
    <s v="05642"/>
    <n v="654"/>
    <n v="4820"/>
    <n v="4857"/>
    <n v="125"/>
    <n v="335"/>
    <n v="10"/>
    <n v="10801"/>
    <n v="2"/>
    <n v="1"/>
    <n v="0"/>
    <n v="2"/>
    <n v="4"/>
    <n v="10"/>
    <n v="19"/>
    <n v="3548"/>
    <n v="234"/>
    <n v="14349"/>
    <n v="253"/>
  </r>
  <r>
    <x v="0"/>
    <s v="SAN ANDRES DE CUERQUIA"/>
    <s v="05647"/>
    <n v="257"/>
    <n v="345"/>
    <n v="265"/>
    <n v="4"/>
    <n v="57"/>
    <n v="1"/>
    <n v="929"/>
    <n v="0"/>
    <n v="0"/>
    <n v="0"/>
    <n v="0"/>
    <n v="0"/>
    <n v="2"/>
    <n v="2"/>
    <n v="550"/>
    <n v="72"/>
    <n v="1479"/>
    <n v="74"/>
  </r>
  <r>
    <x v="0"/>
    <s v="SAN CARLOS"/>
    <s v="05649"/>
    <n v="250"/>
    <n v="313"/>
    <n v="0"/>
    <n v="6"/>
    <n v="55"/>
    <n v="9"/>
    <n v="633"/>
    <n v="0"/>
    <n v="0"/>
    <n v="0"/>
    <n v="0"/>
    <n v="2"/>
    <n v="2"/>
    <n v="4"/>
    <n v="850"/>
    <n v="215"/>
    <n v="1483"/>
    <n v="219"/>
  </r>
  <r>
    <x v="0"/>
    <s v="SAN FRANCISCO"/>
    <s v="05652"/>
    <n v="0"/>
    <n v="0"/>
    <n v="0"/>
    <n v="0"/>
    <n v="0"/>
    <n v="0"/>
    <n v="0"/>
    <n v="0"/>
    <n v="0"/>
    <n v="0"/>
    <n v="0"/>
    <n v="0"/>
    <n v="0"/>
    <n v="0"/>
    <n v="201"/>
    <n v="32"/>
    <n v="201"/>
    <n v="32"/>
  </r>
  <r>
    <x v="0"/>
    <s v="SAN JERONIMO"/>
    <s v="05656"/>
    <n v="0"/>
    <n v="0"/>
    <n v="0"/>
    <n v="0"/>
    <n v="0"/>
    <n v="0"/>
    <n v="0"/>
    <n v="0"/>
    <n v="0"/>
    <n v="0"/>
    <n v="0"/>
    <n v="0"/>
    <n v="0"/>
    <n v="0"/>
    <n v="445"/>
    <n v="45"/>
    <n v="445"/>
    <n v="45"/>
  </r>
  <r>
    <x v="0"/>
    <s v="SAN JOSE DE LA MONTAÑA"/>
    <s v="05658"/>
    <n v="100"/>
    <n v="393"/>
    <n v="394"/>
    <n v="16"/>
    <n v="40"/>
    <n v="1"/>
    <n v="944"/>
    <n v="0"/>
    <n v="0"/>
    <n v="1"/>
    <n v="3"/>
    <n v="0"/>
    <n v="4"/>
    <n v="8"/>
    <n v="865"/>
    <n v="34"/>
    <n v="1809"/>
    <n v="42"/>
  </r>
  <r>
    <x v="0"/>
    <s v="SAN JUAN DE URABA"/>
    <s v="05659"/>
    <n v="0"/>
    <n v="0"/>
    <n v="0"/>
    <n v="0"/>
    <n v="0"/>
    <n v="0"/>
    <n v="0"/>
    <n v="0"/>
    <n v="0"/>
    <n v="0"/>
    <n v="0"/>
    <n v="0"/>
    <n v="0"/>
    <n v="0"/>
    <n v="2984"/>
    <n v="295"/>
    <n v="2984"/>
    <n v="295"/>
  </r>
  <r>
    <x v="0"/>
    <s v="SAN LUIS"/>
    <s v="05660"/>
    <n v="0"/>
    <n v="0"/>
    <n v="0"/>
    <n v="0"/>
    <n v="0"/>
    <n v="0"/>
    <n v="0"/>
    <n v="0"/>
    <n v="0"/>
    <n v="0"/>
    <n v="0"/>
    <n v="0"/>
    <n v="0"/>
    <n v="0"/>
    <n v="629"/>
    <n v="158"/>
    <n v="629"/>
    <n v="158"/>
  </r>
  <r>
    <x v="0"/>
    <s v="SAN PEDRO DE LOS MILAGROS"/>
    <s v="05664"/>
    <n v="4775"/>
    <n v="22878"/>
    <n v="22878"/>
    <n v="764"/>
    <n v="1910"/>
    <n v="52"/>
    <n v="53257"/>
    <n v="7"/>
    <n v="3"/>
    <n v="4"/>
    <n v="10"/>
    <n v="18"/>
    <n v="45"/>
    <n v="87"/>
    <n v="10089"/>
    <n v="315"/>
    <n v="63346"/>
    <n v="402"/>
  </r>
  <r>
    <x v="0"/>
    <s v="SAN PEDRO DE URABA"/>
    <s v="05665"/>
    <n v="0"/>
    <n v="0"/>
    <n v="0"/>
    <n v="0"/>
    <n v="0"/>
    <n v="0"/>
    <n v="0"/>
    <n v="0"/>
    <n v="0"/>
    <n v="0"/>
    <n v="0"/>
    <n v="0"/>
    <n v="0"/>
    <n v="0"/>
    <n v="5600"/>
    <n v="580"/>
    <n v="5600"/>
    <n v="580"/>
  </r>
  <r>
    <x v="0"/>
    <s v="SAN RAFAEL"/>
    <s v="05667"/>
    <n v="0"/>
    <n v="0"/>
    <n v="0"/>
    <n v="0"/>
    <n v="0"/>
    <n v="0"/>
    <n v="0"/>
    <n v="0"/>
    <n v="0"/>
    <n v="0"/>
    <n v="0"/>
    <n v="0"/>
    <n v="0"/>
    <n v="0"/>
    <n v="2858"/>
    <n v="137"/>
    <n v="2858"/>
    <n v="137"/>
  </r>
  <r>
    <x v="0"/>
    <s v="SAN ROQUE"/>
    <s v="05670"/>
    <n v="1250"/>
    <n v="5059"/>
    <n v="5059"/>
    <n v="200"/>
    <n v="500"/>
    <n v="14"/>
    <n v="12082"/>
    <n v="4"/>
    <n v="3"/>
    <n v="1"/>
    <n v="8"/>
    <n v="9"/>
    <n v="25"/>
    <n v="50"/>
    <n v="2875"/>
    <n v="156"/>
    <n v="14957"/>
    <n v="206"/>
  </r>
  <r>
    <x v="0"/>
    <s v="SAN VICENTE FERRER"/>
    <s v="05674"/>
    <n v="233"/>
    <n v="10928"/>
    <n v="10928"/>
    <n v="36"/>
    <n v="89"/>
    <n v="3"/>
    <n v="22217"/>
    <n v="9"/>
    <n v="2"/>
    <n v="1"/>
    <n v="6"/>
    <n v="3"/>
    <n v="23"/>
    <n v="44"/>
    <n v="6631"/>
    <n v="345"/>
    <n v="28848"/>
    <n v="389"/>
  </r>
  <r>
    <x v="0"/>
    <s v="SANTA BARBARA"/>
    <s v="05679"/>
    <n v="2835"/>
    <n v="9565"/>
    <n v="10024"/>
    <n v="531"/>
    <n v="1415"/>
    <n v="45"/>
    <n v="24415"/>
    <n v="0"/>
    <n v="0"/>
    <n v="0"/>
    <n v="0"/>
    <n v="16"/>
    <n v="5"/>
    <n v="21"/>
    <n v="320"/>
    <n v="10"/>
    <n v="24735"/>
    <n v="31"/>
  </r>
  <r>
    <x v="0"/>
    <s v="SANTA ROSA DE OSOS"/>
    <s v="05686"/>
    <n v="28230"/>
    <n v="57550"/>
    <n v="63739"/>
    <n v="3500"/>
    <n v="10605"/>
    <n v="170"/>
    <n v="163794"/>
    <n v="15"/>
    <n v="10"/>
    <n v="25"/>
    <n v="15"/>
    <n v="25"/>
    <n v="45"/>
    <n v="135"/>
    <n v="11420"/>
    <n v="205"/>
    <n v="175214"/>
    <n v="340"/>
  </r>
  <r>
    <x v="0"/>
    <s v="SANTO DOMINGO"/>
    <s v="05690"/>
    <n v="1700"/>
    <n v="20051"/>
    <n v="20051"/>
    <n v="274"/>
    <n v="680"/>
    <n v="18"/>
    <n v="42774"/>
    <n v="0"/>
    <n v="3"/>
    <n v="8"/>
    <n v="1"/>
    <n v="0"/>
    <n v="13"/>
    <n v="25"/>
    <n v="3000"/>
    <n v="93"/>
    <n v="45774"/>
    <n v="118"/>
  </r>
  <r>
    <x v="0"/>
    <s v="EL SANTUARIO"/>
    <s v="05697"/>
    <n v="2245"/>
    <n v="2806"/>
    <n v="2648"/>
    <n v="359"/>
    <n v="898"/>
    <n v="24"/>
    <n v="8980"/>
    <n v="5"/>
    <n v="2"/>
    <n v="2"/>
    <n v="1"/>
    <n v="3"/>
    <n v="2"/>
    <n v="15"/>
    <n v="1876"/>
    <n v="137"/>
    <n v="10856"/>
    <n v="152"/>
  </r>
  <r>
    <x v="0"/>
    <s v="SEGOVIA"/>
    <s v="05736"/>
    <n v="0"/>
    <n v="0"/>
    <n v="0"/>
    <n v="0"/>
    <n v="0"/>
    <n v="0"/>
    <n v="0"/>
    <n v="0"/>
    <n v="0"/>
    <n v="0"/>
    <n v="0"/>
    <n v="0"/>
    <n v="0"/>
    <n v="0"/>
    <n v="345"/>
    <n v="57"/>
    <n v="345"/>
    <n v="57"/>
  </r>
  <r>
    <x v="0"/>
    <s v="SONSON"/>
    <s v="05756"/>
    <n v="492"/>
    <n v="615"/>
    <n v="580"/>
    <n v="79"/>
    <n v="197"/>
    <n v="5"/>
    <n v="1968"/>
    <n v="0"/>
    <n v="0"/>
    <n v="0"/>
    <n v="0"/>
    <n v="3"/>
    <n v="3"/>
    <n v="6"/>
    <n v="880"/>
    <n v="160"/>
    <n v="2848"/>
    <n v="166"/>
  </r>
  <r>
    <x v="0"/>
    <s v="SOPETRAN"/>
    <s v="05761"/>
    <n v="58"/>
    <n v="87"/>
    <n v="96"/>
    <n v="7"/>
    <n v="25"/>
    <n v="1"/>
    <n v="274"/>
    <n v="0"/>
    <n v="0"/>
    <n v="0"/>
    <n v="0"/>
    <n v="1"/>
    <n v="1"/>
    <n v="2"/>
    <n v="586"/>
    <n v="80"/>
    <n v="860"/>
    <n v="82"/>
  </r>
  <r>
    <x v="0"/>
    <s v="TAMESIS"/>
    <s v="05789"/>
    <n v="12339"/>
    <n v="15424"/>
    <n v="14559"/>
    <n v="1974"/>
    <n v="4935"/>
    <n v="133"/>
    <n v="49364"/>
    <n v="0"/>
    <n v="0"/>
    <n v="0"/>
    <n v="0"/>
    <n v="1"/>
    <n v="3"/>
    <n v="4"/>
    <n v="298"/>
    <n v="25"/>
    <n v="49662"/>
    <n v="29"/>
  </r>
  <r>
    <x v="0"/>
    <s v="TARAZA"/>
    <s v="05790"/>
    <n v="0"/>
    <n v="0"/>
    <n v="0"/>
    <n v="0"/>
    <n v="0"/>
    <n v="0"/>
    <n v="0"/>
    <n v="0"/>
    <n v="0"/>
    <n v="0"/>
    <n v="0"/>
    <n v="0"/>
    <n v="0"/>
    <n v="0"/>
    <n v="3895"/>
    <n v="121"/>
    <n v="3895"/>
    <n v="121"/>
  </r>
  <r>
    <x v="0"/>
    <s v="TARSO"/>
    <s v="05792"/>
    <n v="0"/>
    <n v="0"/>
    <n v="0"/>
    <n v="0"/>
    <n v="0"/>
    <n v="0"/>
    <n v="0"/>
    <n v="0"/>
    <n v="0"/>
    <n v="0"/>
    <n v="0"/>
    <n v="0"/>
    <n v="0"/>
    <n v="0"/>
    <n v="253"/>
    <n v="29"/>
    <n v="253"/>
    <n v="29"/>
  </r>
  <r>
    <x v="0"/>
    <s v="TITIRIBI"/>
    <s v="05809"/>
    <n v="549"/>
    <n v="634"/>
    <n v="415"/>
    <n v="35"/>
    <n v="176"/>
    <n v="3"/>
    <n v="1812"/>
    <n v="0"/>
    <n v="1"/>
    <n v="0"/>
    <n v="0"/>
    <n v="2"/>
    <n v="3"/>
    <n v="6"/>
    <n v="1589"/>
    <n v="110"/>
    <n v="3401"/>
    <n v="116"/>
  </r>
  <r>
    <x v="0"/>
    <s v="TOLEDO"/>
    <s v="05819"/>
    <n v="0"/>
    <n v="0"/>
    <n v="0"/>
    <n v="0"/>
    <n v="0"/>
    <n v="0"/>
    <n v="0"/>
    <n v="0"/>
    <n v="0"/>
    <n v="0"/>
    <n v="0"/>
    <n v="0"/>
    <n v="0"/>
    <n v="0"/>
    <n v="305"/>
    <n v="85"/>
    <n v="305"/>
    <n v="85"/>
  </r>
  <r>
    <x v="0"/>
    <s v="TURBO"/>
    <s v="05837"/>
    <n v="155"/>
    <n v="1466"/>
    <n v="1413"/>
    <n v="52"/>
    <n v="62"/>
    <n v="2"/>
    <n v="3150"/>
    <n v="0"/>
    <n v="0"/>
    <n v="0"/>
    <n v="3"/>
    <n v="1"/>
    <n v="4"/>
    <n v="8"/>
    <n v="11500"/>
    <n v="498"/>
    <n v="14650"/>
    <n v="506"/>
  </r>
  <r>
    <x v="0"/>
    <s v="URAMITA"/>
    <s v="05842"/>
    <n v="0"/>
    <n v="0"/>
    <n v="0"/>
    <n v="0"/>
    <n v="0"/>
    <n v="0"/>
    <n v="0"/>
    <n v="0"/>
    <n v="0"/>
    <n v="0"/>
    <n v="0"/>
    <n v="0"/>
    <n v="0"/>
    <n v="0"/>
    <n v="436"/>
    <n v="27"/>
    <n v="436"/>
    <n v="27"/>
  </r>
  <r>
    <x v="0"/>
    <s v="URRAO"/>
    <s v="05847"/>
    <n v="587"/>
    <n v="3114"/>
    <n v="3203"/>
    <n v="75"/>
    <n v="256"/>
    <n v="5"/>
    <n v="7240"/>
    <n v="2"/>
    <n v="1"/>
    <n v="0"/>
    <n v="2"/>
    <n v="4"/>
    <n v="7"/>
    <n v="16"/>
    <n v="4837"/>
    <n v="436"/>
    <n v="12077"/>
    <n v="452"/>
  </r>
  <r>
    <x v="0"/>
    <s v="VALDIVIA"/>
    <s v="05854"/>
    <n v="50"/>
    <n v="63"/>
    <n v="58"/>
    <n v="8"/>
    <n v="20"/>
    <n v="1"/>
    <n v="200"/>
    <n v="0"/>
    <n v="0"/>
    <n v="0"/>
    <n v="0"/>
    <n v="1"/>
    <n v="1"/>
    <n v="2"/>
    <n v="1124"/>
    <n v="239"/>
    <n v="1324"/>
    <n v="241"/>
  </r>
  <r>
    <x v="0"/>
    <s v="VALPARAISO"/>
    <s v="05856"/>
    <n v="1466"/>
    <n v="6903"/>
    <n v="6321"/>
    <n v="1105"/>
    <n v="3300"/>
    <n v="102"/>
    <n v="19197"/>
    <n v="0"/>
    <n v="0"/>
    <n v="0"/>
    <n v="0"/>
    <n v="4"/>
    <n v="5"/>
    <n v="9"/>
    <n v="470"/>
    <n v="50"/>
    <n v="19667"/>
    <n v="59"/>
  </r>
  <r>
    <x v="0"/>
    <s v="VEGACHI"/>
    <s v="05858"/>
    <n v="0"/>
    <n v="0"/>
    <n v="0"/>
    <n v="0"/>
    <n v="0"/>
    <n v="0"/>
    <n v="0"/>
    <n v="0"/>
    <n v="0"/>
    <n v="0"/>
    <n v="0"/>
    <n v="0"/>
    <n v="0"/>
    <n v="0"/>
    <n v="1942"/>
    <n v="172"/>
    <n v="1942"/>
    <n v="172"/>
  </r>
  <r>
    <x v="0"/>
    <s v="VENECIA"/>
    <s v="05861"/>
    <n v="238"/>
    <n v="297"/>
    <n v="280"/>
    <n v="38"/>
    <n v="95"/>
    <n v="3"/>
    <n v="951"/>
    <n v="0"/>
    <n v="0"/>
    <n v="0"/>
    <n v="1"/>
    <n v="1"/>
    <n v="2"/>
    <n v="4"/>
    <n v="989"/>
    <n v="43"/>
    <n v="1940"/>
    <n v="47"/>
  </r>
  <r>
    <x v="0"/>
    <s v="VIGIA DEL FUERTE"/>
    <s v="05873"/>
    <n v="0"/>
    <n v="0"/>
    <n v="0"/>
    <n v="0"/>
    <n v="0"/>
    <n v="0"/>
    <n v="0"/>
    <n v="0"/>
    <n v="0"/>
    <n v="0"/>
    <n v="0"/>
    <n v="0"/>
    <n v="0"/>
    <n v="0"/>
    <n v="252"/>
    <n v="23"/>
    <n v="252"/>
    <n v="23"/>
  </r>
  <r>
    <x v="0"/>
    <s v="YALI"/>
    <s v="05885"/>
    <n v="100"/>
    <n v="100"/>
    <n v="117"/>
    <n v="16"/>
    <n v="40"/>
    <n v="1"/>
    <n v="374"/>
    <n v="0"/>
    <n v="0"/>
    <n v="0"/>
    <n v="0"/>
    <n v="1"/>
    <n v="1"/>
    <n v="2"/>
    <n v="801"/>
    <n v="60"/>
    <n v="1175"/>
    <n v="62"/>
  </r>
  <r>
    <x v="0"/>
    <s v="YARUMAL"/>
    <s v="05887"/>
    <n v="1300"/>
    <n v="1125"/>
    <n v="16750"/>
    <n v="150"/>
    <n v="900"/>
    <n v="16"/>
    <n v="20241"/>
    <n v="0"/>
    <n v="5"/>
    <n v="2"/>
    <n v="2"/>
    <n v="6"/>
    <n v="7"/>
    <n v="22"/>
    <n v="3630"/>
    <n v="425"/>
    <n v="23871"/>
    <n v="447"/>
  </r>
  <r>
    <x v="0"/>
    <s v="YOLOMBO"/>
    <s v="05890"/>
    <n v="7796"/>
    <n v="8045"/>
    <n v="9490"/>
    <n v="1200"/>
    <n v="3450"/>
    <n v="87"/>
    <n v="30068"/>
    <n v="0"/>
    <n v="5"/>
    <n v="8"/>
    <n v="0"/>
    <n v="2"/>
    <n v="15"/>
    <n v="30"/>
    <n v="1697"/>
    <n v="179"/>
    <n v="31765"/>
    <n v="209"/>
  </r>
  <r>
    <x v="0"/>
    <s v="YONDO"/>
    <s v="05893"/>
    <n v="0"/>
    <n v="0"/>
    <n v="0"/>
    <n v="0"/>
    <n v="0"/>
    <n v="0"/>
    <n v="0"/>
    <n v="0"/>
    <n v="0"/>
    <n v="0"/>
    <n v="0"/>
    <n v="0"/>
    <n v="0"/>
    <n v="0"/>
    <n v="2185"/>
    <n v="62"/>
    <n v="2185"/>
    <n v="62"/>
  </r>
  <r>
    <x v="0"/>
    <s v="ZARAGOZA"/>
    <s v="05895"/>
    <n v="0"/>
    <n v="0"/>
    <n v="0"/>
    <n v="0"/>
    <n v="0"/>
    <n v="0"/>
    <n v="0"/>
    <n v="0"/>
    <n v="0"/>
    <n v="0"/>
    <n v="0"/>
    <n v="0"/>
    <n v="0"/>
    <n v="0"/>
    <n v="1250"/>
    <n v="80"/>
    <n v="1250"/>
    <n v="80"/>
  </r>
  <r>
    <x v="1"/>
    <s v="BARRANQUILLA"/>
    <s v="08001"/>
    <n v="547"/>
    <n v="800"/>
    <n v="400"/>
    <n v="75"/>
    <n v="200"/>
    <n v="15"/>
    <n v="2037"/>
    <n v="1"/>
    <n v="1"/>
    <n v="0"/>
    <n v="0"/>
    <n v="0"/>
    <n v="1"/>
    <n v="3"/>
    <n v="2900"/>
    <n v="190"/>
    <n v="4937"/>
    <n v="193"/>
  </r>
  <r>
    <x v="1"/>
    <s v="BARANOA"/>
    <s v="08078"/>
    <n v="859"/>
    <n v="7950"/>
    <n v="28540"/>
    <n v="248"/>
    <n v="4165"/>
    <n v="58"/>
    <n v="41820"/>
    <n v="25"/>
    <n v="14"/>
    <n v="4"/>
    <n v="4"/>
    <n v="9"/>
    <n v="5"/>
    <n v="61"/>
    <n v="16100"/>
    <n v="55"/>
    <n v="57920"/>
    <n v="116"/>
  </r>
  <r>
    <x v="1"/>
    <s v="CAMPO DE LA CRUZ"/>
    <s v="08137"/>
    <n v="45"/>
    <n v="75"/>
    <n v="116"/>
    <n v="0"/>
    <n v="39"/>
    <n v="4"/>
    <n v="279"/>
    <n v="5"/>
    <n v="0"/>
    <n v="0"/>
    <n v="0"/>
    <n v="0"/>
    <n v="0"/>
    <n v="5"/>
    <n v="5600"/>
    <n v="790"/>
    <n v="5879"/>
    <n v="795"/>
  </r>
  <r>
    <x v="1"/>
    <s v="CANDELARIA"/>
    <s v="08141"/>
    <n v="150"/>
    <n v="360"/>
    <n v="637"/>
    <n v="0"/>
    <n v="348"/>
    <n v="2"/>
    <n v="1497"/>
    <n v="3"/>
    <n v="0"/>
    <n v="1"/>
    <n v="0"/>
    <n v="0"/>
    <n v="0"/>
    <n v="4"/>
    <n v="2915"/>
    <n v="300"/>
    <n v="4412"/>
    <n v="304"/>
  </r>
  <r>
    <x v="1"/>
    <s v="GALAPA"/>
    <s v="08296"/>
    <n v="400"/>
    <n v="500"/>
    <n v="700"/>
    <n v="22"/>
    <n v="140"/>
    <n v="30"/>
    <n v="1792"/>
    <n v="3"/>
    <n v="1"/>
    <n v="0"/>
    <n v="0"/>
    <n v="3"/>
    <n v="2"/>
    <n v="9"/>
    <n v="3250"/>
    <n v="85"/>
    <n v="5042"/>
    <n v="94"/>
  </r>
  <r>
    <x v="1"/>
    <s v="JUAN DE ACOSTA"/>
    <s v="08372"/>
    <n v="1115"/>
    <n v="1000"/>
    <n v="1300"/>
    <n v="170"/>
    <n v="210"/>
    <n v="95"/>
    <n v="3890"/>
    <n v="3"/>
    <n v="5"/>
    <n v="0"/>
    <n v="2"/>
    <n v="0"/>
    <n v="0"/>
    <n v="10"/>
    <n v="3950"/>
    <n v="290"/>
    <n v="7840"/>
    <n v="300"/>
  </r>
  <r>
    <x v="1"/>
    <s v="LURUACO"/>
    <s v="08421"/>
    <n v="400"/>
    <n v="300"/>
    <n v="150"/>
    <n v="25"/>
    <n v="70"/>
    <n v="10"/>
    <n v="955"/>
    <n v="0"/>
    <n v="1"/>
    <n v="1"/>
    <n v="0"/>
    <n v="4"/>
    <n v="0"/>
    <n v="6"/>
    <n v="2850"/>
    <n v="277"/>
    <n v="3805"/>
    <n v="283"/>
  </r>
  <r>
    <x v="1"/>
    <s v="MALAMBO"/>
    <s v="08433"/>
    <n v="390"/>
    <n v="400"/>
    <n v="450"/>
    <n v="85"/>
    <n v="140"/>
    <n v="15"/>
    <n v="1480"/>
    <n v="3"/>
    <n v="1"/>
    <n v="0"/>
    <n v="0"/>
    <n v="3"/>
    <n v="1"/>
    <n v="8"/>
    <n v="1700"/>
    <n v="112"/>
    <n v="3180"/>
    <n v="120"/>
  </r>
  <r>
    <x v="1"/>
    <s v="MANATI"/>
    <s v="08436"/>
    <n v="20"/>
    <n v="21"/>
    <n v="29"/>
    <n v="0"/>
    <n v="13"/>
    <n v="3"/>
    <n v="86"/>
    <n v="0"/>
    <n v="0"/>
    <n v="0"/>
    <n v="0"/>
    <n v="5"/>
    <n v="0"/>
    <n v="5"/>
    <n v="4390"/>
    <n v="500"/>
    <n v="4476"/>
    <n v="505"/>
  </r>
  <r>
    <x v="1"/>
    <s v="PALMAR DE VARELA"/>
    <s v="08520"/>
    <n v="205"/>
    <n v="95"/>
    <n v="100"/>
    <n v="12"/>
    <n v="55"/>
    <n v="9"/>
    <n v="476"/>
    <n v="1"/>
    <n v="1"/>
    <n v="1"/>
    <n v="0"/>
    <n v="3"/>
    <n v="1"/>
    <n v="7"/>
    <n v="1600"/>
    <n v="118"/>
    <n v="2076"/>
    <n v="125"/>
  </r>
  <r>
    <x v="1"/>
    <s v="PIOJO"/>
    <s v="08549"/>
    <n v="519"/>
    <n v="800"/>
    <n v="764"/>
    <n v="30"/>
    <n v="372"/>
    <n v="10"/>
    <n v="2495"/>
    <n v="3"/>
    <n v="2"/>
    <n v="0"/>
    <n v="0"/>
    <n v="5"/>
    <n v="3"/>
    <n v="13"/>
    <n v="1350"/>
    <n v="240"/>
    <n v="3845"/>
    <n v="253"/>
  </r>
  <r>
    <x v="1"/>
    <s v="POLONUEVO"/>
    <s v="08558"/>
    <n v="3500"/>
    <n v="9450"/>
    <n v="12500"/>
    <n v="50"/>
    <n v="3350"/>
    <n v="100"/>
    <n v="28950"/>
    <n v="3"/>
    <n v="2"/>
    <n v="3"/>
    <n v="4"/>
    <n v="2"/>
    <n v="0"/>
    <n v="14"/>
    <n v="8100"/>
    <n v="120"/>
    <n v="37050"/>
    <n v="134"/>
  </r>
  <r>
    <x v="1"/>
    <s v="PONEDERA"/>
    <s v="08560"/>
    <n v="34"/>
    <n v="388"/>
    <n v="617"/>
    <n v="30"/>
    <n v="202"/>
    <n v="14"/>
    <n v="1285"/>
    <n v="3"/>
    <n v="0"/>
    <n v="0"/>
    <n v="0"/>
    <n v="8"/>
    <n v="2"/>
    <n v="13"/>
    <n v="3590"/>
    <n v="300"/>
    <n v="4875"/>
    <n v="313"/>
  </r>
  <r>
    <x v="1"/>
    <s v="PUERTO COLOMBIA"/>
    <s v="08573"/>
    <n v="0"/>
    <n v="196"/>
    <n v="469"/>
    <n v="0"/>
    <n v="82"/>
    <n v="8"/>
    <n v="755"/>
    <n v="0"/>
    <n v="0"/>
    <n v="0"/>
    <n v="0"/>
    <n v="0"/>
    <n v="1"/>
    <n v="1"/>
    <n v="960"/>
    <n v="12"/>
    <n v="1715"/>
    <n v="13"/>
  </r>
  <r>
    <x v="1"/>
    <s v="REPELON"/>
    <s v="08606"/>
    <n v="0"/>
    <n v="60"/>
    <n v="200"/>
    <n v="0"/>
    <n v="148"/>
    <n v="9"/>
    <n v="417"/>
    <n v="0"/>
    <n v="1"/>
    <n v="1"/>
    <n v="0"/>
    <n v="0"/>
    <n v="0"/>
    <n v="2"/>
    <n v="4100"/>
    <n v="350"/>
    <n v="4517"/>
    <n v="352"/>
  </r>
  <r>
    <x v="1"/>
    <s v="SABANAGRANDE"/>
    <s v="08634"/>
    <n v="380"/>
    <n v="680"/>
    <n v="950"/>
    <n v="0"/>
    <n v="386"/>
    <n v="16"/>
    <n v="2412"/>
    <n v="4"/>
    <n v="2"/>
    <n v="0"/>
    <n v="1"/>
    <n v="3"/>
    <n v="4"/>
    <n v="14"/>
    <n v="1500"/>
    <n v="53"/>
    <n v="3912"/>
    <n v="67"/>
  </r>
  <r>
    <x v="1"/>
    <s v="SABANALARGA"/>
    <s v="08638"/>
    <n v="1848"/>
    <n v="2586"/>
    <n v="5510"/>
    <n v="68"/>
    <n v="986"/>
    <n v="50"/>
    <n v="11048"/>
    <n v="6"/>
    <n v="2"/>
    <n v="3"/>
    <n v="3"/>
    <n v="0"/>
    <n v="3"/>
    <n v="17"/>
    <n v="2450"/>
    <n v="195"/>
    <n v="13498"/>
    <n v="212"/>
  </r>
  <r>
    <x v="1"/>
    <s v="SANTA LUCIA"/>
    <s v="08675"/>
    <n v="20"/>
    <n v="30"/>
    <n v="44"/>
    <n v="0"/>
    <n v="24"/>
    <n v="2"/>
    <n v="120"/>
    <n v="0"/>
    <n v="0"/>
    <n v="0"/>
    <n v="0"/>
    <n v="1"/>
    <n v="0"/>
    <n v="1"/>
    <n v="4700"/>
    <n v="203"/>
    <n v="4820"/>
    <n v="204"/>
  </r>
  <r>
    <x v="1"/>
    <s v="SANTO TOMAS"/>
    <s v="08685"/>
    <n v="200"/>
    <n v="1162"/>
    <n v="670"/>
    <n v="34"/>
    <n v="1120"/>
    <n v="50"/>
    <n v="3236"/>
    <n v="3"/>
    <n v="1"/>
    <n v="0"/>
    <n v="1"/>
    <n v="2"/>
    <n v="0"/>
    <n v="7"/>
    <n v="3849"/>
    <n v="93"/>
    <n v="7085"/>
    <n v="100"/>
  </r>
  <r>
    <x v="1"/>
    <s v="SOLEDAD"/>
    <s v="08758"/>
    <n v="0"/>
    <n v="295"/>
    <n v="71"/>
    <n v="0"/>
    <n v="12"/>
    <n v="3"/>
    <n v="381"/>
    <n v="0"/>
    <n v="0"/>
    <n v="1"/>
    <n v="0"/>
    <n v="2"/>
    <n v="0"/>
    <n v="3"/>
    <n v="2600"/>
    <n v="109"/>
    <n v="2981"/>
    <n v="112"/>
  </r>
  <r>
    <x v="1"/>
    <s v="SUAN"/>
    <s v="08770"/>
    <n v="0"/>
    <n v="0"/>
    <n v="0"/>
    <n v="0"/>
    <n v="0"/>
    <n v="0"/>
    <n v="0"/>
    <n v="0"/>
    <n v="0"/>
    <n v="0"/>
    <n v="0"/>
    <n v="0"/>
    <n v="0"/>
    <n v="0"/>
    <n v="3100"/>
    <n v="163"/>
    <n v="3100"/>
    <n v="163"/>
  </r>
  <r>
    <x v="1"/>
    <s v="TUBARA"/>
    <s v="08832"/>
    <n v="120"/>
    <n v="210"/>
    <n v="850"/>
    <n v="0"/>
    <n v="428"/>
    <n v="7"/>
    <n v="1615"/>
    <n v="2"/>
    <n v="0"/>
    <n v="0"/>
    <n v="0"/>
    <n v="4"/>
    <n v="1"/>
    <n v="7"/>
    <n v="2882"/>
    <n v="123"/>
    <n v="4497"/>
    <n v="130"/>
  </r>
  <r>
    <x v="1"/>
    <s v="USIACURI"/>
    <s v="08849"/>
    <n v="1500"/>
    <n v="1500"/>
    <n v="976"/>
    <n v="35"/>
    <n v="258"/>
    <n v="9"/>
    <n v="4278"/>
    <n v="0"/>
    <n v="0"/>
    <n v="1"/>
    <n v="1"/>
    <n v="0"/>
    <n v="0"/>
    <n v="2"/>
    <n v="2500"/>
    <n v="148"/>
    <n v="6778"/>
    <n v="150"/>
  </r>
  <r>
    <x v="2"/>
    <s v="BOGOTA D.C."/>
    <s v="11001"/>
    <n v="621"/>
    <n v="389"/>
    <n v="258"/>
    <n v="25"/>
    <n v="52"/>
    <n v="5"/>
    <n v="1350"/>
    <n v="0"/>
    <n v="0"/>
    <n v="12"/>
    <n v="4"/>
    <n v="168"/>
    <n v="56"/>
    <n v="240"/>
    <n v="234"/>
    <n v="21"/>
    <n v="1584"/>
    <n v="261"/>
  </r>
  <r>
    <x v="3"/>
    <s v="CARTAGENA DE INDIAS"/>
    <s v="13001"/>
    <n v="0"/>
    <n v="0"/>
    <n v="0"/>
    <n v="0"/>
    <n v="0"/>
    <n v="0"/>
    <n v="0"/>
    <n v="0"/>
    <n v="0"/>
    <n v="0"/>
    <n v="0"/>
    <n v="0"/>
    <n v="0"/>
    <n v="0"/>
    <n v="8964"/>
    <n v="538"/>
    <n v="8964"/>
    <n v="538"/>
  </r>
  <r>
    <x v="3"/>
    <s v="ACHI"/>
    <s v="13006"/>
    <n v="0"/>
    <n v="0"/>
    <n v="0"/>
    <n v="0"/>
    <n v="0"/>
    <n v="0"/>
    <n v="0"/>
    <n v="0"/>
    <n v="0"/>
    <n v="0"/>
    <n v="0"/>
    <n v="0"/>
    <n v="0"/>
    <n v="0"/>
    <n v="13829"/>
    <n v="1096"/>
    <n v="13829"/>
    <n v="1096"/>
  </r>
  <r>
    <x v="3"/>
    <s v="ALTOS DEL ROSARIO"/>
    <s v="13030"/>
    <n v="0"/>
    <n v="0"/>
    <n v="0"/>
    <n v="0"/>
    <n v="0"/>
    <n v="0"/>
    <n v="0"/>
    <n v="0"/>
    <n v="0"/>
    <n v="0"/>
    <n v="0"/>
    <n v="0"/>
    <n v="0"/>
    <n v="0"/>
    <n v="4151"/>
    <n v="402"/>
    <n v="4151"/>
    <n v="402"/>
  </r>
  <r>
    <x v="3"/>
    <s v="ARENAL"/>
    <s v="13042"/>
    <n v="0"/>
    <n v="0"/>
    <n v="0"/>
    <n v="0"/>
    <n v="0"/>
    <n v="0"/>
    <n v="0"/>
    <n v="0"/>
    <n v="0"/>
    <n v="0"/>
    <n v="0"/>
    <n v="0"/>
    <n v="0"/>
    <n v="0"/>
    <n v="3495"/>
    <n v="438"/>
    <n v="3495"/>
    <n v="438"/>
  </r>
  <r>
    <x v="3"/>
    <s v="ARJONA"/>
    <s v="13052"/>
    <n v="0"/>
    <n v="0"/>
    <n v="0"/>
    <n v="0"/>
    <n v="0"/>
    <n v="0"/>
    <n v="0"/>
    <n v="0"/>
    <n v="0"/>
    <n v="0"/>
    <n v="0"/>
    <n v="0"/>
    <n v="0"/>
    <n v="0"/>
    <n v="8268"/>
    <n v="695"/>
    <n v="8268"/>
    <n v="695"/>
  </r>
  <r>
    <x v="3"/>
    <s v="ARROYOHONDO"/>
    <s v="13062"/>
    <n v="0"/>
    <n v="0"/>
    <n v="0"/>
    <n v="0"/>
    <n v="0"/>
    <n v="0"/>
    <n v="0"/>
    <n v="0"/>
    <n v="0"/>
    <n v="0"/>
    <n v="0"/>
    <n v="0"/>
    <n v="0"/>
    <n v="0"/>
    <n v="4586"/>
    <n v="305"/>
    <n v="4586"/>
    <n v="305"/>
  </r>
  <r>
    <x v="3"/>
    <s v="BARRANCO DE LOBA"/>
    <s v="13074"/>
    <n v="0"/>
    <n v="0"/>
    <n v="0"/>
    <n v="0"/>
    <n v="0"/>
    <n v="0"/>
    <n v="0"/>
    <n v="0"/>
    <n v="0"/>
    <n v="0"/>
    <n v="0"/>
    <n v="0"/>
    <n v="0"/>
    <n v="0"/>
    <n v="1498"/>
    <n v="134"/>
    <n v="1498"/>
    <n v="134"/>
  </r>
  <r>
    <x v="3"/>
    <s v="CALAMAR"/>
    <s v="13140"/>
    <n v="0"/>
    <n v="0"/>
    <n v="0"/>
    <n v="0"/>
    <n v="0"/>
    <n v="0"/>
    <n v="0"/>
    <n v="0"/>
    <n v="0"/>
    <n v="0"/>
    <n v="0"/>
    <n v="0"/>
    <n v="0"/>
    <n v="0"/>
    <n v="4546"/>
    <n v="531"/>
    <n v="4546"/>
    <n v="531"/>
  </r>
  <r>
    <x v="3"/>
    <s v="CANTAGALLO"/>
    <s v="13160"/>
    <n v="0"/>
    <n v="0"/>
    <n v="0"/>
    <n v="0"/>
    <n v="0"/>
    <n v="0"/>
    <n v="0"/>
    <n v="0"/>
    <n v="0"/>
    <n v="0"/>
    <n v="0"/>
    <n v="0"/>
    <n v="0"/>
    <n v="0"/>
    <n v="1900"/>
    <n v="69"/>
    <n v="1900"/>
    <n v="69"/>
  </r>
  <r>
    <x v="3"/>
    <s v="CICUCO"/>
    <s v="13188"/>
    <n v="0"/>
    <n v="0"/>
    <n v="0"/>
    <n v="0"/>
    <n v="0"/>
    <n v="0"/>
    <n v="0"/>
    <n v="0"/>
    <n v="0"/>
    <n v="0"/>
    <n v="0"/>
    <n v="0"/>
    <n v="0"/>
    <n v="0"/>
    <n v="6759"/>
    <n v="616"/>
    <n v="6759"/>
    <n v="616"/>
  </r>
  <r>
    <x v="3"/>
    <s v="CORDOBA"/>
    <s v="13212"/>
    <n v="0"/>
    <n v="0"/>
    <n v="0"/>
    <n v="0"/>
    <n v="0"/>
    <n v="0"/>
    <n v="0"/>
    <n v="0"/>
    <n v="0"/>
    <n v="0"/>
    <n v="0"/>
    <n v="0"/>
    <n v="0"/>
    <n v="0"/>
    <n v="5563"/>
    <n v="412"/>
    <n v="5563"/>
    <n v="412"/>
  </r>
  <r>
    <x v="3"/>
    <s v="CLEMENCIA"/>
    <s v="13222"/>
    <n v="0"/>
    <n v="0"/>
    <n v="0"/>
    <n v="0"/>
    <n v="0"/>
    <n v="0"/>
    <n v="0"/>
    <n v="0"/>
    <n v="0"/>
    <n v="0"/>
    <n v="0"/>
    <n v="0"/>
    <n v="0"/>
    <n v="0"/>
    <n v="6705"/>
    <n v="471"/>
    <n v="6705"/>
    <n v="471"/>
  </r>
  <r>
    <x v="3"/>
    <s v="EL CARMEN DE BOLIVAR"/>
    <s v="13244"/>
    <n v="0"/>
    <n v="0"/>
    <n v="0"/>
    <n v="0"/>
    <n v="0"/>
    <n v="0"/>
    <n v="0"/>
    <n v="0"/>
    <n v="0"/>
    <n v="0"/>
    <n v="0"/>
    <n v="0"/>
    <n v="0"/>
    <n v="0"/>
    <n v="9085"/>
    <n v="460"/>
    <n v="9085"/>
    <n v="460"/>
  </r>
  <r>
    <x v="3"/>
    <s v="EL GUAMO"/>
    <s v="13248"/>
    <n v="0"/>
    <n v="0"/>
    <n v="0"/>
    <n v="0"/>
    <n v="0"/>
    <n v="0"/>
    <n v="0"/>
    <n v="0"/>
    <n v="0"/>
    <n v="0"/>
    <n v="0"/>
    <n v="0"/>
    <n v="0"/>
    <n v="0"/>
    <n v="5659"/>
    <n v="520"/>
    <n v="5659"/>
    <n v="520"/>
  </r>
  <r>
    <x v="3"/>
    <s v="EL PEÑON"/>
    <s v="13268"/>
    <n v="0"/>
    <n v="0"/>
    <n v="0"/>
    <n v="0"/>
    <n v="0"/>
    <n v="0"/>
    <n v="0"/>
    <n v="0"/>
    <n v="0"/>
    <n v="0"/>
    <n v="0"/>
    <n v="0"/>
    <n v="0"/>
    <n v="0"/>
    <n v="2861"/>
    <n v="315"/>
    <n v="2861"/>
    <n v="315"/>
  </r>
  <r>
    <x v="3"/>
    <s v="HATILLO DE LOBA"/>
    <s v="13300"/>
    <n v="0"/>
    <n v="0"/>
    <n v="0"/>
    <n v="0"/>
    <n v="0"/>
    <n v="0"/>
    <n v="0"/>
    <n v="0"/>
    <n v="0"/>
    <n v="0"/>
    <n v="0"/>
    <n v="0"/>
    <n v="0"/>
    <n v="0"/>
    <n v="6279"/>
    <n v="835"/>
    <n v="6279"/>
    <n v="835"/>
  </r>
  <r>
    <x v="3"/>
    <s v="MAGANGUE"/>
    <s v="13430"/>
    <n v="85"/>
    <n v="30"/>
    <n v="37"/>
    <n v="2"/>
    <n v="40"/>
    <n v="4"/>
    <n v="198"/>
    <n v="0"/>
    <n v="0"/>
    <n v="1"/>
    <n v="0"/>
    <n v="0"/>
    <n v="1"/>
    <n v="2"/>
    <n v="19795"/>
    <n v="1565"/>
    <n v="19993"/>
    <n v="1567"/>
  </r>
  <r>
    <x v="3"/>
    <s v="MAHATES"/>
    <s v="13433"/>
    <n v="0"/>
    <n v="0"/>
    <n v="0"/>
    <n v="0"/>
    <n v="0"/>
    <n v="0"/>
    <n v="0"/>
    <n v="0"/>
    <n v="0"/>
    <n v="0"/>
    <n v="0"/>
    <n v="0"/>
    <n v="0"/>
    <n v="0"/>
    <n v="5177"/>
    <n v="450"/>
    <n v="5177"/>
    <n v="450"/>
  </r>
  <r>
    <x v="3"/>
    <s v="MARGARITA"/>
    <s v="13440"/>
    <n v="0"/>
    <n v="0"/>
    <n v="0"/>
    <n v="0"/>
    <n v="0"/>
    <n v="0"/>
    <n v="0"/>
    <n v="0"/>
    <n v="0"/>
    <n v="0"/>
    <n v="0"/>
    <n v="0"/>
    <n v="0"/>
    <n v="0"/>
    <n v="10691"/>
    <n v="1007"/>
    <n v="10691"/>
    <n v="1007"/>
  </r>
  <r>
    <x v="3"/>
    <s v="MARIA LA BAJA"/>
    <s v="13442"/>
    <n v="0"/>
    <n v="0"/>
    <n v="0"/>
    <n v="0"/>
    <n v="0"/>
    <n v="0"/>
    <n v="0"/>
    <n v="0"/>
    <n v="0"/>
    <n v="0"/>
    <n v="0"/>
    <n v="0"/>
    <n v="0"/>
    <n v="0"/>
    <n v="12024"/>
    <n v="870"/>
    <n v="12024"/>
    <n v="870"/>
  </r>
  <r>
    <x v="3"/>
    <s v="MONTECRISTO"/>
    <s v="13458"/>
    <n v="0"/>
    <n v="0"/>
    <n v="0"/>
    <n v="0"/>
    <n v="0"/>
    <n v="0"/>
    <n v="0"/>
    <n v="0"/>
    <n v="0"/>
    <n v="0"/>
    <n v="0"/>
    <n v="0"/>
    <n v="0"/>
    <n v="0"/>
    <n v="3837"/>
    <n v="334"/>
    <n v="3837"/>
    <n v="334"/>
  </r>
  <r>
    <x v="3"/>
    <s v="MOMPOS"/>
    <s v="13468"/>
    <n v="0"/>
    <n v="0"/>
    <n v="0"/>
    <n v="0"/>
    <n v="0"/>
    <n v="0"/>
    <n v="0"/>
    <n v="0"/>
    <n v="0"/>
    <n v="0"/>
    <n v="0"/>
    <n v="0"/>
    <n v="0"/>
    <n v="0"/>
    <n v="15167"/>
    <n v="1579"/>
    <n v="15167"/>
    <n v="1579"/>
  </r>
  <r>
    <x v="3"/>
    <s v="MORALES"/>
    <s v="13473"/>
    <n v="0"/>
    <n v="0"/>
    <n v="0"/>
    <n v="0"/>
    <n v="0"/>
    <n v="0"/>
    <n v="0"/>
    <n v="0"/>
    <n v="0"/>
    <n v="0"/>
    <n v="0"/>
    <n v="0"/>
    <n v="0"/>
    <n v="0"/>
    <n v="4766"/>
    <n v="471"/>
    <n v="4766"/>
    <n v="471"/>
  </r>
  <r>
    <x v="3"/>
    <s v="NOROSI"/>
    <s v="13490"/>
    <n v="0"/>
    <n v="0"/>
    <n v="0"/>
    <n v="0"/>
    <n v="0"/>
    <n v="0"/>
    <n v="0"/>
    <n v="0"/>
    <n v="0"/>
    <n v="0"/>
    <n v="0"/>
    <n v="0"/>
    <n v="0"/>
    <n v="0"/>
    <n v="4356"/>
    <n v="497"/>
    <n v="4356"/>
    <n v="497"/>
  </r>
  <r>
    <x v="3"/>
    <s v="PINILLOS"/>
    <s v="13549"/>
    <n v="0"/>
    <n v="0"/>
    <n v="0"/>
    <n v="0"/>
    <n v="0"/>
    <n v="0"/>
    <n v="0"/>
    <n v="0"/>
    <n v="0"/>
    <n v="0"/>
    <n v="0"/>
    <n v="0"/>
    <n v="0"/>
    <n v="0"/>
    <n v="3432"/>
    <n v="360"/>
    <n v="3432"/>
    <n v="360"/>
  </r>
  <r>
    <x v="3"/>
    <s v="REGIDOR"/>
    <s v="13580"/>
    <n v="0"/>
    <n v="0"/>
    <n v="0"/>
    <n v="0"/>
    <n v="0"/>
    <n v="0"/>
    <n v="0"/>
    <n v="0"/>
    <n v="0"/>
    <n v="0"/>
    <n v="0"/>
    <n v="0"/>
    <n v="0"/>
    <n v="0"/>
    <n v="5284"/>
    <n v="522"/>
    <n v="5284"/>
    <n v="522"/>
  </r>
  <r>
    <x v="3"/>
    <s v="RIO VIEJO"/>
    <s v="13600"/>
    <n v="0"/>
    <n v="0"/>
    <n v="0"/>
    <n v="0"/>
    <n v="0"/>
    <n v="0"/>
    <n v="0"/>
    <n v="0"/>
    <n v="0"/>
    <n v="0"/>
    <n v="0"/>
    <n v="0"/>
    <n v="0"/>
    <n v="0"/>
    <n v="3024"/>
    <n v="349"/>
    <n v="3024"/>
    <n v="349"/>
  </r>
  <r>
    <x v="3"/>
    <s v="SAN CRISTOBAL"/>
    <s v="13620"/>
    <n v="0"/>
    <n v="0"/>
    <n v="0"/>
    <n v="0"/>
    <n v="0"/>
    <n v="0"/>
    <n v="0"/>
    <n v="0"/>
    <n v="0"/>
    <n v="0"/>
    <n v="0"/>
    <n v="0"/>
    <n v="0"/>
    <n v="0"/>
    <n v="5463"/>
    <n v="346"/>
    <n v="5463"/>
    <n v="346"/>
  </r>
  <r>
    <x v="3"/>
    <s v="SAN ESTANISLAO"/>
    <s v="13647"/>
    <n v="0"/>
    <n v="0"/>
    <n v="0"/>
    <n v="0"/>
    <n v="0"/>
    <n v="0"/>
    <n v="0"/>
    <n v="0"/>
    <n v="0"/>
    <n v="0"/>
    <n v="0"/>
    <n v="0"/>
    <n v="0"/>
    <n v="0"/>
    <n v="5295"/>
    <n v="347"/>
    <n v="5295"/>
    <n v="347"/>
  </r>
  <r>
    <x v="3"/>
    <s v="SAN FERNANDO"/>
    <s v="13650"/>
    <n v="0"/>
    <n v="0"/>
    <n v="0"/>
    <n v="0"/>
    <n v="0"/>
    <n v="0"/>
    <n v="0"/>
    <n v="0"/>
    <n v="0"/>
    <n v="0"/>
    <n v="0"/>
    <n v="0"/>
    <n v="0"/>
    <n v="0"/>
    <n v="4752"/>
    <n v="531"/>
    <n v="4752"/>
    <n v="531"/>
  </r>
  <r>
    <x v="3"/>
    <s v="SAN JACINTO"/>
    <s v="13654"/>
    <n v="0"/>
    <n v="0"/>
    <n v="0"/>
    <n v="0"/>
    <n v="0"/>
    <n v="0"/>
    <n v="0"/>
    <n v="0"/>
    <n v="0"/>
    <n v="0"/>
    <n v="0"/>
    <n v="0"/>
    <n v="0"/>
    <n v="0"/>
    <n v="8480"/>
    <n v="478"/>
    <n v="8480"/>
    <n v="478"/>
  </r>
  <r>
    <x v="3"/>
    <s v="SAN JACINTO DEL CAUCA"/>
    <s v="13655"/>
    <n v="0"/>
    <n v="0"/>
    <n v="0"/>
    <n v="0"/>
    <n v="0"/>
    <n v="0"/>
    <n v="0"/>
    <n v="0"/>
    <n v="0"/>
    <n v="0"/>
    <n v="0"/>
    <n v="0"/>
    <n v="0"/>
    <n v="0"/>
    <n v="4646"/>
    <n v="374"/>
    <n v="4646"/>
    <n v="374"/>
  </r>
  <r>
    <x v="3"/>
    <s v="SAN JUAN NEPOMUCENO"/>
    <s v="13657"/>
    <n v="0"/>
    <n v="0"/>
    <n v="0"/>
    <n v="0"/>
    <n v="0"/>
    <n v="0"/>
    <n v="0"/>
    <n v="0"/>
    <n v="0"/>
    <n v="0"/>
    <n v="0"/>
    <n v="0"/>
    <n v="0"/>
    <n v="0"/>
    <n v="11797"/>
    <n v="986"/>
    <n v="11797"/>
    <n v="986"/>
  </r>
  <r>
    <x v="3"/>
    <s v="SAN MARTIN DE LOBA"/>
    <s v="13667"/>
    <n v="0"/>
    <n v="0"/>
    <n v="0"/>
    <n v="0"/>
    <n v="0"/>
    <n v="0"/>
    <n v="0"/>
    <n v="0"/>
    <n v="0"/>
    <n v="0"/>
    <n v="0"/>
    <n v="0"/>
    <n v="0"/>
    <n v="0"/>
    <n v="2726"/>
    <n v="218"/>
    <n v="2726"/>
    <n v="218"/>
  </r>
  <r>
    <x v="3"/>
    <s v="SAN PABLO"/>
    <s v="13670"/>
    <n v="0"/>
    <n v="0"/>
    <n v="0"/>
    <n v="0"/>
    <n v="0"/>
    <n v="0"/>
    <n v="0"/>
    <n v="0"/>
    <n v="0"/>
    <n v="0"/>
    <n v="0"/>
    <n v="0"/>
    <n v="0"/>
    <n v="0"/>
    <n v="3969"/>
    <n v="218"/>
    <n v="3969"/>
    <n v="218"/>
  </r>
  <r>
    <x v="3"/>
    <s v="SANTA CATALINA"/>
    <s v="13673"/>
    <n v="376"/>
    <n v="100"/>
    <n v="100"/>
    <n v="20"/>
    <n v="201"/>
    <n v="4"/>
    <n v="801"/>
    <n v="0"/>
    <n v="0"/>
    <n v="0"/>
    <n v="0"/>
    <n v="0"/>
    <n v="1"/>
    <n v="1"/>
    <n v="7908"/>
    <n v="439"/>
    <n v="8709"/>
    <n v="440"/>
  </r>
  <r>
    <x v="3"/>
    <s v="SANTA ROSA"/>
    <s v="13683"/>
    <n v="0"/>
    <n v="0"/>
    <n v="0"/>
    <n v="0"/>
    <n v="0"/>
    <n v="0"/>
    <n v="0"/>
    <n v="0"/>
    <n v="0"/>
    <n v="0"/>
    <n v="0"/>
    <n v="0"/>
    <n v="0"/>
    <n v="0"/>
    <n v="4455"/>
    <n v="364"/>
    <n v="4455"/>
    <n v="364"/>
  </r>
  <r>
    <x v="3"/>
    <s v="SANTA ROSA DEL SUR"/>
    <s v="13688"/>
    <n v="0"/>
    <n v="0"/>
    <n v="0"/>
    <n v="0"/>
    <n v="0"/>
    <n v="0"/>
    <n v="0"/>
    <n v="0"/>
    <n v="0"/>
    <n v="0"/>
    <n v="0"/>
    <n v="0"/>
    <n v="0"/>
    <n v="0"/>
    <n v="3074"/>
    <n v="173"/>
    <n v="3074"/>
    <n v="173"/>
  </r>
  <r>
    <x v="3"/>
    <s v="SIMITI"/>
    <s v="13744"/>
    <n v="0"/>
    <n v="0"/>
    <n v="0"/>
    <n v="0"/>
    <n v="0"/>
    <n v="0"/>
    <n v="0"/>
    <n v="0"/>
    <n v="0"/>
    <n v="0"/>
    <n v="0"/>
    <n v="0"/>
    <n v="0"/>
    <n v="0"/>
    <n v="4368"/>
    <n v="234"/>
    <n v="4368"/>
    <n v="234"/>
  </r>
  <r>
    <x v="3"/>
    <s v="SOPLAVIENTO"/>
    <s v="13760"/>
    <n v="0"/>
    <n v="0"/>
    <n v="0"/>
    <n v="0"/>
    <n v="0"/>
    <n v="0"/>
    <n v="0"/>
    <n v="0"/>
    <n v="0"/>
    <n v="0"/>
    <n v="0"/>
    <n v="0"/>
    <n v="0"/>
    <n v="0"/>
    <n v="5223"/>
    <n v="525"/>
    <n v="5223"/>
    <n v="525"/>
  </r>
  <r>
    <x v="3"/>
    <s v="TALAIGUA NUEVO"/>
    <s v="13780"/>
    <n v="0"/>
    <n v="0"/>
    <n v="0"/>
    <n v="0"/>
    <n v="0"/>
    <n v="0"/>
    <n v="0"/>
    <n v="0"/>
    <n v="0"/>
    <n v="0"/>
    <n v="0"/>
    <n v="0"/>
    <n v="0"/>
    <n v="0"/>
    <n v="8021"/>
    <n v="807"/>
    <n v="8021"/>
    <n v="807"/>
  </r>
  <r>
    <x v="3"/>
    <s v="TIQUISIO"/>
    <s v="13810"/>
    <n v="0"/>
    <n v="0"/>
    <n v="0"/>
    <n v="0"/>
    <n v="0"/>
    <n v="0"/>
    <n v="0"/>
    <n v="0"/>
    <n v="0"/>
    <n v="0"/>
    <n v="0"/>
    <n v="0"/>
    <n v="0"/>
    <n v="0"/>
    <n v="4551"/>
    <n v="369"/>
    <n v="4551"/>
    <n v="369"/>
  </r>
  <r>
    <x v="3"/>
    <s v="TURBACO"/>
    <s v="13836"/>
    <n v="1750"/>
    <n v="410"/>
    <n v="370"/>
    <n v="38"/>
    <n v="188"/>
    <n v="11"/>
    <n v="2767"/>
    <n v="0"/>
    <n v="0"/>
    <n v="0"/>
    <n v="0"/>
    <n v="0"/>
    <n v="4"/>
    <n v="4"/>
    <n v="12913"/>
    <n v="559"/>
    <n v="15680"/>
    <n v="563"/>
  </r>
  <r>
    <x v="3"/>
    <s v="TURBANA"/>
    <s v="13838"/>
    <n v="0"/>
    <n v="0"/>
    <n v="0"/>
    <n v="0"/>
    <n v="0"/>
    <n v="0"/>
    <n v="0"/>
    <n v="0"/>
    <n v="0"/>
    <n v="0"/>
    <n v="0"/>
    <n v="0"/>
    <n v="0"/>
    <n v="0"/>
    <n v="8835"/>
    <n v="522"/>
    <n v="8835"/>
    <n v="522"/>
  </r>
  <r>
    <x v="3"/>
    <s v="VILLANUEVA"/>
    <s v="13873"/>
    <n v="0"/>
    <n v="0"/>
    <n v="0"/>
    <n v="0"/>
    <n v="0"/>
    <n v="0"/>
    <n v="0"/>
    <n v="0"/>
    <n v="0"/>
    <n v="0"/>
    <n v="0"/>
    <n v="0"/>
    <n v="0"/>
    <n v="0"/>
    <n v="7527"/>
    <n v="543"/>
    <n v="7527"/>
    <n v="543"/>
  </r>
  <r>
    <x v="3"/>
    <s v="ZAMBRANO"/>
    <s v="13894"/>
    <n v="0"/>
    <n v="0"/>
    <n v="0"/>
    <n v="0"/>
    <n v="0"/>
    <n v="0"/>
    <n v="0"/>
    <n v="0"/>
    <n v="0"/>
    <n v="0"/>
    <n v="0"/>
    <n v="0"/>
    <n v="0"/>
    <n v="0"/>
    <n v="4791"/>
    <n v="555"/>
    <n v="4791"/>
    <n v="555"/>
  </r>
  <r>
    <x v="4"/>
    <s v="TUNJA"/>
    <s v="15001"/>
    <n v="0"/>
    <n v="0"/>
    <n v="0"/>
    <n v="0"/>
    <n v="0"/>
    <n v="0"/>
    <n v="0"/>
    <n v="0"/>
    <n v="0"/>
    <n v="0"/>
    <n v="0"/>
    <n v="0"/>
    <n v="0"/>
    <n v="0"/>
    <n v="1112"/>
    <n v="127"/>
    <n v="1112"/>
    <n v="127"/>
  </r>
  <r>
    <x v="4"/>
    <s v="ALMEIDA"/>
    <s v="15022"/>
    <n v="0"/>
    <n v="0"/>
    <n v="0"/>
    <n v="0"/>
    <n v="0"/>
    <n v="0"/>
    <n v="0"/>
    <n v="0"/>
    <n v="0"/>
    <n v="0"/>
    <n v="0"/>
    <n v="0"/>
    <n v="0"/>
    <n v="0"/>
    <n v="150"/>
    <n v="15"/>
    <n v="150"/>
    <n v="15"/>
  </r>
  <r>
    <x v="4"/>
    <s v="AQUITANIA"/>
    <s v="15047"/>
    <n v="0"/>
    <n v="0"/>
    <n v="0"/>
    <n v="0"/>
    <n v="0"/>
    <n v="0"/>
    <n v="0"/>
    <n v="0"/>
    <n v="0"/>
    <n v="0"/>
    <n v="0"/>
    <n v="0"/>
    <n v="0"/>
    <n v="0"/>
    <n v="390"/>
    <n v="48"/>
    <n v="390"/>
    <n v="48"/>
  </r>
  <r>
    <x v="4"/>
    <s v="ARCABUCO"/>
    <s v="15051"/>
    <n v="120"/>
    <n v="96"/>
    <n v="115"/>
    <n v="15"/>
    <n v="34"/>
    <n v="15"/>
    <n v="395"/>
    <n v="4"/>
    <n v="0"/>
    <n v="0"/>
    <n v="0"/>
    <n v="0"/>
    <n v="0"/>
    <n v="4"/>
    <n v="750"/>
    <n v="112"/>
    <n v="1145"/>
    <n v="116"/>
  </r>
  <r>
    <x v="4"/>
    <s v="BELEN"/>
    <s v="15087"/>
    <n v="900"/>
    <n v="450"/>
    <n v="420"/>
    <n v="85"/>
    <n v="110"/>
    <n v="11"/>
    <n v="1976"/>
    <n v="0"/>
    <n v="0"/>
    <n v="0"/>
    <n v="0"/>
    <n v="0"/>
    <n v="6"/>
    <n v="6"/>
    <n v="2590"/>
    <n v="253"/>
    <n v="4566"/>
    <n v="259"/>
  </r>
  <r>
    <x v="4"/>
    <s v="BERBEO"/>
    <s v="15090"/>
    <n v="0"/>
    <n v="0"/>
    <n v="0"/>
    <n v="0"/>
    <n v="0"/>
    <n v="0"/>
    <n v="0"/>
    <n v="0"/>
    <n v="0"/>
    <n v="0"/>
    <n v="0"/>
    <n v="0"/>
    <n v="0"/>
    <n v="0"/>
    <n v="198"/>
    <n v="16"/>
    <n v="198"/>
    <n v="16"/>
  </r>
  <r>
    <x v="4"/>
    <s v="BETEITIVA"/>
    <s v="15092"/>
    <n v="0"/>
    <n v="0"/>
    <n v="0"/>
    <n v="0"/>
    <n v="0"/>
    <n v="0"/>
    <n v="0"/>
    <n v="0"/>
    <n v="0"/>
    <n v="0"/>
    <n v="0"/>
    <n v="0"/>
    <n v="0"/>
    <n v="0"/>
    <n v="62"/>
    <n v="13"/>
    <n v="62"/>
    <n v="13"/>
  </r>
  <r>
    <x v="4"/>
    <s v="BOAVITA"/>
    <s v="15097"/>
    <n v="45"/>
    <n v="68"/>
    <n v="78"/>
    <n v="35"/>
    <n v="38"/>
    <n v="12"/>
    <n v="276"/>
    <n v="1"/>
    <n v="1"/>
    <n v="0"/>
    <n v="0"/>
    <n v="1"/>
    <n v="2"/>
    <n v="5"/>
    <n v="380"/>
    <n v="62"/>
    <n v="656"/>
    <n v="67"/>
  </r>
  <r>
    <x v="4"/>
    <s v="BOYACA"/>
    <s v="15104"/>
    <n v="0"/>
    <n v="0"/>
    <n v="0"/>
    <n v="0"/>
    <n v="0"/>
    <n v="0"/>
    <n v="0"/>
    <n v="0"/>
    <n v="0"/>
    <n v="0"/>
    <n v="0"/>
    <n v="0"/>
    <n v="0"/>
    <n v="0"/>
    <n v="160"/>
    <n v="15"/>
    <n v="160"/>
    <n v="15"/>
  </r>
  <r>
    <x v="4"/>
    <s v="BRICEÑO"/>
    <s v="15106"/>
    <n v="0"/>
    <n v="0"/>
    <n v="0"/>
    <n v="0"/>
    <n v="0"/>
    <n v="0"/>
    <n v="0"/>
    <n v="0"/>
    <n v="0"/>
    <n v="0"/>
    <n v="0"/>
    <n v="0"/>
    <n v="0"/>
    <n v="0"/>
    <n v="520"/>
    <n v="40"/>
    <n v="520"/>
    <n v="40"/>
  </r>
  <r>
    <x v="4"/>
    <s v="BUENAVISTA"/>
    <s v="15109"/>
    <n v="0"/>
    <n v="0"/>
    <n v="0"/>
    <n v="0"/>
    <n v="0"/>
    <n v="0"/>
    <n v="0"/>
    <n v="0"/>
    <n v="0"/>
    <n v="0"/>
    <n v="0"/>
    <n v="0"/>
    <n v="0"/>
    <n v="0"/>
    <n v="310"/>
    <n v="22"/>
    <n v="310"/>
    <n v="22"/>
  </r>
  <r>
    <x v="4"/>
    <s v="BUSBANZA"/>
    <s v="15114"/>
    <n v="100"/>
    <n v="98"/>
    <n v="110"/>
    <n v="5"/>
    <n v="17"/>
    <n v="3"/>
    <n v="333"/>
    <n v="0"/>
    <n v="1"/>
    <n v="0"/>
    <n v="0"/>
    <n v="0"/>
    <n v="0"/>
    <n v="1"/>
    <n v="20"/>
    <n v="8"/>
    <n v="353"/>
    <n v="9"/>
  </r>
  <r>
    <x v="4"/>
    <s v="CALDAS"/>
    <s v="15131"/>
    <n v="0"/>
    <n v="0"/>
    <n v="0"/>
    <n v="0"/>
    <n v="0"/>
    <n v="0"/>
    <n v="0"/>
    <n v="0"/>
    <n v="0"/>
    <n v="0"/>
    <n v="0"/>
    <n v="0"/>
    <n v="0"/>
    <n v="0"/>
    <n v="440"/>
    <n v="28"/>
    <n v="440"/>
    <n v="28"/>
  </r>
  <r>
    <x v="4"/>
    <s v="CAMPOHERMOSO"/>
    <s v="15135"/>
    <n v="0"/>
    <n v="0"/>
    <n v="0"/>
    <n v="0"/>
    <n v="0"/>
    <n v="0"/>
    <n v="0"/>
    <n v="0"/>
    <n v="0"/>
    <n v="0"/>
    <n v="0"/>
    <n v="0"/>
    <n v="0"/>
    <n v="0"/>
    <n v="151"/>
    <n v="9"/>
    <n v="151"/>
    <n v="9"/>
  </r>
  <r>
    <x v="4"/>
    <s v="CERINZA"/>
    <s v="15162"/>
    <n v="0"/>
    <n v="0"/>
    <n v="0"/>
    <n v="0"/>
    <n v="0"/>
    <n v="0"/>
    <n v="0"/>
    <n v="0"/>
    <n v="0"/>
    <n v="0"/>
    <n v="0"/>
    <n v="0"/>
    <n v="0"/>
    <n v="0"/>
    <n v="500"/>
    <n v="52"/>
    <n v="500"/>
    <n v="52"/>
  </r>
  <r>
    <x v="4"/>
    <s v="CHINAVITA"/>
    <s v="15172"/>
    <n v="970"/>
    <n v="690"/>
    <n v="386"/>
    <n v="70"/>
    <n v="202"/>
    <n v="25"/>
    <n v="2343"/>
    <n v="2"/>
    <n v="0"/>
    <n v="0"/>
    <n v="0"/>
    <n v="0"/>
    <n v="10"/>
    <n v="12"/>
    <n v="1460"/>
    <n v="157"/>
    <n v="3803"/>
    <n v="169"/>
  </r>
  <r>
    <x v="4"/>
    <s v="CHIQUINQUIRA"/>
    <s v="15176"/>
    <n v="398"/>
    <n v="306"/>
    <n v="496"/>
    <n v="26"/>
    <n v="98"/>
    <n v="18"/>
    <n v="1342"/>
    <n v="1"/>
    <n v="0"/>
    <n v="0"/>
    <n v="0"/>
    <n v="0"/>
    <n v="6"/>
    <n v="7"/>
    <n v="1000"/>
    <n v="64"/>
    <n v="2342"/>
    <n v="71"/>
  </r>
  <r>
    <x v="4"/>
    <s v="CHISCAS"/>
    <s v="15180"/>
    <n v="0"/>
    <n v="0"/>
    <n v="0"/>
    <n v="0"/>
    <n v="0"/>
    <n v="0"/>
    <n v="0"/>
    <n v="0"/>
    <n v="0"/>
    <n v="0"/>
    <n v="0"/>
    <n v="0"/>
    <n v="0"/>
    <n v="0"/>
    <n v="260"/>
    <n v="16"/>
    <n v="260"/>
    <n v="16"/>
  </r>
  <r>
    <x v="4"/>
    <s v="CHITA"/>
    <s v="15183"/>
    <n v="0"/>
    <n v="0"/>
    <n v="0"/>
    <n v="0"/>
    <n v="0"/>
    <n v="0"/>
    <n v="0"/>
    <n v="0"/>
    <n v="0"/>
    <n v="0"/>
    <n v="0"/>
    <n v="0"/>
    <n v="0"/>
    <n v="0"/>
    <n v="395"/>
    <n v="72"/>
    <n v="395"/>
    <n v="72"/>
  </r>
  <r>
    <x v="4"/>
    <s v="CHITARAQUE"/>
    <s v="15185"/>
    <n v="72"/>
    <n v="66"/>
    <n v="60"/>
    <n v="4"/>
    <n v="18"/>
    <n v="5"/>
    <n v="225"/>
    <n v="3"/>
    <n v="0"/>
    <n v="0"/>
    <n v="0"/>
    <n v="0"/>
    <n v="0"/>
    <n v="3"/>
    <n v="260"/>
    <n v="17"/>
    <n v="485"/>
    <n v="20"/>
  </r>
  <r>
    <x v="4"/>
    <s v="CHIVATA"/>
    <s v="15187"/>
    <n v="0"/>
    <n v="0"/>
    <n v="0"/>
    <n v="0"/>
    <n v="0"/>
    <n v="0"/>
    <n v="0"/>
    <n v="0"/>
    <n v="0"/>
    <n v="0"/>
    <n v="0"/>
    <n v="0"/>
    <n v="0"/>
    <n v="0"/>
    <n v="215"/>
    <n v="22"/>
    <n v="215"/>
    <n v="22"/>
  </r>
  <r>
    <x v="4"/>
    <s v="CIENEGA"/>
    <s v="15189"/>
    <n v="532"/>
    <n v="450"/>
    <n v="248"/>
    <n v="38"/>
    <n v="230"/>
    <n v="17"/>
    <n v="1515"/>
    <n v="0"/>
    <n v="0"/>
    <n v="0"/>
    <n v="1"/>
    <n v="0"/>
    <n v="0"/>
    <n v="1"/>
    <n v="515"/>
    <n v="45"/>
    <n v="2030"/>
    <n v="46"/>
  </r>
  <r>
    <x v="4"/>
    <s v="COMBITA"/>
    <s v="15204"/>
    <n v="0"/>
    <n v="0"/>
    <n v="0"/>
    <n v="0"/>
    <n v="0"/>
    <n v="0"/>
    <n v="0"/>
    <n v="0"/>
    <n v="0"/>
    <n v="0"/>
    <n v="0"/>
    <n v="0"/>
    <n v="0"/>
    <n v="0"/>
    <n v="182"/>
    <n v="53"/>
    <n v="182"/>
    <n v="53"/>
  </r>
  <r>
    <x v="4"/>
    <s v="COPER"/>
    <s v="15212"/>
    <n v="54"/>
    <n v="42"/>
    <n v="49"/>
    <n v="5"/>
    <n v="30"/>
    <n v="12"/>
    <n v="192"/>
    <n v="0"/>
    <n v="0"/>
    <n v="1"/>
    <n v="0"/>
    <n v="0"/>
    <n v="1"/>
    <n v="2"/>
    <n v="478"/>
    <n v="24"/>
    <n v="670"/>
    <n v="26"/>
  </r>
  <r>
    <x v="4"/>
    <s v="CORRALES"/>
    <s v="15215"/>
    <n v="0"/>
    <n v="0"/>
    <n v="0"/>
    <n v="0"/>
    <n v="0"/>
    <n v="0"/>
    <n v="0"/>
    <n v="0"/>
    <n v="0"/>
    <n v="0"/>
    <n v="0"/>
    <n v="0"/>
    <n v="0"/>
    <n v="0"/>
    <n v="349"/>
    <n v="20"/>
    <n v="349"/>
    <n v="20"/>
  </r>
  <r>
    <x v="4"/>
    <s v="COVARACHIA"/>
    <s v="15218"/>
    <n v="0"/>
    <n v="0"/>
    <n v="0"/>
    <n v="0"/>
    <n v="0"/>
    <n v="0"/>
    <n v="0"/>
    <n v="0"/>
    <n v="0"/>
    <n v="0"/>
    <n v="0"/>
    <n v="0"/>
    <n v="0"/>
    <n v="0"/>
    <n v="162"/>
    <n v="23"/>
    <n v="162"/>
    <n v="23"/>
  </r>
  <r>
    <x v="4"/>
    <s v="CUBARA"/>
    <s v="15223"/>
    <n v="0"/>
    <n v="0"/>
    <n v="0"/>
    <n v="0"/>
    <n v="0"/>
    <n v="0"/>
    <n v="0"/>
    <n v="0"/>
    <n v="0"/>
    <n v="0"/>
    <n v="0"/>
    <n v="0"/>
    <n v="0"/>
    <n v="0"/>
    <n v="324"/>
    <n v="115"/>
    <n v="324"/>
    <n v="115"/>
  </r>
  <r>
    <x v="4"/>
    <s v="CUCAITA"/>
    <s v="15224"/>
    <n v="0"/>
    <n v="0"/>
    <n v="0"/>
    <n v="0"/>
    <n v="0"/>
    <n v="0"/>
    <n v="0"/>
    <n v="0"/>
    <n v="0"/>
    <n v="0"/>
    <n v="0"/>
    <n v="0"/>
    <n v="0"/>
    <n v="0"/>
    <n v="153"/>
    <n v="45"/>
    <n v="153"/>
    <n v="45"/>
  </r>
  <r>
    <x v="4"/>
    <s v="CUITIVA"/>
    <s v="15226"/>
    <n v="40"/>
    <n v="32"/>
    <n v="12"/>
    <n v="3"/>
    <n v="10"/>
    <n v="3"/>
    <n v="100"/>
    <n v="1"/>
    <n v="0"/>
    <n v="0"/>
    <n v="0"/>
    <n v="0"/>
    <n v="0"/>
    <n v="1"/>
    <n v="54"/>
    <n v="10"/>
    <n v="154"/>
    <n v="11"/>
  </r>
  <r>
    <x v="4"/>
    <s v="CHIQUIZA"/>
    <s v="15232"/>
    <n v="0"/>
    <n v="0"/>
    <n v="0"/>
    <n v="0"/>
    <n v="0"/>
    <n v="0"/>
    <n v="0"/>
    <n v="0"/>
    <n v="0"/>
    <n v="0"/>
    <n v="0"/>
    <n v="0"/>
    <n v="0"/>
    <n v="0"/>
    <n v="650"/>
    <n v="140"/>
    <n v="650"/>
    <n v="140"/>
  </r>
  <r>
    <x v="4"/>
    <s v="CHIVOR"/>
    <s v="15236"/>
    <n v="0"/>
    <n v="0"/>
    <n v="0"/>
    <n v="0"/>
    <n v="0"/>
    <n v="0"/>
    <n v="0"/>
    <n v="0"/>
    <n v="0"/>
    <n v="0"/>
    <n v="0"/>
    <n v="0"/>
    <n v="0"/>
    <n v="0"/>
    <n v="28"/>
    <n v="10"/>
    <n v="28"/>
    <n v="10"/>
  </r>
  <r>
    <x v="4"/>
    <s v="DUITAMA"/>
    <s v="15238"/>
    <n v="618"/>
    <n v="705"/>
    <n v="398"/>
    <n v="60"/>
    <n v="190"/>
    <n v="30"/>
    <n v="2001"/>
    <n v="0"/>
    <n v="0"/>
    <n v="0"/>
    <n v="0"/>
    <n v="0"/>
    <n v="2"/>
    <n v="2"/>
    <n v="960"/>
    <n v="90"/>
    <n v="2961"/>
    <n v="92"/>
  </r>
  <r>
    <x v="4"/>
    <s v="EL COCUY"/>
    <s v="15244"/>
    <n v="20"/>
    <n v="23"/>
    <n v="24"/>
    <n v="0"/>
    <n v="10"/>
    <n v="1"/>
    <n v="78"/>
    <n v="1"/>
    <n v="0"/>
    <n v="0"/>
    <n v="0"/>
    <n v="0"/>
    <n v="0"/>
    <n v="1"/>
    <n v="145"/>
    <n v="16"/>
    <n v="223"/>
    <n v="17"/>
  </r>
  <r>
    <x v="4"/>
    <s v="EL ESPINO"/>
    <s v="15248"/>
    <n v="70"/>
    <n v="60"/>
    <n v="120"/>
    <n v="55"/>
    <n v="70"/>
    <n v="15"/>
    <n v="390"/>
    <n v="4"/>
    <n v="5"/>
    <n v="2"/>
    <n v="0"/>
    <n v="0"/>
    <n v="0"/>
    <n v="11"/>
    <n v="156"/>
    <n v="81"/>
    <n v="546"/>
    <n v="92"/>
  </r>
  <r>
    <x v="4"/>
    <s v="FIRAVITOBA"/>
    <s v="15272"/>
    <n v="300"/>
    <n v="305"/>
    <n v="410"/>
    <n v="25"/>
    <n v="75"/>
    <n v="25"/>
    <n v="1140"/>
    <n v="1"/>
    <n v="1"/>
    <n v="0"/>
    <n v="0"/>
    <n v="0"/>
    <n v="0"/>
    <n v="2"/>
    <n v="145"/>
    <n v="66"/>
    <n v="1285"/>
    <n v="68"/>
  </r>
  <r>
    <x v="4"/>
    <s v="FLORESTA"/>
    <s v="15276"/>
    <n v="95"/>
    <n v="110"/>
    <n v="80"/>
    <n v="7"/>
    <n v="20"/>
    <n v="5"/>
    <n v="317"/>
    <n v="1"/>
    <n v="0"/>
    <n v="0"/>
    <n v="0"/>
    <n v="0"/>
    <n v="1"/>
    <n v="2"/>
    <n v="109"/>
    <n v="23"/>
    <n v="426"/>
    <n v="25"/>
  </r>
  <r>
    <x v="4"/>
    <s v="GACHANTIVA"/>
    <s v="15293"/>
    <n v="0"/>
    <n v="0"/>
    <n v="0"/>
    <n v="0"/>
    <n v="0"/>
    <n v="0"/>
    <n v="0"/>
    <n v="0"/>
    <n v="0"/>
    <n v="0"/>
    <n v="0"/>
    <n v="0"/>
    <n v="0"/>
    <n v="0"/>
    <n v="75"/>
    <n v="16"/>
    <n v="75"/>
    <n v="16"/>
  </r>
  <r>
    <x v="4"/>
    <s v="GAMEZA"/>
    <s v="15296"/>
    <n v="0"/>
    <n v="0"/>
    <n v="0"/>
    <n v="0"/>
    <n v="0"/>
    <n v="0"/>
    <n v="0"/>
    <n v="0"/>
    <n v="0"/>
    <n v="0"/>
    <n v="0"/>
    <n v="0"/>
    <n v="0"/>
    <n v="0"/>
    <n v="90"/>
    <n v="10"/>
    <n v="90"/>
    <n v="10"/>
  </r>
  <r>
    <x v="4"/>
    <s v="GARAGOA"/>
    <s v="15299"/>
    <n v="710"/>
    <n v="800"/>
    <n v="756"/>
    <n v="119"/>
    <n v="305"/>
    <n v="50"/>
    <n v="2740"/>
    <n v="0"/>
    <n v="0"/>
    <n v="1"/>
    <n v="2"/>
    <n v="3"/>
    <n v="5"/>
    <n v="11"/>
    <n v="2500"/>
    <n v="130"/>
    <n v="5240"/>
    <n v="141"/>
  </r>
  <r>
    <x v="4"/>
    <s v="GUACAMAYAS"/>
    <s v="15317"/>
    <n v="0"/>
    <n v="0"/>
    <n v="0"/>
    <n v="0"/>
    <n v="0"/>
    <n v="0"/>
    <n v="0"/>
    <n v="0"/>
    <n v="0"/>
    <n v="0"/>
    <n v="0"/>
    <n v="0"/>
    <n v="0"/>
    <n v="0"/>
    <n v="114"/>
    <n v="17"/>
    <n v="114"/>
    <n v="17"/>
  </r>
  <r>
    <x v="4"/>
    <s v="GUATEQUE"/>
    <s v="15322"/>
    <n v="1500"/>
    <n v="550"/>
    <n v="1100"/>
    <n v="80"/>
    <n v="350"/>
    <n v="37"/>
    <n v="3617"/>
    <n v="0"/>
    <n v="0"/>
    <n v="0"/>
    <n v="0"/>
    <n v="5"/>
    <n v="5"/>
    <n v="10"/>
    <n v="1170"/>
    <n v="120"/>
    <n v="4787"/>
    <n v="130"/>
  </r>
  <r>
    <x v="4"/>
    <s v="GUAYATA"/>
    <s v="15325"/>
    <n v="700"/>
    <n v="798"/>
    <n v="780"/>
    <n v="60"/>
    <n v="290"/>
    <n v="28"/>
    <n v="2656"/>
    <n v="0"/>
    <n v="3"/>
    <n v="1"/>
    <n v="2"/>
    <n v="0"/>
    <n v="0"/>
    <n v="6"/>
    <n v="1687"/>
    <n v="90"/>
    <n v="4343"/>
    <n v="96"/>
  </r>
  <r>
    <x v="4"/>
    <s v="GÜICAN DE LA SIERRA"/>
    <s v="15332"/>
    <n v="205"/>
    <n v="189"/>
    <n v="125"/>
    <n v="62"/>
    <n v="42"/>
    <n v="7"/>
    <n v="630"/>
    <n v="0"/>
    <n v="0"/>
    <n v="0"/>
    <n v="0"/>
    <n v="0"/>
    <n v="1"/>
    <n v="1"/>
    <n v="86"/>
    <n v="11"/>
    <n v="716"/>
    <n v="12"/>
  </r>
  <r>
    <x v="4"/>
    <s v="IZA"/>
    <s v="15362"/>
    <n v="27"/>
    <n v="43"/>
    <n v="54"/>
    <n v="5"/>
    <n v="9"/>
    <n v="3"/>
    <n v="141"/>
    <n v="1"/>
    <n v="0"/>
    <n v="0"/>
    <n v="0"/>
    <n v="0"/>
    <n v="0"/>
    <n v="1"/>
    <n v="48"/>
    <n v="10"/>
    <n v="189"/>
    <n v="11"/>
  </r>
  <r>
    <x v="4"/>
    <s v="JENESANO"/>
    <s v="15367"/>
    <n v="950"/>
    <n v="734"/>
    <n v="337"/>
    <n v="28"/>
    <n v="262"/>
    <n v="25"/>
    <n v="2336"/>
    <n v="0"/>
    <n v="0"/>
    <n v="0"/>
    <n v="0"/>
    <n v="0"/>
    <n v="2"/>
    <n v="2"/>
    <n v="1480"/>
    <n v="100"/>
    <n v="3816"/>
    <n v="102"/>
  </r>
  <r>
    <x v="4"/>
    <s v="JERICO"/>
    <s v="15368"/>
    <n v="0"/>
    <n v="0"/>
    <n v="0"/>
    <n v="0"/>
    <n v="0"/>
    <n v="0"/>
    <n v="0"/>
    <n v="0"/>
    <n v="0"/>
    <n v="0"/>
    <n v="0"/>
    <n v="0"/>
    <n v="0"/>
    <n v="0"/>
    <n v="85"/>
    <n v="16"/>
    <n v="85"/>
    <n v="16"/>
  </r>
  <r>
    <x v="4"/>
    <s v="LABRANZAGRANDE"/>
    <s v="15377"/>
    <n v="40"/>
    <n v="45"/>
    <n v="33"/>
    <n v="10"/>
    <n v="25"/>
    <n v="3"/>
    <n v="156"/>
    <n v="0"/>
    <n v="1"/>
    <n v="0"/>
    <n v="0"/>
    <n v="0"/>
    <n v="0"/>
    <n v="1"/>
    <n v="140"/>
    <n v="15"/>
    <n v="296"/>
    <n v="16"/>
  </r>
  <r>
    <x v="4"/>
    <s v="LA CAPILLA"/>
    <s v="15380"/>
    <n v="900"/>
    <n v="910"/>
    <n v="956"/>
    <n v="40"/>
    <n v="260"/>
    <n v="14"/>
    <n v="3080"/>
    <n v="5"/>
    <n v="2"/>
    <n v="2"/>
    <n v="0"/>
    <n v="0"/>
    <n v="8"/>
    <n v="17"/>
    <n v="1700"/>
    <n v="86"/>
    <n v="4780"/>
    <n v="103"/>
  </r>
  <r>
    <x v="4"/>
    <s v="LA VICTORIA"/>
    <s v="15401"/>
    <n v="0"/>
    <n v="0"/>
    <n v="0"/>
    <n v="0"/>
    <n v="0"/>
    <n v="0"/>
    <n v="0"/>
    <n v="0"/>
    <n v="0"/>
    <n v="0"/>
    <n v="0"/>
    <n v="0"/>
    <n v="0"/>
    <n v="0"/>
    <n v="130"/>
    <n v="16"/>
    <n v="130"/>
    <n v="16"/>
  </r>
  <r>
    <x v="4"/>
    <s v="LA UVITA"/>
    <s v="15403"/>
    <n v="58"/>
    <n v="39"/>
    <n v="34"/>
    <n v="26"/>
    <n v="31"/>
    <n v="8"/>
    <n v="196"/>
    <n v="3"/>
    <n v="3"/>
    <n v="0"/>
    <n v="0"/>
    <n v="0"/>
    <n v="2"/>
    <n v="8"/>
    <n v="82"/>
    <n v="38"/>
    <n v="278"/>
    <n v="46"/>
  </r>
  <r>
    <x v="4"/>
    <s v="VILLA DE LEYVA"/>
    <s v="15407"/>
    <n v="0"/>
    <n v="0"/>
    <n v="0"/>
    <n v="0"/>
    <n v="0"/>
    <n v="0"/>
    <n v="0"/>
    <n v="0"/>
    <n v="0"/>
    <n v="0"/>
    <n v="0"/>
    <n v="0"/>
    <n v="0"/>
    <n v="0"/>
    <n v="200"/>
    <n v="19"/>
    <n v="200"/>
    <n v="19"/>
  </r>
  <r>
    <x v="4"/>
    <s v="MACANAL"/>
    <s v="15425"/>
    <n v="40"/>
    <n v="50"/>
    <n v="0"/>
    <n v="1"/>
    <n v="9"/>
    <n v="1"/>
    <n v="101"/>
    <n v="1"/>
    <n v="0"/>
    <n v="0"/>
    <n v="0"/>
    <n v="0"/>
    <n v="0"/>
    <n v="1"/>
    <n v="170"/>
    <n v="18"/>
    <n v="271"/>
    <n v="19"/>
  </r>
  <r>
    <x v="4"/>
    <s v="MARIPI"/>
    <s v="15442"/>
    <n v="1200"/>
    <n v="1300"/>
    <n v="300"/>
    <n v="16"/>
    <n v="80"/>
    <n v="7"/>
    <n v="2903"/>
    <n v="0"/>
    <n v="1"/>
    <n v="0"/>
    <n v="0"/>
    <n v="0"/>
    <n v="2"/>
    <n v="3"/>
    <n v="380"/>
    <n v="28"/>
    <n v="3283"/>
    <n v="31"/>
  </r>
  <r>
    <x v="4"/>
    <s v="MIRAFLORES"/>
    <s v="15455"/>
    <n v="400"/>
    <n v="245"/>
    <n v="180"/>
    <n v="5"/>
    <n v="25"/>
    <n v="4"/>
    <n v="859"/>
    <n v="0"/>
    <n v="0"/>
    <n v="0"/>
    <n v="0"/>
    <n v="0"/>
    <n v="1"/>
    <n v="1"/>
    <n v="2300"/>
    <n v="150"/>
    <n v="3159"/>
    <n v="151"/>
  </r>
  <r>
    <x v="4"/>
    <s v="MONGUA"/>
    <s v="15464"/>
    <n v="0"/>
    <n v="0"/>
    <n v="0"/>
    <n v="0"/>
    <n v="0"/>
    <n v="0"/>
    <n v="0"/>
    <n v="0"/>
    <n v="0"/>
    <n v="0"/>
    <n v="0"/>
    <n v="0"/>
    <n v="0"/>
    <n v="0"/>
    <n v="55"/>
    <n v="15"/>
    <n v="55"/>
    <n v="15"/>
  </r>
  <r>
    <x v="4"/>
    <s v="MONGUI"/>
    <s v="15466"/>
    <n v="0"/>
    <n v="0"/>
    <n v="0"/>
    <n v="0"/>
    <n v="0"/>
    <n v="0"/>
    <n v="0"/>
    <n v="0"/>
    <n v="0"/>
    <n v="0"/>
    <n v="0"/>
    <n v="0"/>
    <n v="0"/>
    <n v="0"/>
    <n v="155"/>
    <n v="12"/>
    <n v="155"/>
    <n v="12"/>
  </r>
  <r>
    <x v="4"/>
    <s v="MONIQUIRA"/>
    <s v="15469"/>
    <n v="1080"/>
    <n v="676"/>
    <n v="902"/>
    <n v="100"/>
    <n v="124"/>
    <n v="20"/>
    <n v="2902"/>
    <n v="1"/>
    <n v="2"/>
    <n v="0"/>
    <n v="1"/>
    <n v="0"/>
    <n v="3"/>
    <n v="7"/>
    <n v="1080"/>
    <n v="150"/>
    <n v="3982"/>
    <n v="157"/>
  </r>
  <r>
    <x v="4"/>
    <s v="MOTAVITA"/>
    <s v="15476"/>
    <n v="92"/>
    <n v="100"/>
    <n v="68"/>
    <n v="7"/>
    <n v="16"/>
    <n v="3"/>
    <n v="286"/>
    <n v="1"/>
    <n v="0"/>
    <n v="0"/>
    <n v="0"/>
    <n v="0"/>
    <n v="0"/>
    <n v="1"/>
    <n v="120"/>
    <n v="49"/>
    <n v="406"/>
    <n v="50"/>
  </r>
  <r>
    <x v="4"/>
    <s v="MUZO"/>
    <s v="15480"/>
    <n v="0"/>
    <n v="0"/>
    <n v="0"/>
    <n v="0"/>
    <n v="0"/>
    <n v="0"/>
    <n v="0"/>
    <n v="0"/>
    <n v="0"/>
    <n v="0"/>
    <n v="0"/>
    <n v="0"/>
    <n v="0"/>
    <n v="0"/>
    <n v="280"/>
    <n v="14"/>
    <n v="280"/>
    <n v="14"/>
  </r>
  <r>
    <x v="4"/>
    <s v="NOBSA"/>
    <s v="15491"/>
    <n v="35"/>
    <n v="39"/>
    <n v="90"/>
    <n v="7"/>
    <n v="50"/>
    <n v="10"/>
    <n v="231"/>
    <n v="1"/>
    <n v="0"/>
    <n v="0"/>
    <n v="0"/>
    <n v="0"/>
    <n v="0"/>
    <n v="1"/>
    <n v="65"/>
    <n v="11"/>
    <n v="296"/>
    <n v="12"/>
  </r>
  <r>
    <x v="4"/>
    <s v="NUEVO COLON"/>
    <s v="15494"/>
    <n v="0"/>
    <n v="0"/>
    <n v="0"/>
    <n v="0"/>
    <n v="0"/>
    <n v="0"/>
    <n v="0"/>
    <n v="0"/>
    <n v="0"/>
    <n v="0"/>
    <n v="0"/>
    <n v="0"/>
    <n v="0"/>
    <n v="0"/>
    <n v="100"/>
    <n v="24"/>
    <n v="100"/>
    <n v="24"/>
  </r>
  <r>
    <x v="4"/>
    <s v="OICATA"/>
    <s v="15500"/>
    <n v="0"/>
    <n v="0"/>
    <n v="0"/>
    <n v="0"/>
    <n v="0"/>
    <n v="0"/>
    <n v="0"/>
    <n v="0"/>
    <n v="0"/>
    <n v="0"/>
    <n v="0"/>
    <n v="0"/>
    <n v="0"/>
    <n v="0"/>
    <n v="350"/>
    <n v="35"/>
    <n v="350"/>
    <n v="35"/>
  </r>
  <r>
    <x v="4"/>
    <s v="OTANCHE"/>
    <s v="15507"/>
    <n v="0"/>
    <n v="0"/>
    <n v="0"/>
    <n v="0"/>
    <n v="0"/>
    <n v="0"/>
    <n v="0"/>
    <n v="0"/>
    <n v="0"/>
    <n v="0"/>
    <n v="0"/>
    <n v="0"/>
    <n v="0"/>
    <n v="0"/>
    <n v="208"/>
    <n v="18"/>
    <n v="208"/>
    <n v="18"/>
  </r>
  <r>
    <x v="4"/>
    <s v="PACHAVITA"/>
    <s v="15511"/>
    <n v="170"/>
    <n v="30"/>
    <n v="190"/>
    <n v="5"/>
    <n v="50"/>
    <n v="10"/>
    <n v="455"/>
    <n v="2"/>
    <n v="0"/>
    <n v="0"/>
    <n v="0"/>
    <n v="1"/>
    <n v="0"/>
    <n v="3"/>
    <n v="130"/>
    <n v="70"/>
    <n v="585"/>
    <n v="73"/>
  </r>
  <r>
    <x v="4"/>
    <s v="PAEZ"/>
    <s v="15514"/>
    <n v="60"/>
    <n v="65"/>
    <n v="70"/>
    <n v="3"/>
    <n v="9"/>
    <n v="3"/>
    <n v="210"/>
    <n v="0"/>
    <n v="0"/>
    <n v="0"/>
    <n v="0"/>
    <n v="0"/>
    <n v="2"/>
    <n v="2"/>
    <n v="200"/>
    <n v="25"/>
    <n v="410"/>
    <n v="27"/>
  </r>
  <r>
    <x v="4"/>
    <s v="PAIPA"/>
    <s v="15516"/>
    <n v="780"/>
    <n v="400"/>
    <n v="260"/>
    <n v="70"/>
    <n v="13"/>
    <n v="4"/>
    <n v="1527"/>
    <n v="0"/>
    <n v="0"/>
    <n v="0"/>
    <n v="0"/>
    <n v="0"/>
    <n v="4"/>
    <n v="4"/>
    <n v="470"/>
    <n v="57"/>
    <n v="1997"/>
    <n v="61"/>
  </r>
  <r>
    <x v="4"/>
    <s v="PAJARITO"/>
    <s v="15518"/>
    <n v="0"/>
    <n v="0"/>
    <n v="0"/>
    <n v="0"/>
    <n v="0"/>
    <n v="0"/>
    <n v="0"/>
    <n v="0"/>
    <n v="0"/>
    <n v="0"/>
    <n v="0"/>
    <n v="0"/>
    <n v="0"/>
    <n v="0"/>
    <n v="180"/>
    <n v="15"/>
    <n v="180"/>
    <n v="15"/>
  </r>
  <r>
    <x v="4"/>
    <s v="PANQUEBA"/>
    <s v="15522"/>
    <n v="0"/>
    <n v="0"/>
    <n v="0"/>
    <n v="0"/>
    <n v="0"/>
    <n v="0"/>
    <n v="0"/>
    <n v="0"/>
    <n v="0"/>
    <n v="0"/>
    <n v="0"/>
    <n v="0"/>
    <n v="0"/>
    <n v="0"/>
    <n v="160"/>
    <n v="10"/>
    <n v="160"/>
    <n v="10"/>
  </r>
  <r>
    <x v="4"/>
    <s v="PAUNA"/>
    <s v="15531"/>
    <n v="120"/>
    <n v="350"/>
    <n v="280"/>
    <n v="10"/>
    <n v="25"/>
    <n v="6"/>
    <n v="791"/>
    <n v="3"/>
    <n v="0"/>
    <n v="0"/>
    <n v="0"/>
    <n v="0"/>
    <n v="0"/>
    <n v="3"/>
    <n v="160"/>
    <n v="20"/>
    <n v="951"/>
    <n v="23"/>
  </r>
  <r>
    <x v="4"/>
    <s v="PAYA"/>
    <s v="15533"/>
    <n v="0"/>
    <n v="0"/>
    <n v="0"/>
    <n v="0"/>
    <n v="0"/>
    <n v="0"/>
    <n v="0"/>
    <n v="0"/>
    <n v="0"/>
    <n v="0"/>
    <n v="0"/>
    <n v="0"/>
    <n v="0"/>
    <n v="0"/>
    <n v="90"/>
    <n v="15"/>
    <n v="90"/>
    <n v="15"/>
  </r>
  <r>
    <x v="4"/>
    <s v="PAZ DE RIO"/>
    <s v="15537"/>
    <n v="0"/>
    <n v="0"/>
    <n v="0"/>
    <n v="0"/>
    <n v="0"/>
    <n v="0"/>
    <n v="0"/>
    <n v="0"/>
    <n v="0"/>
    <n v="0"/>
    <n v="0"/>
    <n v="0"/>
    <n v="0"/>
    <n v="0"/>
    <n v="130"/>
    <n v="15"/>
    <n v="130"/>
    <n v="15"/>
  </r>
  <r>
    <x v="4"/>
    <s v="PESCA"/>
    <s v="15542"/>
    <n v="0"/>
    <n v="0"/>
    <n v="0"/>
    <n v="0"/>
    <n v="0"/>
    <n v="0"/>
    <n v="0"/>
    <n v="0"/>
    <n v="0"/>
    <n v="0"/>
    <n v="0"/>
    <n v="0"/>
    <n v="0"/>
    <n v="0"/>
    <n v="123"/>
    <n v="18"/>
    <n v="123"/>
    <n v="18"/>
  </r>
  <r>
    <x v="4"/>
    <s v="PISBA"/>
    <s v="15550"/>
    <n v="0"/>
    <n v="0"/>
    <n v="0"/>
    <n v="0"/>
    <n v="0"/>
    <n v="0"/>
    <n v="0"/>
    <n v="0"/>
    <n v="0"/>
    <n v="0"/>
    <n v="0"/>
    <n v="0"/>
    <n v="0"/>
    <n v="0"/>
    <n v="180"/>
    <n v="56"/>
    <n v="180"/>
    <n v="56"/>
  </r>
  <r>
    <x v="4"/>
    <s v="PUERTO BOYACA"/>
    <s v="15572"/>
    <n v="800"/>
    <n v="2198"/>
    <n v="3900"/>
    <n v="40"/>
    <n v="230"/>
    <n v="30"/>
    <n v="7198"/>
    <n v="0"/>
    <n v="0"/>
    <n v="0"/>
    <n v="0"/>
    <n v="1"/>
    <n v="2"/>
    <n v="3"/>
    <n v="140"/>
    <n v="30"/>
    <n v="7338"/>
    <n v="33"/>
  </r>
  <r>
    <x v="4"/>
    <s v="QUIPAMA"/>
    <s v="15580"/>
    <n v="0"/>
    <n v="0"/>
    <n v="0"/>
    <n v="0"/>
    <n v="0"/>
    <n v="0"/>
    <n v="0"/>
    <n v="0"/>
    <n v="0"/>
    <n v="0"/>
    <n v="0"/>
    <n v="0"/>
    <n v="0"/>
    <n v="0"/>
    <n v="200"/>
    <n v="20"/>
    <n v="200"/>
    <n v="20"/>
  </r>
  <r>
    <x v="4"/>
    <s v="RAMIRIQUI"/>
    <s v="15599"/>
    <n v="700"/>
    <n v="580"/>
    <n v="762"/>
    <n v="26"/>
    <n v="151"/>
    <n v="23"/>
    <n v="2242"/>
    <n v="2"/>
    <n v="0"/>
    <n v="0"/>
    <n v="0"/>
    <n v="0"/>
    <n v="2"/>
    <n v="4"/>
    <n v="1832"/>
    <n v="236"/>
    <n v="4074"/>
    <n v="240"/>
  </r>
  <r>
    <x v="4"/>
    <s v="RAQUIRA"/>
    <s v="15600"/>
    <n v="0"/>
    <n v="0"/>
    <n v="0"/>
    <n v="0"/>
    <n v="0"/>
    <n v="0"/>
    <n v="0"/>
    <n v="0"/>
    <n v="0"/>
    <n v="0"/>
    <n v="0"/>
    <n v="0"/>
    <n v="0"/>
    <n v="0"/>
    <n v="150"/>
    <n v="13"/>
    <n v="150"/>
    <n v="13"/>
  </r>
  <r>
    <x v="4"/>
    <s v="RONDON"/>
    <s v="15621"/>
    <n v="76"/>
    <n v="79"/>
    <n v="82"/>
    <n v="12"/>
    <n v="38"/>
    <n v="8"/>
    <n v="295"/>
    <n v="0"/>
    <n v="0"/>
    <n v="0"/>
    <n v="0"/>
    <n v="0"/>
    <n v="1"/>
    <n v="1"/>
    <n v="204"/>
    <n v="35"/>
    <n v="499"/>
    <n v="36"/>
  </r>
  <r>
    <x v="4"/>
    <s v="SABOYA"/>
    <s v="15632"/>
    <n v="240"/>
    <n v="335"/>
    <n v="348"/>
    <n v="24"/>
    <n v="90"/>
    <n v="25"/>
    <n v="1062"/>
    <n v="2"/>
    <n v="0"/>
    <n v="0"/>
    <n v="0"/>
    <n v="0"/>
    <n v="2"/>
    <n v="4"/>
    <n v="420"/>
    <n v="78"/>
    <n v="1482"/>
    <n v="82"/>
  </r>
  <r>
    <x v="4"/>
    <s v="SACHICA"/>
    <s v="15638"/>
    <n v="0"/>
    <n v="0"/>
    <n v="0"/>
    <n v="0"/>
    <n v="0"/>
    <n v="0"/>
    <n v="0"/>
    <n v="0"/>
    <n v="0"/>
    <n v="0"/>
    <n v="0"/>
    <n v="0"/>
    <n v="0"/>
    <n v="0"/>
    <n v="140"/>
    <n v="15"/>
    <n v="140"/>
    <n v="15"/>
  </r>
  <r>
    <x v="4"/>
    <s v="SAMACA"/>
    <s v="15646"/>
    <n v="162"/>
    <n v="299"/>
    <n v="138"/>
    <n v="6"/>
    <n v="18"/>
    <n v="4"/>
    <n v="627"/>
    <n v="0"/>
    <n v="0"/>
    <n v="0"/>
    <n v="0"/>
    <n v="0"/>
    <n v="1"/>
    <n v="1"/>
    <n v="143"/>
    <n v="56"/>
    <n v="770"/>
    <n v="57"/>
  </r>
  <r>
    <x v="4"/>
    <s v="SAN EDUARDO"/>
    <s v="15660"/>
    <n v="0"/>
    <n v="0"/>
    <n v="0"/>
    <n v="0"/>
    <n v="0"/>
    <n v="0"/>
    <n v="0"/>
    <n v="0"/>
    <n v="0"/>
    <n v="0"/>
    <n v="0"/>
    <n v="0"/>
    <n v="0"/>
    <n v="0"/>
    <n v="240"/>
    <n v="19"/>
    <n v="240"/>
    <n v="19"/>
  </r>
  <r>
    <x v="4"/>
    <s v="SAN JOSE DE PARE"/>
    <s v="15664"/>
    <n v="170"/>
    <n v="170"/>
    <n v="186"/>
    <n v="23"/>
    <n v="40"/>
    <n v="14"/>
    <n v="603"/>
    <n v="0"/>
    <n v="0"/>
    <n v="0"/>
    <n v="0"/>
    <n v="0"/>
    <n v="1"/>
    <n v="1"/>
    <n v="156"/>
    <n v="40"/>
    <n v="759"/>
    <n v="41"/>
  </r>
  <r>
    <x v="4"/>
    <s v="SAN LUIS DE GACENO"/>
    <s v="15667"/>
    <n v="89"/>
    <n v="108"/>
    <n v="115"/>
    <n v="10"/>
    <n v="21"/>
    <n v="2"/>
    <n v="345"/>
    <n v="0"/>
    <n v="0"/>
    <n v="0"/>
    <n v="0"/>
    <n v="0"/>
    <n v="2"/>
    <n v="2"/>
    <n v="160"/>
    <n v="45"/>
    <n v="505"/>
    <n v="47"/>
  </r>
  <r>
    <x v="4"/>
    <s v="SAN MATEO"/>
    <s v="15673"/>
    <n v="60"/>
    <n v="70"/>
    <n v="60"/>
    <n v="25"/>
    <n v="35"/>
    <n v="15"/>
    <n v="265"/>
    <n v="2"/>
    <n v="1"/>
    <n v="0"/>
    <n v="0"/>
    <n v="0"/>
    <n v="2"/>
    <n v="5"/>
    <n v="152"/>
    <n v="23"/>
    <n v="417"/>
    <n v="28"/>
  </r>
  <r>
    <x v="4"/>
    <s v="SAN MIGUEL DE SEMA"/>
    <s v="15676"/>
    <n v="25"/>
    <n v="25"/>
    <n v="10"/>
    <n v="2"/>
    <n v="8"/>
    <n v="2"/>
    <n v="72"/>
    <n v="0"/>
    <n v="0"/>
    <n v="0"/>
    <n v="0"/>
    <n v="0"/>
    <n v="1"/>
    <n v="1"/>
    <n v="134"/>
    <n v="22"/>
    <n v="206"/>
    <n v="23"/>
  </r>
  <r>
    <x v="4"/>
    <s v="SAN PABLO DE BORBUR"/>
    <s v="15681"/>
    <n v="84"/>
    <n v="80"/>
    <n v="70"/>
    <n v="15"/>
    <n v="60"/>
    <n v="10"/>
    <n v="319"/>
    <n v="4"/>
    <n v="0"/>
    <n v="0"/>
    <n v="0"/>
    <n v="0"/>
    <n v="3"/>
    <n v="7"/>
    <n v="300"/>
    <n v="25"/>
    <n v="619"/>
    <n v="32"/>
  </r>
  <r>
    <x v="4"/>
    <s v="SANTANA"/>
    <s v="15686"/>
    <n v="2100"/>
    <n v="1000"/>
    <n v="1080"/>
    <n v="18"/>
    <n v="300"/>
    <n v="10"/>
    <n v="4508"/>
    <n v="0"/>
    <n v="0"/>
    <n v="0"/>
    <n v="0"/>
    <n v="0"/>
    <n v="2"/>
    <n v="2"/>
    <n v="1526"/>
    <n v="80"/>
    <n v="6034"/>
    <n v="82"/>
  </r>
  <r>
    <x v="4"/>
    <s v="SANTA MARIA"/>
    <s v="15690"/>
    <n v="80"/>
    <n v="72"/>
    <n v="84"/>
    <n v="10"/>
    <n v="40"/>
    <n v="10"/>
    <n v="296"/>
    <n v="3"/>
    <n v="0"/>
    <n v="0"/>
    <n v="0"/>
    <n v="0"/>
    <n v="2"/>
    <n v="5"/>
    <n v="200"/>
    <n v="15"/>
    <n v="496"/>
    <n v="20"/>
  </r>
  <r>
    <x v="4"/>
    <s v="SANTA ROSA DE VITERBO"/>
    <s v="15693"/>
    <n v="102"/>
    <n v="118"/>
    <n v="134"/>
    <n v="13"/>
    <n v="30"/>
    <n v="9"/>
    <n v="406"/>
    <n v="0"/>
    <n v="0"/>
    <n v="1"/>
    <n v="0"/>
    <n v="0"/>
    <n v="0"/>
    <n v="1"/>
    <n v="600"/>
    <n v="36"/>
    <n v="1006"/>
    <n v="37"/>
  </r>
  <r>
    <x v="4"/>
    <s v="SANTA SOFIA"/>
    <s v="15696"/>
    <n v="0"/>
    <n v="0"/>
    <n v="0"/>
    <n v="0"/>
    <n v="0"/>
    <n v="0"/>
    <n v="0"/>
    <n v="0"/>
    <n v="0"/>
    <n v="0"/>
    <n v="0"/>
    <n v="0"/>
    <n v="0"/>
    <n v="0"/>
    <n v="90"/>
    <n v="12"/>
    <n v="90"/>
    <n v="12"/>
  </r>
  <r>
    <x v="4"/>
    <s v="SATIVANORTE"/>
    <s v="15720"/>
    <n v="232"/>
    <n v="182"/>
    <n v="170"/>
    <n v="28"/>
    <n v="35"/>
    <n v="6"/>
    <n v="653"/>
    <n v="1"/>
    <n v="2"/>
    <n v="0"/>
    <n v="0"/>
    <n v="0"/>
    <n v="2"/>
    <n v="5"/>
    <n v="72"/>
    <n v="31"/>
    <n v="725"/>
    <n v="36"/>
  </r>
  <r>
    <x v="4"/>
    <s v="SATIVASUR"/>
    <s v="15723"/>
    <n v="0"/>
    <n v="0"/>
    <n v="0"/>
    <n v="0"/>
    <n v="0"/>
    <n v="0"/>
    <n v="0"/>
    <n v="0"/>
    <n v="0"/>
    <n v="0"/>
    <n v="0"/>
    <n v="0"/>
    <n v="0"/>
    <n v="0"/>
    <n v="50"/>
    <n v="6"/>
    <n v="50"/>
    <n v="6"/>
  </r>
  <r>
    <x v="4"/>
    <s v="SIACHOQUE"/>
    <s v="15740"/>
    <n v="70"/>
    <n v="60"/>
    <n v="84"/>
    <n v="18"/>
    <n v="40"/>
    <n v="10"/>
    <n v="282"/>
    <n v="3"/>
    <n v="0"/>
    <n v="0"/>
    <n v="0"/>
    <n v="0"/>
    <n v="1"/>
    <n v="4"/>
    <n v="373"/>
    <n v="81"/>
    <n v="655"/>
    <n v="85"/>
  </r>
  <r>
    <x v="4"/>
    <s v="SOATA"/>
    <s v="15753"/>
    <n v="30"/>
    <n v="32"/>
    <n v="41"/>
    <n v="24"/>
    <n v="22"/>
    <n v="11"/>
    <n v="160"/>
    <n v="1"/>
    <n v="3"/>
    <n v="0"/>
    <n v="0"/>
    <n v="0"/>
    <n v="0"/>
    <n v="4"/>
    <n v="356"/>
    <n v="25"/>
    <n v="516"/>
    <n v="29"/>
  </r>
  <r>
    <x v="4"/>
    <s v="SOCOTA"/>
    <s v="15755"/>
    <n v="0"/>
    <n v="0"/>
    <n v="0"/>
    <n v="0"/>
    <n v="0"/>
    <n v="0"/>
    <n v="0"/>
    <n v="0"/>
    <n v="0"/>
    <n v="0"/>
    <n v="0"/>
    <n v="0"/>
    <n v="0"/>
    <n v="0"/>
    <n v="52"/>
    <n v="7"/>
    <n v="52"/>
    <n v="7"/>
  </r>
  <r>
    <x v="4"/>
    <s v="SOCHA"/>
    <s v="15757"/>
    <n v="258"/>
    <n v="259"/>
    <n v="360"/>
    <n v="28"/>
    <n v="79"/>
    <n v="18"/>
    <n v="1002"/>
    <n v="0"/>
    <n v="0"/>
    <n v="0"/>
    <n v="0"/>
    <n v="0"/>
    <n v="1"/>
    <n v="1"/>
    <n v="112"/>
    <n v="27"/>
    <n v="1114"/>
    <n v="28"/>
  </r>
  <r>
    <x v="4"/>
    <s v="SOGAMOSO"/>
    <s v="15759"/>
    <n v="0"/>
    <n v="0"/>
    <n v="0"/>
    <n v="0"/>
    <n v="0"/>
    <n v="0"/>
    <n v="0"/>
    <n v="0"/>
    <n v="0"/>
    <n v="0"/>
    <n v="0"/>
    <n v="0"/>
    <n v="0"/>
    <n v="0"/>
    <n v="1300"/>
    <n v="78"/>
    <n v="1300"/>
    <n v="78"/>
  </r>
  <r>
    <x v="4"/>
    <s v="SOMONDOCO"/>
    <s v="15761"/>
    <n v="2300"/>
    <n v="2530"/>
    <n v="1000"/>
    <n v="1118"/>
    <n v="300"/>
    <n v="40"/>
    <n v="7288"/>
    <n v="0"/>
    <n v="2"/>
    <n v="0"/>
    <n v="2"/>
    <n v="0"/>
    <n v="4"/>
    <n v="8"/>
    <n v="690"/>
    <n v="80"/>
    <n v="7978"/>
    <n v="88"/>
  </r>
  <r>
    <x v="4"/>
    <s v="SORA"/>
    <s v="15762"/>
    <n v="0"/>
    <n v="0"/>
    <n v="0"/>
    <n v="0"/>
    <n v="0"/>
    <n v="0"/>
    <n v="0"/>
    <n v="0"/>
    <n v="0"/>
    <n v="0"/>
    <n v="0"/>
    <n v="0"/>
    <n v="0"/>
    <n v="0"/>
    <n v="490"/>
    <n v="79"/>
    <n v="490"/>
    <n v="79"/>
  </r>
  <r>
    <x v="4"/>
    <s v="SOTAQUIRA"/>
    <s v="15763"/>
    <n v="0"/>
    <n v="0"/>
    <n v="0"/>
    <n v="0"/>
    <n v="0"/>
    <n v="0"/>
    <n v="0"/>
    <n v="0"/>
    <n v="0"/>
    <n v="0"/>
    <n v="0"/>
    <n v="0"/>
    <n v="0"/>
    <n v="0"/>
    <n v="300"/>
    <n v="39"/>
    <n v="300"/>
    <n v="39"/>
  </r>
  <r>
    <x v="4"/>
    <s v="SORACA"/>
    <s v="15764"/>
    <n v="35"/>
    <n v="32"/>
    <n v="31"/>
    <n v="2"/>
    <n v="10"/>
    <n v="3"/>
    <n v="113"/>
    <n v="1"/>
    <n v="0"/>
    <n v="0"/>
    <n v="0"/>
    <n v="0"/>
    <n v="2"/>
    <n v="3"/>
    <n v="96"/>
    <n v="25"/>
    <n v="209"/>
    <n v="28"/>
  </r>
  <r>
    <x v="4"/>
    <s v="SUSACON"/>
    <s v="15774"/>
    <n v="0"/>
    <n v="0"/>
    <n v="0"/>
    <n v="0"/>
    <n v="0"/>
    <n v="0"/>
    <n v="0"/>
    <n v="0"/>
    <n v="0"/>
    <n v="0"/>
    <n v="0"/>
    <n v="0"/>
    <n v="0"/>
    <n v="0"/>
    <n v="280"/>
    <n v="35"/>
    <n v="280"/>
    <n v="35"/>
  </r>
  <r>
    <x v="4"/>
    <s v="SUTAMARCHAN"/>
    <s v="15776"/>
    <n v="0"/>
    <n v="0"/>
    <n v="0"/>
    <n v="0"/>
    <n v="0"/>
    <n v="0"/>
    <n v="0"/>
    <n v="0"/>
    <n v="0"/>
    <n v="0"/>
    <n v="0"/>
    <n v="0"/>
    <n v="0"/>
    <n v="0"/>
    <n v="320"/>
    <n v="150"/>
    <n v="320"/>
    <n v="150"/>
  </r>
  <r>
    <x v="4"/>
    <s v="SUTATENZA"/>
    <s v="15778"/>
    <n v="420"/>
    <n v="282"/>
    <n v="530"/>
    <n v="30"/>
    <n v="85"/>
    <n v="12"/>
    <n v="1359"/>
    <n v="0"/>
    <n v="3"/>
    <n v="0"/>
    <n v="0"/>
    <n v="0"/>
    <n v="2"/>
    <n v="5"/>
    <n v="560"/>
    <n v="62"/>
    <n v="1919"/>
    <n v="67"/>
  </r>
  <r>
    <x v="4"/>
    <s v="TASCO"/>
    <s v="15790"/>
    <n v="0"/>
    <n v="0"/>
    <n v="0"/>
    <n v="0"/>
    <n v="0"/>
    <n v="0"/>
    <n v="0"/>
    <n v="0"/>
    <n v="0"/>
    <n v="0"/>
    <n v="0"/>
    <n v="0"/>
    <n v="0"/>
    <n v="0"/>
    <n v="98"/>
    <n v="16"/>
    <n v="98"/>
    <n v="16"/>
  </r>
  <r>
    <x v="4"/>
    <s v="TENZA"/>
    <s v="15798"/>
    <n v="704"/>
    <n v="602"/>
    <n v="590"/>
    <n v="80"/>
    <n v="320"/>
    <n v="13"/>
    <n v="2309"/>
    <n v="0"/>
    <n v="0"/>
    <n v="0"/>
    <n v="0"/>
    <n v="0"/>
    <n v="3"/>
    <n v="3"/>
    <n v="1240"/>
    <n v="68"/>
    <n v="3549"/>
    <n v="71"/>
  </r>
  <r>
    <x v="4"/>
    <s v="TIBANA"/>
    <s v="15804"/>
    <n v="11000"/>
    <n v="10000"/>
    <n v="14000"/>
    <n v="480"/>
    <n v="1500"/>
    <n v="15"/>
    <n v="36995"/>
    <n v="0"/>
    <n v="0"/>
    <n v="0"/>
    <n v="2"/>
    <n v="2"/>
    <n v="2"/>
    <n v="6"/>
    <n v="680"/>
    <n v="60"/>
    <n v="37675"/>
    <n v="66"/>
  </r>
  <r>
    <x v="4"/>
    <s v="TIBASOSA"/>
    <s v="15806"/>
    <n v="1100"/>
    <n v="1080"/>
    <n v="1260"/>
    <n v="70"/>
    <n v="220"/>
    <n v="23"/>
    <n v="3753"/>
    <n v="0"/>
    <n v="0"/>
    <n v="0"/>
    <n v="0"/>
    <n v="0"/>
    <n v="3"/>
    <n v="3"/>
    <n v="480"/>
    <n v="76"/>
    <n v="4233"/>
    <n v="79"/>
  </r>
  <r>
    <x v="4"/>
    <s v="TINJACA"/>
    <s v="15808"/>
    <n v="46"/>
    <n v="60"/>
    <n v="78"/>
    <n v="10"/>
    <n v="18"/>
    <n v="4"/>
    <n v="216"/>
    <n v="0"/>
    <n v="2"/>
    <n v="0"/>
    <n v="0"/>
    <n v="0"/>
    <n v="0"/>
    <n v="2"/>
    <n v="138"/>
    <n v="16"/>
    <n v="354"/>
    <n v="18"/>
  </r>
  <r>
    <x v="4"/>
    <s v="TIPACOQUE"/>
    <s v="15810"/>
    <n v="0"/>
    <n v="0"/>
    <n v="0"/>
    <n v="0"/>
    <n v="0"/>
    <n v="0"/>
    <n v="0"/>
    <n v="0"/>
    <n v="0"/>
    <n v="0"/>
    <n v="0"/>
    <n v="0"/>
    <n v="0"/>
    <n v="0"/>
    <n v="290"/>
    <n v="32"/>
    <n v="290"/>
    <n v="32"/>
  </r>
  <r>
    <x v="4"/>
    <s v="TOCA"/>
    <s v="15814"/>
    <n v="0"/>
    <n v="0"/>
    <n v="0"/>
    <n v="0"/>
    <n v="0"/>
    <n v="0"/>
    <n v="0"/>
    <n v="0"/>
    <n v="0"/>
    <n v="0"/>
    <n v="0"/>
    <n v="0"/>
    <n v="0"/>
    <n v="0"/>
    <n v="1016"/>
    <n v="190"/>
    <n v="1016"/>
    <n v="190"/>
  </r>
  <r>
    <x v="4"/>
    <s v="TOGÜI"/>
    <s v="15816"/>
    <n v="0"/>
    <n v="0"/>
    <n v="0"/>
    <n v="0"/>
    <n v="0"/>
    <n v="0"/>
    <n v="0"/>
    <n v="0"/>
    <n v="0"/>
    <n v="0"/>
    <n v="0"/>
    <n v="0"/>
    <n v="0"/>
    <n v="0"/>
    <n v="140"/>
    <n v="26"/>
    <n v="140"/>
    <n v="26"/>
  </r>
  <r>
    <x v="4"/>
    <s v="TOPAGA"/>
    <s v="15820"/>
    <n v="0"/>
    <n v="0"/>
    <n v="0"/>
    <n v="0"/>
    <n v="0"/>
    <n v="0"/>
    <n v="0"/>
    <n v="0"/>
    <n v="0"/>
    <n v="0"/>
    <n v="0"/>
    <n v="0"/>
    <n v="0"/>
    <n v="0"/>
    <n v="126"/>
    <n v="14"/>
    <n v="126"/>
    <n v="14"/>
  </r>
  <r>
    <x v="4"/>
    <s v="TOTA"/>
    <s v="15822"/>
    <n v="0"/>
    <n v="0"/>
    <n v="0"/>
    <n v="0"/>
    <n v="0"/>
    <n v="0"/>
    <n v="0"/>
    <n v="0"/>
    <n v="0"/>
    <n v="0"/>
    <n v="0"/>
    <n v="0"/>
    <n v="0"/>
    <n v="0"/>
    <n v="230"/>
    <n v="28"/>
    <n v="230"/>
    <n v="28"/>
  </r>
  <r>
    <x v="4"/>
    <s v="TUNUNGUA"/>
    <s v="15832"/>
    <n v="0"/>
    <n v="0"/>
    <n v="0"/>
    <n v="0"/>
    <n v="0"/>
    <n v="0"/>
    <n v="0"/>
    <n v="0"/>
    <n v="0"/>
    <n v="0"/>
    <n v="0"/>
    <n v="0"/>
    <n v="0"/>
    <n v="0"/>
    <n v="120"/>
    <n v="13"/>
    <n v="120"/>
    <n v="13"/>
  </r>
  <r>
    <x v="4"/>
    <s v="TURMEQUE"/>
    <s v="15835"/>
    <n v="478"/>
    <n v="428"/>
    <n v="316"/>
    <n v="24"/>
    <n v="125"/>
    <n v="17"/>
    <n v="1388"/>
    <n v="0"/>
    <n v="1"/>
    <n v="0"/>
    <n v="1"/>
    <n v="0"/>
    <n v="2"/>
    <n v="4"/>
    <n v="829"/>
    <n v="42"/>
    <n v="2217"/>
    <n v="46"/>
  </r>
  <r>
    <x v="4"/>
    <s v="TUTA"/>
    <s v="15837"/>
    <n v="0"/>
    <n v="0"/>
    <n v="0"/>
    <n v="0"/>
    <n v="0"/>
    <n v="0"/>
    <n v="0"/>
    <n v="0"/>
    <n v="0"/>
    <n v="0"/>
    <n v="0"/>
    <n v="0"/>
    <n v="0"/>
    <n v="0"/>
    <n v="1047"/>
    <n v="170"/>
    <n v="1047"/>
    <n v="170"/>
  </r>
  <r>
    <x v="4"/>
    <s v="TUTAZA"/>
    <s v="15839"/>
    <n v="0"/>
    <n v="0"/>
    <n v="0"/>
    <n v="0"/>
    <n v="0"/>
    <n v="0"/>
    <n v="0"/>
    <n v="0"/>
    <n v="0"/>
    <n v="0"/>
    <n v="0"/>
    <n v="0"/>
    <n v="0"/>
    <n v="0"/>
    <n v="89"/>
    <n v="10"/>
    <n v="89"/>
    <n v="10"/>
  </r>
  <r>
    <x v="4"/>
    <s v="UMBITA"/>
    <s v="15842"/>
    <n v="200"/>
    <n v="300"/>
    <n v="300"/>
    <n v="30"/>
    <n v="80"/>
    <n v="13"/>
    <n v="923"/>
    <n v="0"/>
    <n v="0"/>
    <n v="0"/>
    <n v="0"/>
    <n v="0"/>
    <n v="2"/>
    <n v="2"/>
    <n v="400"/>
    <n v="203"/>
    <n v="1323"/>
    <n v="205"/>
  </r>
  <r>
    <x v="4"/>
    <s v="VENTAQUEMADA"/>
    <s v="15861"/>
    <n v="0"/>
    <n v="0"/>
    <n v="0"/>
    <n v="0"/>
    <n v="0"/>
    <n v="0"/>
    <n v="0"/>
    <n v="0"/>
    <n v="0"/>
    <n v="0"/>
    <n v="0"/>
    <n v="0"/>
    <n v="0"/>
    <n v="0"/>
    <n v="532"/>
    <n v="35"/>
    <n v="532"/>
    <n v="35"/>
  </r>
  <r>
    <x v="4"/>
    <s v="VIRACACHA"/>
    <s v="15879"/>
    <n v="0"/>
    <n v="0"/>
    <n v="0"/>
    <n v="0"/>
    <n v="0"/>
    <n v="0"/>
    <n v="0"/>
    <n v="0"/>
    <n v="0"/>
    <n v="0"/>
    <n v="0"/>
    <n v="0"/>
    <n v="0"/>
    <n v="0"/>
    <n v="40"/>
    <n v="14"/>
    <n v="40"/>
    <n v="14"/>
  </r>
  <r>
    <x v="4"/>
    <s v="ZETAQUIRA"/>
    <s v="15897"/>
    <n v="380"/>
    <n v="160"/>
    <n v="140"/>
    <n v="14"/>
    <n v="80"/>
    <n v="4"/>
    <n v="778"/>
    <n v="0"/>
    <n v="0"/>
    <n v="0"/>
    <n v="0"/>
    <n v="0"/>
    <n v="1"/>
    <n v="1"/>
    <n v="320"/>
    <n v="19"/>
    <n v="1098"/>
    <n v="20"/>
  </r>
  <r>
    <x v="5"/>
    <s v="MANIZALES"/>
    <s v="17001"/>
    <n v="1900"/>
    <n v="3050"/>
    <n v="3803"/>
    <n v="97"/>
    <n v="250"/>
    <n v="20"/>
    <n v="9120"/>
    <n v="10"/>
    <n v="20"/>
    <n v="0"/>
    <n v="0"/>
    <n v="3"/>
    <n v="30"/>
    <n v="63"/>
    <n v="264"/>
    <n v="155"/>
    <n v="9384"/>
    <n v="218"/>
  </r>
  <r>
    <x v="5"/>
    <s v="AGUADAS"/>
    <s v="17013"/>
    <n v="1000"/>
    <n v="1300"/>
    <n v="1800"/>
    <n v="20"/>
    <n v="40"/>
    <n v="40"/>
    <n v="4200"/>
    <n v="5"/>
    <n v="1"/>
    <n v="0"/>
    <n v="0"/>
    <n v="3"/>
    <n v="11"/>
    <n v="20"/>
    <n v="600"/>
    <n v="180"/>
    <n v="4800"/>
    <n v="200"/>
  </r>
  <r>
    <x v="5"/>
    <s v="ANSERMA"/>
    <s v="17042"/>
    <n v="550"/>
    <n v="765"/>
    <n v="854"/>
    <n v="40"/>
    <n v="133"/>
    <n v="34"/>
    <n v="2376"/>
    <n v="3"/>
    <n v="1"/>
    <n v="0"/>
    <n v="0"/>
    <n v="0"/>
    <n v="8"/>
    <n v="12"/>
    <n v="246"/>
    <n v="168"/>
    <n v="2622"/>
    <n v="180"/>
  </r>
  <r>
    <x v="5"/>
    <s v="ARANZAZU"/>
    <s v="17050"/>
    <n v="100"/>
    <n v="232"/>
    <n v="356"/>
    <n v="20"/>
    <n v="42"/>
    <n v="26"/>
    <n v="776"/>
    <n v="4"/>
    <n v="6"/>
    <n v="0"/>
    <n v="0"/>
    <n v="2"/>
    <n v="7"/>
    <n v="19"/>
    <n v="235"/>
    <n v="235"/>
    <n v="1011"/>
    <n v="254"/>
  </r>
  <r>
    <x v="5"/>
    <s v="BELALCAZAR"/>
    <s v="17088"/>
    <n v="1800"/>
    <n v="1550"/>
    <n v="4500"/>
    <n v="150"/>
    <n v="700"/>
    <n v="30"/>
    <n v="8730"/>
    <n v="15"/>
    <n v="8"/>
    <n v="2"/>
    <n v="0"/>
    <n v="4"/>
    <n v="30"/>
    <n v="59"/>
    <n v="400"/>
    <n v="210"/>
    <n v="9130"/>
    <n v="269"/>
  </r>
  <r>
    <x v="5"/>
    <s v="CHINCHINA"/>
    <s v="17174"/>
    <n v="3268"/>
    <n v="4228"/>
    <n v="5326"/>
    <n v="440"/>
    <n v="2000"/>
    <n v="60"/>
    <n v="15322"/>
    <n v="10"/>
    <n v="15"/>
    <n v="3"/>
    <n v="1"/>
    <n v="0"/>
    <n v="24"/>
    <n v="53"/>
    <n v="3556"/>
    <n v="160"/>
    <n v="18878"/>
    <n v="213"/>
  </r>
  <r>
    <x v="5"/>
    <s v="FILADELFIA"/>
    <s v="17272"/>
    <n v="469"/>
    <n v="699"/>
    <n v="1154"/>
    <n v="57"/>
    <n v="169"/>
    <n v="26"/>
    <n v="2574"/>
    <n v="8"/>
    <n v="8"/>
    <n v="0"/>
    <n v="0"/>
    <n v="1"/>
    <n v="10"/>
    <n v="27"/>
    <n v="520"/>
    <n v="150"/>
    <n v="3094"/>
    <n v="177"/>
  </r>
  <r>
    <x v="5"/>
    <s v="LA DORADA"/>
    <s v="17380"/>
    <n v="700"/>
    <n v="900"/>
    <n v="1700"/>
    <n v="30"/>
    <n v="250"/>
    <n v="30"/>
    <n v="3610"/>
    <n v="0"/>
    <n v="0"/>
    <n v="0"/>
    <n v="0"/>
    <n v="2"/>
    <n v="5"/>
    <n v="7"/>
    <n v="702"/>
    <n v="175"/>
    <n v="4312"/>
    <n v="182"/>
  </r>
  <r>
    <x v="5"/>
    <s v="LA MERCED"/>
    <s v="17388"/>
    <n v="126"/>
    <n v="123"/>
    <n v="149"/>
    <n v="8"/>
    <n v="46"/>
    <n v="15"/>
    <n v="467"/>
    <n v="2"/>
    <n v="0"/>
    <n v="0"/>
    <n v="0"/>
    <n v="2"/>
    <n v="6"/>
    <n v="10"/>
    <n v="139"/>
    <n v="89"/>
    <n v="606"/>
    <n v="99"/>
  </r>
  <r>
    <x v="5"/>
    <s v="MANZANARES"/>
    <s v="17433"/>
    <n v="205"/>
    <n v="464"/>
    <n v="669"/>
    <n v="21"/>
    <n v="69"/>
    <n v="8"/>
    <n v="1436"/>
    <n v="1"/>
    <n v="0"/>
    <n v="0"/>
    <n v="0"/>
    <n v="0"/>
    <n v="2"/>
    <n v="3"/>
    <n v="194"/>
    <n v="89"/>
    <n v="1630"/>
    <n v="92"/>
  </r>
  <r>
    <x v="5"/>
    <s v="MARMATO"/>
    <s v="17442"/>
    <n v="0"/>
    <n v="0"/>
    <n v="0"/>
    <n v="0"/>
    <n v="0"/>
    <n v="0"/>
    <n v="0"/>
    <n v="0"/>
    <n v="0"/>
    <n v="0"/>
    <n v="0"/>
    <n v="0"/>
    <n v="0"/>
    <n v="0"/>
    <n v="385"/>
    <n v="51"/>
    <n v="385"/>
    <n v="51"/>
  </r>
  <r>
    <x v="5"/>
    <s v="MARQUETALIA"/>
    <s v="17444"/>
    <n v="0"/>
    <n v="0"/>
    <n v="0"/>
    <n v="0"/>
    <n v="0"/>
    <n v="0"/>
    <n v="0"/>
    <n v="0"/>
    <n v="0"/>
    <n v="0"/>
    <n v="0"/>
    <n v="0"/>
    <n v="0"/>
    <n v="0"/>
    <n v="376"/>
    <n v="82"/>
    <n v="376"/>
    <n v="82"/>
  </r>
  <r>
    <x v="5"/>
    <s v="MARULANDA"/>
    <s v="17446"/>
    <n v="0"/>
    <n v="0"/>
    <n v="0"/>
    <n v="0"/>
    <n v="0"/>
    <n v="0"/>
    <n v="0"/>
    <n v="0"/>
    <n v="0"/>
    <n v="0"/>
    <n v="0"/>
    <n v="0"/>
    <n v="0"/>
    <n v="0"/>
    <n v="78"/>
    <n v="36"/>
    <n v="78"/>
    <n v="36"/>
  </r>
  <r>
    <x v="5"/>
    <s v="NEIRA"/>
    <s v="17486"/>
    <n v="1700"/>
    <n v="2200"/>
    <n v="3200"/>
    <n v="100"/>
    <n v="801"/>
    <n v="20"/>
    <n v="8021"/>
    <n v="5"/>
    <n v="5"/>
    <n v="0"/>
    <n v="0"/>
    <n v="4"/>
    <n v="15"/>
    <n v="29"/>
    <n v="2300"/>
    <n v="250"/>
    <n v="10321"/>
    <n v="279"/>
  </r>
  <r>
    <x v="5"/>
    <s v="NORCASIA"/>
    <s v="17495"/>
    <n v="0"/>
    <n v="0"/>
    <n v="0"/>
    <n v="0"/>
    <n v="0"/>
    <n v="0"/>
    <n v="0"/>
    <n v="0"/>
    <n v="0"/>
    <n v="0"/>
    <n v="0"/>
    <n v="0"/>
    <n v="0"/>
    <n v="0"/>
    <n v="232"/>
    <n v="38"/>
    <n v="232"/>
    <n v="38"/>
  </r>
  <r>
    <x v="5"/>
    <s v="PACORA"/>
    <s v="17513"/>
    <n v="196"/>
    <n v="298"/>
    <n v="269"/>
    <n v="20"/>
    <n v="31"/>
    <n v="14"/>
    <n v="828"/>
    <n v="5"/>
    <n v="0"/>
    <n v="0"/>
    <n v="0"/>
    <n v="0"/>
    <n v="10"/>
    <n v="15"/>
    <n v="285"/>
    <n v="150"/>
    <n v="1113"/>
    <n v="165"/>
  </r>
  <r>
    <x v="5"/>
    <s v="PALESTINA"/>
    <s v="17524"/>
    <n v="800"/>
    <n v="849"/>
    <n v="1500"/>
    <n v="140"/>
    <n v="581"/>
    <n v="13"/>
    <n v="3883"/>
    <n v="5"/>
    <n v="2"/>
    <n v="0"/>
    <n v="0"/>
    <n v="6"/>
    <n v="25"/>
    <n v="38"/>
    <n v="840"/>
    <n v="183"/>
    <n v="4723"/>
    <n v="221"/>
  </r>
  <r>
    <x v="5"/>
    <s v="PENSILVANIA"/>
    <s v="17541"/>
    <n v="1300"/>
    <n v="1600"/>
    <n v="1580"/>
    <n v="50"/>
    <n v="170"/>
    <n v="3"/>
    <n v="4703"/>
    <n v="0"/>
    <n v="0"/>
    <n v="0"/>
    <n v="0"/>
    <n v="0"/>
    <n v="1"/>
    <n v="1"/>
    <n v="520"/>
    <n v="122"/>
    <n v="5223"/>
    <n v="123"/>
  </r>
  <r>
    <x v="5"/>
    <s v="RIOSUCIO"/>
    <s v="17614"/>
    <n v="225"/>
    <n v="323"/>
    <n v="840"/>
    <n v="45"/>
    <n v="86"/>
    <n v="20"/>
    <n v="1539"/>
    <n v="10"/>
    <n v="3"/>
    <n v="0"/>
    <n v="0"/>
    <n v="0"/>
    <n v="13"/>
    <n v="26"/>
    <n v="500"/>
    <n v="120"/>
    <n v="2039"/>
    <n v="146"/>
  </r>
  <r>
    <x v="5"/>
    <s v="RISARALDA"/>
    <s v="17616"/>
    <n v="3468"/>
    <n v="3650"/>
    <n v="3500"/>
    <n v="300"/>
    <n v="1400"/>
    <n v="50"/>
    <n v="12368"/>
    <n v="5"/>
    <n v="2"/>
    <n v="0"/>
    <n v="0"/>
    <n v="0"/>
    <n v="10"/>
    <n v="17"/>
    <n v="954"/>
    <n v="180"/>
    <n v="13322"/>
    <n v="197"/>
  </r>
  <r>
    <x v="5"/>
    <s v="SALAMINA"/>
    <s v="17653"/>
    <n v="110"/>
    <n v="120"/>
    <n v="220"/>
    <n v="28"/>
    <n v="50"/>
    <n v="20"/>
    <n v="548"/>
    <n v="8"/>
    <n v="0"/>
    <n v="0"/>
    <n v="0"/>
    <n v="0"/>
    <n v="7"/>
    <n v="15"/>
    <n v="90"/>
    <n v="90"/>
    <n v="638"/>
    <n v="105"/>
  </r>
  <r>
    <x v="5"/>
    <s v="SAMANA"/>
    <s v="17662"/>
    <n v="0"/>
    <n v="0"/>
    <n v="0"/>
    <n v="0"/>
    <n v="0"/>
    <n v="0"/>
    <n v="0"/>
    <n v="0"/>
    <n v="0"/>
    <n v="0"/>
    <n v="0"/>
    <n v="0"/>
    <n v="0"/>
    <n v="0"/>
    <n v="930"/>
    <n v="142"/>
    <n v="930"/>
    <n v="142"/>
  </r>
  <r>
    <x v="5"/>
    <s v="SAN JOSE"/>
    <s v="17665"/>
    <n v="100"/>
    <n v="600"/>
    <n v="700"/>
    <n v="30"/>
    <n v="130"/>
    <n v="10"/>
    <n v="1570"/>
    <n v="2"/>
    <n v="1"/>
    <n v="0"/>
    <n v="0"/>
    <n v="1"/>
    <n v="2"/>
    <n v="6"/>
    <n v="942"/>
    <n v="72"/>
    <n v="2512"/>
    <n v="78"/>
  </r>
  <r>
    <x v="5"/>
    <s v="SUPIA"/>
    <s v="17777"/>
    <n v="1066"/>
    <n v="1100"/>
    <n v="1400"/>
    <n v="100"/>
    <n v="441"/>
    <n v="30"/>
    <n v="4137"/>
    <n v="5"/>
    <n v="2"/>
    <n v="0"/>
    <n v="0"/>
    <n v="0"/>
    <n v="3"/>
    <n v="10"/>
    <n v="469"/>
    <n v="135"/>
    <n v="4606"/>
    <n v="145"/>
  </r>
  <r>
    <x v="5"/>
    <s v="VICTORIA"/>
    <s v="17867"/>
    <n v="85"/>
    <n v="108"/>
    <n v="693"/>
    <n v="12"/>
    <n v="58"/>
    <n v="5"/>
    <n v="961"/>
    <n v="5"/>
    <n v="0"/>
    <n v="0"/>
    <n v="0"/>
    <n v="5"/>
    <n v="3"/>
    <n v="13"/>
    <n v="160"/>
    <n v="120"/>
    <n v="1121"/>
    <n v="133"/>
  </r>
  <r>
    <x v="5"/>
    <s v="VILLAMARIA"/>
    <s v="17873"/>
    <n v="3282"/>
    <n v="3500"/>
    <n v="3069"/>
    <n v="300"/>
    <n v="900"/>
    <n v="30"/>
    <n v="11081"/>
    <n v="10"/>
    <n v="7"/>
    <n v="5"/>
    <n v="0"/>
    <n v="4"/>
    <n v="25"/>
    <n v="51"/>
    <n v="2100"/>
    <n v="169"/>
    <n v="13181"/>
    <n v="220"/>
  </r>
  <r>
    <x v="5"/>
    <s v="VITERBO"/>
    <s v="17877"/>
    <n v="3450"/>
    <n v="4200"/>
    <n v="5800"/>
    <n v="330"/>
    <n v="1300"/>
    <n v="50"/>
    <n v="15130"/>
    <n v="7"/>
    <n v="2"/>
    <n v="0"/>
    <n v="0"/>
    <n v="2"/>
    <n v="20"/>
    <n v="31"/>
    <n v="750"/>
    <n v="205"/>
    <n v="15880"/>
    <n v="236"/>
  </r>
  <r>
    <x v="6"/>
    <s v="FLORENCIA"/>
    <s v="18001"/>
    <n v="0"/>
    <n v="0"/>
    <n v="0"/>
    <n v="0"/>
    <n v="0"/>
    <n v="0"/>
    <n v="0"/>
    <n v="0"/>
    <n v="0"/>
    <n v="0"/>
    <n v="0"/>
    <n v="0"/>
    <n v="0"/>
    <n v="0"/>
    <n v="1439"/>
    <n v="99"/>
    <n v="1439"/>
    <n v="99"/>
  </r>
  <r>
    <x v="6"/>
    <s v="ALBANIA"/>
    <s v="18029"/>
    <n v="0"/>
    <n v="0"/>
    <n v="0"/>
    <n v="0"/>
    <n v="0"/>
    <n v="0"/>
    <n v="0"/>
    <n v="0"/>
    <n v="0"/>
    <n v="0"/>
    <n v="0"/>
    <n v="0"/>
    <n v="0"/>
    <n v="0"/>
    <n v="569"/>
    <n v="260"/>
    <n v="569"/>
    <n v="260"/>
  </r>
  <r>
    <x v="6"/>
    <s v="BELEN DE LOS ANDAQUIES"/>
    <s v="18094"/>
    <n v="0"/>
    <n v="0"/>
    <n v="0"/>
    <n v="0"/>
    <n v="0"/>
    <n v="0"/>
    <n v="0"/>
    <n v="0"/>
    <n v="0"/>
    <n v="0"/>
    <n v="0"/>
    <n v="0"/>
    <n v="0"/>
    <n v="0"/>
    <n v="1340"/>
    <n v="40"/>
    <n v="1340"/>
    <n v="40"/>
  </r>
  <r>
    <x v="6"/>
    <s v="CARTAGENA DEL CHAIRA"/>
    <s v="18150"/>
    <n v="0"/>
    <n v="0"/>
    <n v="0"/>
    <n v="0"/>
    <n v="0"/>
    <n v="0"/>
    <n v="0"/>
    <n v="0"/>
    <n v="0"/>
    <n v="0"/>
    <n v="0"/>
    <n v="0"/>
    <n v="0"/>
    <n v="0"/>
    <n v="7811"/>
    <n v="108"/>
    <n v="7811"/>
    <n v="108"/>
  </r>
  <r>
    <x v="6"/>
    <s v="CURILLO"/>
    <s v="18205"/>
    <n v="0"/>
    <n v="0"/>
    <n v="0"/>
    <n v="0"/>
    <n v="0"/>
    <n v="0"/>
    <n v="0"/>
    <n v="0"/>
    <n v="0"/>
    <n v="0"/>
    <n v="0"/>
    <n v="0"/>
    <n v="0"/>
    <n v="0"/>
    <n v="3438"/>
    <n v="800"/>
    <n v="3438"/>
    <n v="800"/>
  </r>
  <r>
    <x v="6"/>
    <s v="EL DONCELLO"/>
    <s v="18247"/>
    <n v="0"/>
    <n v="0"/>
    <n v="0"/>
    <n v="0"/>
    <n v="0"/>
    <n v="0"/>
    <n v="0"/>
    <n v="0"/>
    <n v="0"/>
    <n v="0"/>
    <n v="0"/>
    <n v="0"/>
    <n v="0"/>
    <n v="0"/>
    <n v="1561"/>
    <n v="120"/>
    <n v="1561"/>
    <n v="120"/>
  </r>
  <r>
    <x v="6"/>
    <s v="EL PAUJIL"/>
    <s v="18256"/>
    <n v="0"/>
    <n v="0"/>
    <n v="0"/>
    <n v="0"/>
    <n v="0"/>
    <n v="0"/>
    <n v="0"/>
    <n v="0"/>
    <n v="0"/>
    <n v="0"/>
    <n v="0"/>
    <n v="0"/>
    <n v="0"/>
    <n v="0"/>
    <n v="3230"/>
    <n v="160"/>
    <n v="3230"/>
    <n v="160"/>
  </r>
  <r>
    <x v="6"/>
    <s v="LA MONTAÑITA"/>
    <s v="18410"/>
    <n v="0"/>
    <n v="0"/>
    <n v="0"/>
    <n v="0"/>
    <n v="0"/>
    <n v="0"/>
    <n v="0"/>
    <n v="0"/>
    <n v="0"/>
    <n v="0"/>
    <n v="0"/>
    <n v="0"/>
    <n v="0"/>
    <n v="0"/>
    <n v="1546"/>
    <n v="250"/>
    <n v="1546"/>
    <n v="250"/>
  </r>
  <r>
    <x v="6"/>
    <s v="MILAN"/>
    <s v="18460"/>
    <n v="0"/>
    <n v="0"/>
    <n v="0"/>
    <n v="0"/>
    <n v="0"/>
    <n v="0"/>
    <n v="0"/>
    <n v="0"/>
    <n v="0"/>
    <n v="0"/>
    <n v="0"/>
    <n v="0"/>
    <n v="0"/>
    <n v="0"/>
    <n v="695"/>
    <n v="120"/>
    <n v="695"/>
    <n v="120"/>
  </r>
  <r>
    <x v="6"/>
    <s v="MORELIA"/>
    <s v="18479"/>
    <n v="0"/>
    <n v="0"/>
    <n v="0"/>
    <n v="0"/>
    <n v="0"/>
    <n v="0"/>
    <n v="0"/>
    <n v="0"/>
    <n v="0"/>
    <n v="0"/>
    <n v="0"/>
    <n v="0"/>
    <n v="0"/>
    <n v="0"/>
    <n v="4507"/>
    <n v="250"/>
    <n v="4507"/>
    <n v="250"/>
  </r>
  <r>
    <x v="6"/>
    <s v="PUERTO RICO"/>
    <s v="18592"/>
    <n v="0"/>
    <n v="0"/>
    <n v="0"/>
    <n v="0"/>
    <n v="0"/>
    <n v="0"/>
    <n v="0"/>
    <n v="0"/>
    <n v="0"/>
    <n v="0"/>
    <n v="0"/>
    <n v="0"/>
    <n v="0"/>
    <n v="0"/>
    <n v="2940"/>
    <n v="280"/>
    <n v="2940"/>
    <n v="280"/>
  </r>
  <r>
    <x v="6"/>
    <s v="SAN JOSE DEL FRAGUA"/>
    <s v="18610"/>
    <n v="0"/>
    <n v="22"/>
    <n v="0"/>
    <n v="272"/>
    <n v="0"/>
    <n v="47"/>
    <n v="341"/>
    <n v="0"/>
    <n v="0"/>
    <n v="0"/>
    <n v="0"/>
    <n v="0"/>
    <n v="2"/>
    <n v="2"/>
    <n v="3254"/>
    <n v="290"/>
    <n v="3595"/>
    <n v="292"/>
  </r>
  <r>
    <x v="6"/>
    <s v="SAN VICENTE DEL CAGUAN"/>
    <s v="18753"/>
    <n v="0"/>
    <n v="0"/>
    <n v="0"/>
    <n v="0"/>
    <n v="0"/>
    <n v="0"/>
    <n v="0"/>
    <n v="0"/>
    <n v="0"/>
    <n v="0"/>
    <n v="0"/>
    <n v="0"/>
    <n v="0"/>
    <n v="0"/>
    <n v="17728"/>
    <n v="950"/>
    <n v="17728"/>
    <n v="950"/>
  </r>
  <r>
    <x v="6"/>
    <s v="SOLANO"/>
    <s v="18756"/>
    <n v="0"/>
    <n v="0"/>
    <n v="0"/>
    <n v="0"/>
    <n v="0"/>
    <n v="0"/>
    <n v="0"/>
    <n v="0"/>
    <n v="0"/>
    <n v="0"/>
    <n v="0"/>
    <n v="0"/>
    <n v="0"/>
    <n v="0"/>
    <n v="601"/>
    <n v="200"/>
    <n v="601"/>
    <n v="200"/>
  </r>
  <r>
    <x v="6"/>
    <s v="SOLITA"/>
    <s v="18785"/>
    <n v="0"/>
    <n v="0"/>
    <n v="0"/>
    <n v="0"/>
    <n v="0"/>
    <n v="0"/>
    <n v="0"/>
    <n v="0"/>
    <n v="0"/>
    <n v="0"/>
    <n v="0"/>
    <n v="0"/>
    <n v="0"/>
    <n v="0"/>
    <n v="1890"/>
    <n v="215"/>
    <n v="1890"/>
    <n v="215"/>
  </r>
  <r>
    <x v="6"/>
    <s v="VALPARAISO"/>
    <s v="18860"/>
    <n v="0"/>
    <n v="0"/>
    <n v="0"/>
    <n v="0"/>
    <n v="0"/>
    <n v="0"/>
    <n v="0"/>
    <n v="0"/>
    <n v="0"/>
    <n v="0"/>
    <n v="0"/>
    <n v="0"/>
    <n v="0"/>
    <n v="0"/>
    <n v="1480"/>
    <n v="190"/>
    <n v="1480"/>
    <n v="190"/>
  </r>
  <r>
    <x v="7"/>
    <s v="POPAYAN"/>
    <s v="19001"/>
    <n v="125"/>
    <n v="218"/>
    <n v="634"/>
    <n v="15"/>
    <n v="100"/>
    <n v="15"/>
    <n v="1107"/>
    <n v="0"/>
    <n v="0"/>
    <n v="0"/>
    <n v="0"/>
    <n v="1"/>
    <n v="6"/>
    <n v="7"/>
    <n v="4436"/>
    <n v="352"/>
    <n v="5543"/>
    <n v="359"/>
  </r>
  <r>
    <x v="7"/>
    <s v="ALMAGUER"/>
    <s v="19022"/>
    <n v="10"/>
    <n v="20"/>
    <n v="0"/>
    <n v="0"/>
    <n v="0"/>
    <n v="0"/>
    <n v="30"/>
    <n v="0"/>
    <n v="0"/>
    <n v="0"/>
    <n v="0"/>
    <n v="1"/>
    <n v="0"/>
    <n v="1"/>
    <n v="98"/>
    <n v="31"/>
    <n v="128"/>
    <n v="32"/>
  </r>
  <r>
    <x v="7"/>
    <s v="ARGELIA"/>
    <s v="19050"/>
    <n v="0"/>
    <n v="420"/>
    <n v="0"/>
    <n v="0"/>
    <n v="0"/>
    <n v="0"/>
    <n v="420"/>
    <n v="0"/>
    <n v="0"/>
    <n v="0"/>
    <n v="0"/>
    <n v="2"/>
    <n v="0"/>
    <n v="2"/>
    <n v="958"/>
    <n v="283"/>
    <n v="1378"/>
    <n v="285"/>
  </r>
  <r>
    <x v="7"/>
    <s v="BALBOA"/>
    <s v="19075"/>
    <n v="0"/>
    <n v="0"/>
    <n v="140"/>
    <n v="0"/>
    <n v="0"/>
    <n v="0"/>
    <n v="140"/>
    <n v="0"/>
    <n v="0"/>
    <n v="0"/>
    <n v="0"/>
    <n v="1"/>
    <n v="0"/>
    <n v="1"/>
    <n v="1210"/>
    <n v="459"/>
    <n v="1350"/>
    <n v="460"/>
  </r>
  <r>
    <x v="7"/>
    <s v="BOLIVAR"/>
    <s v="19100"/>
    <n v="0"/>
    <n v="0"/>
    <n v="515"/>
    <n v="0"/>
    <n v="0"/>
    <n v="0"/>
    <n v="515"/>
    <n v="0"/>
    <n v="0"/>
    <n v="0"/>
    <n v="0"/>
    <n v="3"/>
    <n v="0"/>
    <n v="3"/>
    <n v="985"/>
    <n v="315"/>
    <n v="1500"/>
    <n v="318"/>
  </r>
  <r>
    <x v="7"/>
    <s v="BUENOS AIRES"/>
    <s v="19110"/>
    <n v="0"/>
    <n v="0"/>
    <n v="0"/>
    <n v="0"/>
    <n v="0"/>
    <n v="0"/>
    <n v="0"/>
    <n v="0"/>
    <n v="0"/>
    <n v="0"/>
    <n v="0"/>
    <n v="0"/>
    <n v="0"/>
    <n v="0"/>
    <n v="1218"/>
    <n v="140"/>
    <n v="1218"/>
    <n v="140"/>
  </r>
  <r>
    <x v="7"/>
    <s v="CAJIBIO"/>
    <s v="19130"/>
    <n v="51"/>
    <n v="40"/>
    <n v="264"/>
    <n v="6"/>
    <n v="64"/>
    <n v="3"/>
    <n v="428"/>
    <n v="0"/>
    <n v="0"/>
    <n v="0"/>
    <n v="0"/>
    <n v="0"/>
    <n v="1"/>
    <n v="1"/>
    <n v="1578"/>
    <n v="227"/>
    <n v="2006"/>
    <n v="228"/>
  </r>
  <r>
    <x v="7"/>
    <s v="CALDONO"/>
    <s v="19137"/>
    <n v="860"/>
    <n v="1485"/>
    <n v="1350"/>
    <n v="40"/>
    <n v="160"/>
    <n v="3"/>
    <n v="3898"/>
    <n v="0"/>
    <n v="0"/>
    <n v="0"/>
    <n v="0"/>
    <n v="0"/>
    <n v="1"/>
    <n v="1"/>
    <n v="1260"/>
    <n v="139"/>
    <n v="5158"/>
    <n v="140"/>
  </r>
  <r>
    <x v="7"/>
    <s v="CALOTO"/>
    <s v="19142"/>
    <n v="3002"/>
    <n v="3624"/>
    <n v="4180"/>
    <n v="275"/>
    <n v="1120"/>
    <n v="32"/>
    <n v="12233"/>
    <n v="0"/>
    <n v="1"/>
    <n v="0"/>
    <n v="5"/>
    <n v="1"/>
    <n v="0"/>
    <n v="7"/>
    <n v="5215"/>
    <n v="348"/>
    <n v="17448"/>
    <n v="355"/>
  </r>
  <r>
    <x v="7"/>
    <s v="CORINTO"/>
    <s v="19212"/>
    <n v="68"/>
    <n v="92"/>
    <n v="163"/>
    <n v="0"/>
    <n v="15"/>
    <n v="4"/>
    <n v="342"/>
    <n v="0"/>
    <n v="0"/>
    <n v="0"/>
    <n v="0"/>
    <n v="0"/>
    <n v="1"/>
    <n v="1"/>
    <n v="2300"/>
    <n v="100"/>
    <n v="2642"/>
    <n v="101"/>
  </r>
  <r>
    <x v="7"/>
    <s v="EL TAMBO"/>
    <s v="19256"/>
    <n v="0"/>
    <n v="0"/>
    <n v="0"/>
    <n v="0"/>
    <n v="0"/>
    <n v="0"/>
    <n v="0"/>
    <n v="0"/>
    <n v="0"/>
    <n v="0"/>
    <n v="0"/>
    <n v="0"/>
    <n v="0"/>
    <n v="0"/>
    <n v="3800"/>
    <n v="252"/>
    <n v="3800"/>
    <n v="252"/>
  </r>
  <r>
    <x v="7"/>
    <s v="FLORENCIA"/>
    <s v="19290"/>
    <n v="48"/>
    <n v="152"/>
    <n v="42"/>
    <n v="1"/>
    <n v="5"/>
    <n v="1"/>
    <n v="249"/>
    <n v="1"/>
    <n v="0"/>
    <n v="0"/>
    <n v="0"/>
    <n v="0"/>
    <n v="0"/>
    <n v="1"/>
    <n v="743"/>
    <n v="115"/>
    <n v="992"/>
    <n v="116"/>
  </r>
  <r>
    <x v="7"/>
    <s v="GUACHENE"/>
    <s v="19300"/>
    <n v="1702"/>
    <n v="1529"/>
    <n v="1401"/>
    <n v="215"/>
    <n v="905"/>
    <n v="25"/>
    <n v="5777"/>
    <n v="0"/>
    <n v="0"/>
    <n v="0"/>
    <n v="0"/>
    <n v="0"/>
    <n v="5"/>
    <n v="5"/>
    <n v="580"/>
    <n v="22"/>
    <n v="6357"/>
    <n v="27"/>
  </r>
  <r>
    <x v="7"/>
    <s v="GUAPI"/>
    <s v="19318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INZA"/>
    <s v="19355"/>
    <n v="0"/>
    <n v="0"/>
    <n v="0"/>
    <n v="0"/>
    <n v="0"/>
    <n v="0"/>
    <n v="0"/>
    <n v="0"/>
    <n v="0"/>
    <n v="0"/>
    <n v="0"/>
    <n v="0"/>
    <n v="0"/>
    <n v="0"/>
    <n v="860"/>
    <n v="78"/>
    <n v="860"/>
    <n v="78"/>
  </r>
  <r>
    <x v="7"/>
    <s v="JAMBALO"/>
    <s v="19364"/>
    <n v="0"/>
    <n v="0"/>
    <n v="0"/>
    <n v="0"/>
    <n v="0"/>
    <n v="0"/>
    <n v="0"/>
    <n v="0"/>
    <n v="0"/>
    <n v="0"/>
    <n v="0"/>
    <n v="0"/>
    <n v="0"/>
    <n v="0"/>
    <n v="60"/>
    <n v="7"/>
    <n v="60"/>
    <n v="7"/>
  </r>
  <r>
    <x v="7"/>
    <s v="LA SIERRA"/>
    <s v="19392"/>
    <n v="50"/>
    <n v="168"/>
    <n v="159"/>
    <n v="1"/>
    <n v="13"/>
    <n v="2"/>
    <n v="393"/>
    <n v="0"/>
    <n v="0"/>
    <n v="0"/>
    <n v="0"/>
    <n v="0"/>
    <n v="1"/>
    <n v="1"/>
    <n v="3059"/>
    <n v="130"/>
    <n v="3452"/>
    <n v="131"/>
  </r>
  <r>
    <x v="7"/>
    <s v="LA VEGA"/>
    <s v="19397"/>
    <n v="0"/>
    <n v="0"/>
    <n v="0"/>
    <n v="0"/>
    <n v="0"/>
    <n v="0"/>
    <n v="0"/>
    <n v="0"/>
    <n v="0"/>
    <n v="0"/>
    <n v="0"/>
    <n v="0"/>
    <n v="0"/>
    <n v="0"/>
    <n v="250"/>
    <n v="12"/>
    <n v="250"/>
    <n v="12"/>
  </r>
  <r>
    <x v="7"/>
    <s v="LOPEZ DE MICAY"/>
    <s v="19418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MERCADERES"/>
    <s v="19450"/>
    <n v="10"/>
    <n v="101"/>
    <n v="185"/>
    <n v="0"/>
    <n v="1"/>
    <n v="0"/>
    <n v="297"/>
    <n v="0"/>
    <n v="0"/>
    <n v="0"/>
    <n v="0"/>
    <n v="1"/>
    <n v="0"/>
    <n v="1"/>
    <n v="1190"/>
    <n v="65"/>
    <n v="1487"/>
    <n v="66"/>
  </r>
  <r>
    <x v="7"/>
    <s v="MIRANDA"/>
    <s v="19455"/>
    <n v="2890"/>
    <n v="2250"/>
    <n v="1270"/>
    <n v="172"/>
    <n v="640"/>
    <n v="19"/>
    <n v="7241"/>
    <n v="0"/>
    <n v="0"/>
    <n v="0"/>
    <n v="0"/>
    <n v="0"/>
    <n v="1"/>
    <n v="1"/>
    <n v="2723"/>
    <n v="95"/>
    <n v="9964"/>
    <n v="96"/>
  </r>
  <r>
    <x v="7"/>
    <s v="MORALES"/>
    <s v="19473"/>
    <n v="15"/>
    <n v="110"/>
    <n v="160"/>
    <n v="0"/>
    <n v="3"/>
    <n v="1"/>
    <n v="289"/>
    <n v="0"/>
    <n v="0"/>
    <n v="0"/>
    <n v="0"/>
    <n v="2"/>
    <n v="0"/>
    <n v="2"/>
    <n v="445"/>
    <n v="51"/>
    <n v="734"/>
    <n v="53"/>
  </r>
  <r>
    <x v="7"/>
    <s v="PADILLA"/>
    <s v="19513"/>
    <n v="0"/>
    <n v="0"/>
    <n v="0"/>
    <n v="0"/>
    <n v="0"/>
    <n v="0"/>
    <n v="0"/>
    <n v="0"/>
    <n v="0"/>
    <n v="0"/>
    <n v="0"/>
    <n v="0"/>
    <n v="0"/>
    <n v="0"/>
    <n v="180"/>
    <n v="42"/>
    <n v="180"/>
    <n v="42"/>
  </r>
  <r>
    <x v="7"/>
    <s v="PAEZ"/>
    <s v="19517"/>
    <n v="0"/>
    <n v="0"/>
    <n v="0"/>
    <n v="0"/>
    <n v="0"/>
    <n v="0"/>
    <n v="0"/>
    <n v="0"/>
    <n v="0"/>
    <n v="0"/>
    <n v="0"/>
    <n v="0"/>
    <n v="0"/>
    <n v="0"/>
    <n v="50"/>
    <n v="3"/>
    <n v="50"/>
    <n v="3"/>
  </r>
  <r>
    <x v="7"/>
    <s v="PATIA"/>
    <s v="19532"/>
    <n v="250"/>
    <n v="320"/>
    <n v="520"/>
    <n v="1"/>
    <n v="25"/>
    <n v="4"/>
    <n v="1120"/>
    <n v="0"/>
    <n v="0"/>
    <n v="0"/>
    <n v="0"/>
    <n v="2"/>
    <n v="1"/>
    <n v="3"/>
    <n v="3100"/>
    <n v="173"/>
    <n v="4220"/>
    <n v="176"/>
  </r>
  <r>
    <x v="7"/>
    <s v="PIAMONTE"/>
    <s v="19533"/>
    <n v="0"/>
    <n v="0"/>
    <n v="0"/>
    <n v="0"/>
    <n v="0"/>
    <n v="0"/>
    <n v="0"/>
    <n v="0"/>
    <n v="0"/>
    <n v="0"/>
    <n v="0"/>
    <n v="0"/>
    <n v="0"/>
    <n v="0"/>
    <n v="11"/>
    <n v="3"/>
    <n v="11"/>
    <n v="3"/>
  </r>
  <r>
    <x v="7"/>
    <s v="PIENDAMO"/>
    <s v="19548"/>
    <n v="102"/>
    <n v="485"/>
    <n v="1265"/>
    <n v="2"/>
    <n v="15"/>
    <n v="1"/>
    <n v="1870"/>
    <n v="0"/>
    <n v="0"/>
    <n v="0"/>
    <n v="0"/>
    <n v="3"/>
    <n v="1"/>
    <n v="4"/>
    <n v="2615"/>
    <n v="92"/>
    <n v="4485"/>
    <n v="96"/>
  </r>
  <r>
    <x v="7"/>
    <s v="PUERTO TEJADA"/>
    <s v="19573"/>
    <n v="1893"/>
    <n v="2510"/>
    <n v="359"/>
    <n v="112"/>
    <n v="450"/>
    <n v="9"/>
    <n v="5333"/>
    <n v="0"/>
    <n v="0"/>
    <n v="0"/>
    <n v="0"/>
    <n v="0"/>
    <n v="2"/>
    <n v="2"/>
    <n v="310"/>
    <n v="60"/>
    <n v="5643"/>
    <n v="62"/>
  </r>
  <r>
    <x v="7"/>
    <s v="PURACE"/>
    <s v="19585"/>
    <n v="0"/>
    <n v="0"/>
    <n v="0"/>
    <n v="0"/>
    <n v="0"/>
    <n v="0"/>
    <n v="0"/>
    <n v="0"/>
    <n v="0"/>
    <n v="0"/>
    <n v="0"/>
    <n v="0"/>
    <n v="0"/>
    <n v="0"/>
    <n v="100"/>
    <n v="11"/>
    <n v="100"/>
    <n v="11"/>
  </r>
  <r>
    <x v="7"/>
    <s v="ROSAS"/>
    <s v="19622"/>
    <n v="0"/>
    <n v="135"/>
    <n v="0"/>
    <n v="0"/>
    <n v="0"/>
    <n v="0"/>
    <n v="135"/>
    <n v="0"/>
    <n v="0"/>
    <n v="0"/>
    <n v="0"/>
    <n v="1"/>
    <n v="0"/>
    <n v="1"/>
    <n v="1475"/>
    <n v="72"/>
    <n v="1610"/>
    <n v="73"/>
  </r>
  <r>
    <x v="7"/>
    <s v="SAN SEBASTIAN"/>
    <s v="19693"/>
    <n v="0"/>
    <n v="0"/>
    <n v="0"/>
    <n v="0"/>
    <n v="0"/>
    <n v="0"/>
    <n v="0"/>
    <n v="0"/>
    <n v="0"/>
    <n v="0"/>
    <n v="0"/>
    <n v="0"/>
    <n v="0"/>
    <n v="0"/>
    <n v="230"/>
    <n v="24"/>
    <n v="230"/>
    <n v="24"/>
  </r>
  <r>
    <x v="7"/>
    <s v="SANTANDER DE QUILICHAO"/>
    <s v="19698"/>
    <n v="4879"/>
    <n v="6915"/>
    <n v="1915"/>
    <n v="570"/>
    <n v="2236"/>
    <n v="53"/>
    <n v="16568"/>
    <n v="1"/>
    <n v="0"/>
    <n v="0"/>
    <n v="0"/>
    <n v="3"/>
    <n v="11"/>
    <n v="15"/>
    <n v="8856"/>
    <n v="340"/>
    <n v="25424"/>
    <n v="355"/>
  </r>
  <r>
    <x v="7"/>
    <s v="SANTA ROSA"/>
    <s v="19701"/>
    <n v="0"/>
    <n v="0"/>
    <n v="0"/>
    <n v="0"/>
    <n v="0"/>
    <n v="0"/>
    <n v="0"/>
    <n v="0"/>
    <n v="0"/>
    <n v="0"/>
    <n v="0"/>
    <n v="0"/>
    <n v="0"/>
    <n v="0"/>
    <n v="70"/>
    <n v="7"/>
    <n v="70"/>
    <n v="7"/>
  </r>
  <r>
    <x v="7"/>
    <s v="SILVIA"/>
    <s v="19743"/>
    <n v="15"/>
    <n v="30"/>
    <n v="59"/>
    <n v="1"/>
    <n v="7"/>
    <n v="3"/>
    <n v="115"/>
    <n v="0"/>
    <n v="0"/>
    <n v="0"/>
    <n v="0"/>
    <n v="0"/>
    <n v="1"/>
    <n v="1"/>
    <n v="2189"/>
    <n v="202"/>
    <n v="2304"/>
    <n v="203"/>
  </r>
  <r>
    <x v="7"/>
    <s v="SOTARA"/>
    <s v="19760"/>
    <n v="0"/>
    <n v="0"/>
    <n v="112"/>
    <n v="0"/>
    <n v="0"/>
    <n v="0"/>
    <n v="112"/>
    <n v="0"/>
    <n v="0"/>
    <n v="0"/>
    <n v="0"/>
    <n v="1"/>
    <n v="0"/>
    <n v="1"/>
    <n v="352"/>
    <n v="52"/>
    <n v="464"/>
    <n v="53"/>
  </r>
  <r>
    <x v="7"/>
    <s v="SUAREZ"/>
    <s v="19780"/>
    <n v="0"/>
    <n v="0"/>
    <n v="0"/>
    <n v="0"/>
    <n v="0"/>
    <n v="0"/>
    <n v="0"/>
    <n v="0"/>
    <n v="0"/>
    <n v="0"/>
    <n v="0"/>
    <n v="0"/>
    <n v="0"/>
    <n v="0"/>
    <n v="340"/>
    <n v="33"/>
    <n v="340"/>
    <n v="33"/>
  </r>
  <r>
    <x v="7"/>
    <s v="SUCRE"/>
    <s v="19785"/>
    <n v="0"/>
    <n v="0"/>
    <n v="0"/>
    <n v="0"/>
    <n v="0"/>
    <n v="0"/>
    <n v="0"/>
    <n v="0"/>
    <n v="0"/>
    <n v="0"/>
    <n v="0"/>
    <n v="0"/>
    <n v="0"/>
    <n v="0"/>
    <n v="273"/>
    <n v="44"/>
    <n v="273"/>
    <n v="44"/>
  </r>
  <r>
    <x v="7"/>
    <s v="TIMBIO"/>
    <s v="19807"/>
    <n v="61"/>
    <n v="360"/>
    <n v="527"/>
    <n v="2"/>
    <n v="6"/>
    <n v="1"/>
    <n v="957"/>
    <n v="0"/>
    <n v="0"/>
    <n v="0"/>
    <n v="0"/>
    <n v="3"/>
    <n v="1"/>
    <n v="4"/>
    <n v="4465"/>
    <n v="160"/>
    <n v="5422"/>
    <n v="164"/>
  </r>
  <r>
    <x v="7"/>
    <s v="TIMBIQUI"/>
    <s v="19809"/>
    <n v="0"/>
    <n v="0"/>
    <n v="370"/>
    <n v="0"/>
    <n v="0"/>
    <n v="0"/>
    <n v="370"/>
    <n v="0"/>
    <n v="0"/>
    <n v="0"/>
    <n v="0"/>
    <n v="1"/>
    <n v="0"/>
    <n v="1"/>
    <n v="0"/>
    <n v="0"/>
    <n v="370"/>
    <n v="1"/>
  </r>
  <r>
    <x v="7"/>
    <s v="TORIBIO"/>
    <s v="19821"/>
    <n v="0"/>
    <n v="0"/>
    <n v="0"/>
    <n v="0"/>
    <n v="0"/>
    <n v="0"/>
    <n v="0"/>
    <n v="0"/>
    <n v="0"/>
    <n v="0"/>
    <n v="0"/>
    <n v="0"/>
    <n v="0"/>
    <n v="0"/>
    <n v="420"/>
    <n v="32"/>
    <n v="420"/>
    <n v="32"/>
  </r>
  <r>
    <x v="7"/>
    <s v="TOTORO"/>
    <s v="19824"/>
    <n v="0"/>
    <n v="0"/>
    <n v="0"/>
    <n v="0"/>
    <n v="0"/>
    <n v="0"/>
    <n v="0"/>
    <n v="0"/>
    <n v="0"/>
    <n v="0"/>
    <n v="0"/>
    <n v="0"/>
    <n v="0"/>
    <n v="0"/>
    <n v="260"/>
    <n v="38"/>
    <n v="260"/>
    <n v="38"/>
  </r>
  <r>
    <x v="7"/>
    <s v="VILLA RICA"/>
    <s v="19845"/>
    <n v="749"/>
    <n v="615"/>
    <n v="490"/>
    <n v="93"/>
    <n v="375"/>
    <n v="4"/>
    <n v="2326"/>
    <n v="0"/>
    <n v="0"/>
    <n v="0"/>
    <n v="0"/>
    <n v="0"/>
    <n v="2"/>
    <n v="2"/>
    <n v="1358"/>
    <n v="85"/>
    <n v="3684"/>
    <n v="87"/>
  </r>
  <r>
    <x v="8"/>
    <s v="VALLEDUPAR"/>
    <s v="20001"/>
    <n v="742"/>
    <n v="44"/>
    <n v="856"/>
    <n v="601"/>
    <n v="297"/>
    <n v="52"/>
    <n v="2592"/>
    <n v="2"/>
    <n v="1"/>
    <n v="4"/>
    <n v="0"/>
    <n v="1"/>
    <n v="4"/>
    <n v="12"/>
    <n v="17321"/>
    <n v="1387"/>
    <n v="19913"/>
    <n v="1399"/>
  </r>
  <r>
    <x v="8"/>
    <s v="AGUACHICA"/>
    <s v="20011"/>
    <n v="117"/>
    <n v="22"/>
    <n v="230"/>
    <n v="34"/>
    <n v="112"/>
    <n v="86"/>
    <n v="601"/>
    <n v="1"/>
    <n v="3"/>
    <n v="2"/>
    <n v="0"/>
    <n v="0"/>
    <n v="1"/>
    <n v="7"/>
    <n v="4527"/>
    <n v="613"/>
    <n v="5128"/>
    <n v="620"/>
  </r>
  <r>
    <x v="8"/>
    <s v="AGUSTIN CODAZZI"/>
    <s v="20013"/>
    <n v="0"/>
    <n v="0"/>
    <n v="0"/>
    <n v="0"/>
    <n v="0"/>
    <n v="0"/>
    <n v="0"/>
    <n v="0"/>
    <n v="0"/>
    <n v="0"/>
    <n v="0"/>
    <n v="0"/>
    <n v="0"/>
    <n v="0"/>
    <n v="3701"/>
    <n v="301"/>
    <n v="3701"/>
    <n v="301"/>
  </r>
  <r>
    <x v="8"/>
    <s v="ASTREA"/>
    <s v="20032"/>
    <n v="0"/>
    <n v="0"/>
    <n v="0"/>
    <n v="0"/>
    <n v="0"/>
    <n v="0"/>
    <n v="0"/>
    <n v="0"/>
    <n v="0"/>
    <n v="0"/>
    <n v="0"/>
    <n v="0"/>
    <n v="0"/>
    <n v="0"/>
    <n v="3556"/>
    <n v="297"/>
    <n v="3556"/>
    <n v="297"/>
  </r>
  <r>
    <x v="8"/>
    <s v="BECERRIL"/>
    <s v="20045"/>
    <n v="0"/>
    <n v="0"/>
    <n v="0"/>
    <n v="0"/>
    <n v="0"/>
    <n v="0"/>
    <n v="0"/>
    <n v="0"/>
    <n v="0"/>
    <n v="0"/>
    <n v="0"/>
    <n v="0"/>
    <n v="0"/>
    <n v="0"/>
    <n v="2315"/>
    <n v="215"/>
    <n v="2315"/>
    <n v="215"/>
  </r>
  <r>
    <x v="8"/>
    <s v="BOSCONIA"/>
    <s v="20060"/>
    <n v="0"/>
    <n v="0"/>
    <n v="0"/>
    <n v="0"/>
    <n v="0"/>
    <n v="0"/>
    <n v="0"/>
    <n v="0"/>
    <n v="0"/>
    <n v="0"/>
    <n v="0"/>
    <n v="0"/>
    <n v="0"/>
    <n v="0"/>
    <n v="2931"/>
    <n v="174"/>
    <n v="2931"/>
    <n v="174"/>
  </r>
  <r>
    <x v="8"/>
    <s v="CHIMICHAGUA"/>
    <s v="20175"/>
    <n v="0"/>
    <n v="0"/>
    <n v="0"/>
    <n v="0"/>
    <n v="0"/>
    <n v="0"/>
    <n v="0"/>
    <n v="0"/>
    <n v="0"/>
    <n v="0"/>
    <n v="0"/>
    <n v="0"/>
    <n v="0"/>
    <n v="0"/>
    <n v="5100"/>
    <n v="329"/>
    <n v="5100"/>
    <n v="329"/>
  </r>
  <r>
    <x v="8"/>
    <s v="CHIRIGUANA"/>
    <s v="20178"/>
    <n v="225"/>
    <n v="100"/>
    <n v="250"/>
    <n v="150"/>
    <n v="120"/>
    <n v="50"/>
    <n v="895"/>
    <n v="0"/>
    <n v="0"/>
    <n v="0"/>
    <n v="0"/>
    <n v="0"/>
    <n v="2"/>
    <n v="2"/>
    <n v="6420"/>
    <n v="671"/>
    <n v="7315"/>
    <n v="673"/>
  </r>
  <r>
    <x v="8"/>
    <s v="CURUMANI"/>
    <s v="20228"/>
    <n v="0"/>
    <n v="0"/>
    <n v="0"/>
    <n v="0"/>
    <n v="0"/>
    <n v="0"/>
    <n v="0"/>
    <n v="0"/>
    <n v="0"/>
    <n v="0"/>
    <n v="0"/>
    <n v="0"/>
    <n v="0"/>
    <n v="0"/>
    <n v="3608"/>
    <n v="394"/>
    <n v="3608"/>
    <n v="394"/>
  </r>
  <r>
    <x v="8"/>
    <s v="EL COPEY"/>
    <s v="20238"/>
    <n v="0"/>
    <n v="0"/>
    <n v="0"/>
    <n v="0"/>
    <n v="0"/>
    <n v="0"/>
    <n v="0"/>
    <n v="0"/>
    <n v="0"/>
    <n v="0"/>
    <n v="0"/>
    <n v="0"/>
    <n v="0"/>
    <n v="0"/>
    <n v="15680"/>
    <n v="322"/>
    <n v="15680"/>
    <n v="322"/>
  </r>
  <r>
    <x v="8"/>
    <s v="EL PASO"/>
    <s v="20250"/>
    <n v="0"/>
    <n v="0"/>
    <n v="0"/>
    <n v="0"/>
    <n v="0"/>
    <n v="0"/>
    <n v="0"/>
    <n v="0"/>
    <n v="0"/>
    <n v="0"/>
    <n v="0"/>
    <n v="0"/>
    <n v="0"/>
    <n v="0"/>
    <n v="6250"/>
    <n v="712"/>
    <n v="6250"/>
    <n v="712"/>
  </r>
  <r>
    <x v="8"/>
    <s v="GAMARRA"/>
    <s v="20295"/>
    <n v="0"/>
    <n v="0"/>
    <n v="0"/>
    <n v="0"/>
    <n v="0"/>
    <n v="0"/>
    <n v="0"/>
    <n v="0"/>
    <n v="0"/>
    <n v="0"/>
    <n v="0"/>
    <n v="0"/>
    <n v="0"/>
    <n v="0"/>
    <n v="1330"/>
    <n v="198"/>
    <n v="1330"/>
    <n v="198"/>
  </r>
  <r>
    <x v="8"/>
    <s v="GONZALEZ"/>
    <s v="20310"/>
    <n v="0"/>
    <n v="0"/>
    <n v="0"/>
    <n v="0"/>
    <n v="0"/>
    <n v="0"/>
    <n v="0"/>
    <n v="0"/>
    <n v="0"/>
    <n v="0"/>
    <n v="0"/>
    <n v="0"/>
    <n v="0"/>
    <n v="0"/>
    <n v="318"/>
    <n v="35"/>
    <n v="318"/>
    <n v="35"/>
  </r>
  <r>
    <x v="8"/>
    <s v="LA GLORIA"/>
    <s v="20383"/>
    <n v="0"/>
    <n v="0"/>
    <n v="0"/>
    <n v="0"/>
    <n v="0"/>
    <n v="0"/>
    <n v="0"/>
    <n v="0"/>
    <n v="0"/>
    <n v="0"/>
    <n v="0"/>
    <n v="0"/>
    <n v="0"/>
    <n v="0"/>
    <n v="1320"/>
    <n v="264"/>
    <n v="1320"/>
    <n v="264"/>
  </r>
  <r>
    <x v="8"/>
    <s v="LA JAGUA DE IBIRICO"/>
    <s v="20400"/>
    <n v="0"/>
    <n v="0"/>
    <n v="0"/>
    <n v="0"/>
    <n v="0"/>
    <n v="0"/>
    <n v="0"/>
    <n v="0"/>
    <n v="0"/>
    <n v="0"/>
    <n v="0"/>
    <n v="0"/>
    <n v="0"/>
    <n v="0"/>
    <n v="6950"/>
    <n v="671"/>
    <n v="6950"/>
    <n v="671"/>
  </r>
  <r>
    <x v="8"/>
    <s v="MANAURE BALCON DEL CESAR"/>
    <s v="20443"/>
    <n v="0"/>
    <n v="0"/>
    <n v="0"/>
    <n v="0"/>
    <n v="0"/>
    <n v="0"/>
    <n v="0"/>
    <n v="0"/>
    <n v="0"/>
    <n v="0"/>
    <n v="0"/>
    <n v="0"/>
    <n v="0"/>
    <n v="0"/>
    <n v="1055"/>
    <n v="116"/>
    <n v="1055"/>
    <n v="116"/>
  </r>
  <r>
    <x v="8"/>
    <s v="PAILITAS"/>
    <s v="20517"/>
    <n v="0"/>
    <n v="0"/>
    <n v="0"/>
    <n v="0"/>
    <n v="0"/>
    <n v="0"/>
    <n v="0"/>
    <n v="0"/>
    <n v="0"/>
    <n v="0"/>
    <n v="0"/>
    <n v="0"/>
    <n v="0"/>
    <n v="0"/>
    <n v="1950"/>
    <n v="155"/>
    <n v="1950"/>
    <n v="155"/>
  </r>
  <r>
    <x v="8"/>
    <s v="PELAYA"/>
    <s v="20550"/>
    <n v="0"/>
    <n v="0"/>
    <n v="0"/>
    <n v="0"/>
    <n v="0"/>
    <n v="0"/>
    <n v="0"/>
    <n v="0"/>
    <n v="0"/>
    <n v="0"/>
    <n v="0"/>
    <n v="0"/>
    <n v="0"/>
    <n v="0"/>
    <n v="1377"/>
    <n v="270"/>
    <n v="1377"/>
    <n v="270"/>
  </r>
  <r>
    <x v="8"/>
    <s v="PUEBLO BELLO"/>
    <s v="20570"/>
    <n v="0"/>
    <n v="0"/>
    <n v="0"/>
    <n v="0"/>
    <n v="0"/>
    <n v="0"/>
    <n v="0"/>
    <n v="0"/>
    <n v="0"/>
    <n v="0"/>
    <n v="0"/>
    <n v="0"/>
    <n v="0"/>
    <n v="0"/>
    <n v="893"/>
    <n v="142"/>
    <n v="893"/>
    <n v="142"/>
  </r>
  <r>
    <x v="8"/>
    <s v="RIO DE ORO"/>
    <s v="20614"/>
    <n v="0"/>
    <n v="0"/>
    <n v="0"/>
    <n v="0"/>
    <n v="0"/>
    <n v="0"/>
    <n v="0"/>
    <n v="0"/>
    <n v="0"/>
    <n v="0"/>
    <n v="0"/>
    <n v="0"/>
    <n v="0"/>
    <n v="0"/>
    <n v="1326"/>
    <n v="289"/>
    <n v="1326"/>
    <n v="289"/>
  </r>
  <r>
    <x v="8"/>
    <s v="LA PAZ"/>
    <s v="20621"/>
    <n v="0"/>
    <n v="0"/>
    <n v="0"/>
    <n v="0"/>
    <n v="0"/>
    <n v="0"/>
    <n v="0"/>
    <n v="0"/>
    <n v="0"/>
    <n v="0"/>
    <n v="0"/>
    <n v="0"/>
    <n v="0"/>
    <n v="0"/>
    <n v="2077"/>
    <n v="266"/>
    <n v="2077"/>
    <n v="266"/>
  </r>
  <r>
    <x v="8"/>
    <s v="SAN ALBERTO"/>
    <s v="20710"/>
    <n v="36"/>
    <n v="13"/>
    <n v="100"/>
    <n v="44"/>
    <n v="47"/>
    <n v="30"/>
    <n v="270"/>
    <n v="1"/>
    <n v="0"/>
    <n v="0"/>
    <n v="0"/>
    <n v="2"/>
    <n v="0"/>
    <n v="3"/>
    <n v="1804"/>
    <n v="125"/>
    <n v="2074"/>
    <n v="128"/>
  </r>
  <r>
    <x v="8"/>
    <s v="SAN DIEGO"/>
    <s v="20750"/>
    <n v="900"/>
    <n v="336"/>
    <n v="70"/>
    <n v="60"/>
    <n v="180"/>
    <n v="0"/>
    <n v="1546"/>
    <n v="0"/>
    <n v="0"/>
    <n v="0"/>
    <n v="1"/>
    <n v="0"/>
    <n v="0"/>
    <n v="1"/>
    <n v="2118"/>
    <n v="231"/>
    <n v="3664"/>
    <n v="232"/>
  </r>
  <r>
    <x v="8"/>
    <s v="SAN MARTIN"/>
    <s v="20770"/>
    <n v="33"/>
    <n v="5"/>
    <n v="40"/>
    <n v="22"/>
    <n v="34"/>
    <n v="18"/>
    <n v="152"/>
    <n v="0"/>
    <n v="0"/>
    <n v="0"/>
    <n v="0"/>
    <n v="2"/>
    <n v="2"/>
    <n v="4"/>
    <n v="1034"/>
    <n v="187"/>
    <n v="1186"/>
    <n v="191"/>
  </r>
  <r>
    <x v="8"/>
    <s v="TAMALAMEQUE"/>
    <s v="20787"/>
    <n v="0"/>
    <n v="0"/>
    <n v="0"/>
    <n v="0"/>
    <n v="0"/>
    <n v="0"/>
    <n v="0"/>
    <n v="0"/>
    <n v="0"/>
    <n v="0"/>
    <n v="0"/>
    <n v="0"/>
    <n v="0"/>
    <n v="0"/>
    <n v="3300"/>
    <n v="362"/>
    <n v="3300"/>
    <n v="362"/>
  </r>
  <r>
    <x v="9"/>
    <s v="MONTERIA"/>
    <s v="23001"/>
    <n v="661"/>
    <n v="789"/>
    <n v="400"/>
    <n v="47"/>
    <n v="454"/>
    <n v="14"/>
    <n v="2365"/>
    <n v="0"/>
    <n v="0"/>
    <n v="0"/>
    <n v="2"/>
    <n v="0"/>
    <n v="0"/>
    <n v="2"/>
    <n v="33561"/>
    <n v="3253"/>
    <n v="35926"/>
    <n v="3255"/>
  </r>
  <r>
    <x v="9"/>
    <s v="AYAPEL"/>
    <s v="23068"/>
    <n v="0"/>
    <n v="55"/>
    <n v="7"/>
    <n v="0"/>
    <n v="36"/>
    <n v="5"/>
    <n v="103"/>
    <n v="1"/>
    <n v="1"/>
    <n v="0"/>
    <n v="0"/>
    <n v="0"/>
    <n v="0"/>
    <n v="2"/>
    <n v="17403"/>
    <n v="2313"/>
    <n v="17506"/>
    <n v="2315"/>
  </r>
  <r>
    <x v="9"/>
    <s v="BUENAVISTA"/>
    <s v="23079"/>
    <n v="37"/>
    <n v="30"/>
    <n v="95"/>
    <n v="0"/>
    <n v="42"/>
    <n v="4"/>
    <n v="208"/>
    <n v="0"/>
    <n v="0"/>
    <n v="1"/>
    <n v="0"/>
    <n v="1"/>
    <n v="0"/>
    <n v="2"/>
    <n v="10555"/>
    <n v="802"/>
    <n v="10763"/>
    <n v="804"/>
  </r>
  <r>
    <x v="9"/>
    <s v="CANALETE"/>
    <s v="23090"/>
    <n v="0"/>
    <n v="0"/>
    <n v="0"/>
    <n v="0"/>
    <n v="0"/>
    <n v="0"/>
    <n v="0"/>
    <n v="0"/>
    <n v="0"/>
    <n v="0"/>
    <n v="0"/>
    <n v="0"/>
    <n v="0"/>
    <n v="0"/>
    <n v="9782"/>
    <n v="1639"/>
    <n v="9782"/>
    <n v="1639"/>
  </r>
  <r>
    <x v="9"/>
    <s v="CERETE"/>
    <s v="23162"/>
    <n v="70"/>
    <n v="161"/>
    <n v="13"/>
    <n v="13"/>
    <n v="68"/>
    <n v="2"/>
    <n v="327"/>
    <n v="0"/>
    <n v="0"/>
    <n v="1"/>
    <n v="0"/>
    <n v="0"/>
    <n v="0"/>
    <n v="1"/>
    <n v="14031"/>
    <n v="1335"/>
    <n v="14358"/>
    <n v="1336"/>
  </r>
  <r>
    <x v="9"/>
    <s v="CHIMA"/>
    <s v="23168"/>
    <n v="0"/>
    <n v="0"/>
    <n v="0"/>
    <n v="0"/>
    <n v="0"/>
    <n v="0"/>
    <n v="0"/>
    <n v="0"/>
    <n v="0"/>
    <n v="0"/>
    <n v="0"/>
    <n v="0"/>
    <n v="0"/>
    <n v="0"/>
    <n v="15334"/>
    <n v="1718"/>
    <n v="15334"/>
    <n v="1718"/>
  </r>
  <r>
    <x v="9"/>
    <s v="CHINU"/>
    <s v="23182"/>
    <n v="0"/>
    <n v="0"/>
    <n v="0"/>
    <n v="0"/>
    <n v="0"/>
    <n v="0"/>
    <n v="0"/>
    <n v="0"/>
    <n v="0"/>
    <n v="0"/>
    <n v="0"/>
    <n v="0"/>
    <n v="0"/>
    <n v="0"/>
    <n v="11919"/>
    <n v="1723"/>
    <n v="11919"/>
    <n v="1723"/>
  </r>
  <r>
    <x v="9"/>
    <s v="CIENAGA DE ORO"/>
    <s v="23189"/>
    <n v="58"/>
    <n v="46"/>
    <n v="60"/>
    <n v="9"/>
    <n v="17"/>
    <n v="0"/>
    <n v="190"/>
    <n v="0"/>
    <n v="1"/>
    <n v="0"/>
    <n v="0"/>
    <n v="0"/>
    <n v="0"/>
    <n v="1"/>
    <n v="15728"/>
    <n v="1796"/>
    <n v="15918"/>
    <n v="1797"/>
  </r>
  <r>
    <x v="9"/>
    <s v="COTORRA"/>
    <s v="23300"/>
    <n v="111"/>
    <n v="329"/>
    <n v="418"/>
    <n v="5"/>
    <n v="120"/>
    <n v="2"/>
    <n v="985"/>
    <n v="0"/>
    <n v="0"/>
    <n v="0"/>
    <n v="1"/>
    <n v="0"/>
    <n v="0"/>
    <n v="1"/>
    <n v="7123"/>
    <n v="836"/>
    <n v="8108"/>
    <n v="837"/>
  </r>
  <r>
    <x v="9"/>
    <s v="LA APARTADA"/>
    <s v="23350"/>
    <n v="33"/>
    <n v="16"/>
    <n v="0"/>
    <n v="2"/>
    <n v="0"/>
    <n v="1"/>
    <n v="52"/>
    <n v="0"/>
    <n v="1"/>
    <n v="0"/>
    <n v="0"/>
    <n v="0"/>
    <n v="0"/>
    <n v="1"/>
    <n v="6605"/>
    <n v="628"/>
    <n v="6657"/>
    <n v="629"/>
  </r>
  <r>
    <x v="9"/>
    <s v="LORICA"/>
    <s v="23417"/>
    <n v="0"/>
    <n v="0"/>
    <n v="0"/>
    <n v="0"/>
    <n v="0"/>
    <n v="0"/>
    <n v="0"/>
    <n v="0"/>
    <n v="0"/>
    <n v="0"/>
    <n v="0"/>
    <n v="0"/>
    <n v="0"/>
    <n v="0"/>
    <n v="39039"/>
    <n v="4578"/>
    <n v="39039"/>
    <n v="4578"/>
  </r>
  <r>
    <x v="9"/>
    <s v="LOS CORDOBAS"/>
    <s v="23419"/>
    <n v="0"/>
    <n v="0"/>
    <n v="0"/>
    <n v="0"/>
    <n v="0"/>
    <n v="0"/>
    <n v="0"/>
    <n v="0"/>
    <n v="0"/>
    <n v="0"/>
    <n v="0"/>
    <n v="0"/>
    <n v="0"/>
    <n v="0"/>
    <n v="9154"/>
    <n v="1374"/>
    <n v="9154"/>
    <n v="1374"/>
  </r>
  <r>
    <x v="9"/>
    <s v="MOMIL"/>
    <s v="23464"/>
    <n v="0"/>
    <n v="0"/>
    <n v="0"/>
    <n v="0"/>
    <n v="0"/>
    <n v="0"/>
    <n v="0"/>
    <n v="0"/>
    <n v="0"/>
    <n v="0"/>
    <n v="0"/>
    <n v="0"/>
    <n v="0"/>
    <n v="0"/>
    <n v="8011"/>
    <n v="649"/>
    <n v="8011"/>
    <n v="649"/>
  </r>
  <r>
    <x v="9"/>
    <s v="MONTELIBANO"/>
    <s v="23466"/>
    <n v="176"/>
    <n v="408"/>
    <n v="460"/>
    <n v="7"/>
    <n v="224"/>
    <n v="14"/>
    <n v="1289"/>
    <n v="0"/>
    <n v="0"/>
    <n v="4"/>
    <n v="0"/>
    <n v="1"/>
    <n v="0"/>
    <n v="5"/>
    <n v="13935"/>
    <n v="1896"/>
    <n v="15224"/>
    <n v="1901"/>
  </r>
  <r>
    <x v="9"/>
    <s v="MOÑITOS"/>
    <s v="23500"/>
    <n v="0"/>
    <n v="0"/>
    <n v="0"/>
    <n v="0"/>
    <n v="0"/>
    <n v="0"/>
    <n v="0"/>
    <n v="0"/>
    <n v="0"/>
    <n v="0"/>
    <n v="0"/>
    <n v="0"/>
    <n v="0"/>
    <n v="0"/>
    <n v="6975"/>
    <n v="425"/>
    <n v="6975"/>
    <n v="425"/>
  </r>
  <r>
    <x v="9"/>
    <s v="PLANETA RICA"/>
    <s v="23555"/>
    <n v="0"/>
    <n v="0"/>
    <n v="0"/>
    <n v="0"/>
    <n v="0"/>
    <n v="0"/>
    <n v="0"/>
    <n v="0"/>
    <n v="0"/>
    <n v="0"/>
    <n v="0"/>
    <n v="0"/>
    <n v="0"/>
    <n v="0"/>
    <n v="12730"/>
    <n v="1497"/>
    <n v="12730"/>
    <n v="1497"/>
  </r>
  <r>
    <x v="9"/>
    <s v="PUEBLO NUEVO"/>
    <s v="23570"/>
    <n v="0"/>
    <n v="0"/>
    <n v="0"/>
    <n v="0"/>
    <n v="0"/>
    <n v="0"/>
    <n v="0"/>
    <n v="0"/>
    <n v="0"/>
    <n v="0"/>
    <n v="0"/>
    <n v="0"/>
    <n v="0"/>
    <n v="0"/>
    <n v="10743"/>
    <n v="986"/>
    <n v="10743"/>
    <n v="986"/>
  </r>
  <r>
    <x v="9"/>
    <s v="PUERTO ESCONDIDO"/>
    <s v="23574"/>
    <n v="0"/>
    <n v="0"/>
    <n v="0"/>
    <n v="0"/>
    <n v="0"/>
    <n v="0"/>
    <n v="0"/>
    <n v="0"/>
    <n v="0"/>
    <n v="0"/>
    <n v="0"/>
    <n v="0"/>
    <n v="0"/>
    <n v="0"/>
    <n v="10533"/>
    <n v="1027"/>
    <n v="10533"/>
    <n v="1027"/>
  </r>
  <r>
    <x v="9"/>
    <s v="PUERTO LIBERTADOR"/>
    <s v="23580"/>
    <n v="0"/>
    <n v="0"/>
    <n v="0"/>
    <n v="0"/>
    <n v="0"/>
    <n v="0"/>
    <n v="0"/>
    <n v="0"/>
    <n v="0"/>
    <n v="0"/>
    <n v="0"/>
    <n v="0"/>
    <n v="0"/>
    <n v="0"/>
    <n v="14408"/>
    <n v="1017"/>
    <n v="14408"/>
    <n v="1017"/>
  </r>
  <r>
    <x v="9"/>
    <s v="PURISIMA DE LA CONCEPCION"/>
    <s v="23586"/>
    <n v="0"/>
    <n v="0"/>
    <n v="0"/>
    <n v="0"/>
    <n v="0"/>
    <n v="0"/>
    <n v="0"/>
    <n v="0"/>
    <n v="0"/>
    <n v="0"/>
    <n v="0"/>
    <n v="0"/>
    <n v="0"/>
    <n v="0"/>
    <n v="7771"/>
    <n v="645"/>
    <n v="7771"/>
    <n v="645"/>
  </r>
  <r>
    <x v="9"/>
    <s v="SAHAGUN"/>
    <s v="23660"/>
    <n v="804"/>
    <n v="852"/>
    <n v="598"/>
    <n v="41"/>
    <n v="356"/>
    <n v="14"/>
    <n v="2665"/>
    <n v="0"/>
    <n v="0"/>
    <n v="2"/>
    <n v="2"/>
    <n v="0"/>
    <n v="0"/>
    <n v="4"/>
    <n v="25554"/>
    <n v="1927"/>
    <n v="28219"/>
    <n v="1931"/>
  </r>
  <r>
    <x v="9"/>
    <s v="SAN ANDRES DE SOTAVENTO"/>
    <s v="23670"/>
    <n v="0"/>
    <n v="0"/>
    <n v="0"/>
    <n v="0"/>
    <n v="0"/>
    <n v="0"/>
    <n v="0"/>
    <n v="0"/>
    <n v="0"/>
    <n v="0"/>
    <n v="0"/>
    <n v="0"/>
    <n v="0"/>
    <n v="0"/>
    <n v="16413"/>
    <n v="1731"/>
    <n v="16413"/>
    <n v="1731"/>
  </r>
  <r>
    <x v="9"/>
    <s v="SAN ANTERO"/>
    <s v="23672"/>
    <n v="275"/>
    <n v="570"/>
    <n v="902"/>
    <n v="23"/>
    <n v="195"/>
    <n v="6"/>
    <n v="1971"/>
    <n v="0"/>
    <n v="0"/>
    <n v="0"/>
    <n v="1"/>
    <n v="0"/>
    <n v="0"/>
    <n v="1"/>
    <n v="4198"/>
    <n v="459"/>
    <n v="6169"/>
    <n v="460"/>
  </r>
  <r>
    <x v="9"/>
    <s v="SAN BERNARDO DEL VIENTO"/>
    <s v="23675"/>
    <n v="0"/>
    <n v="0"/>
    <n v="0"/>
    <n v="45"/>
    <n v="0"/>
    <n v="0"/>
    <n v="45"/>
    <n v="0"/>
    <n v="0"/>
    <n v="1"/>
    <n v="0"/>
    <n v="0"/>
    <n v="0"/>
    <n v="1"/>
    <n v="8532"/>
    <n v="613"/>
    <n v="8577"/>
    <n v="614"/>
  </r>
  <r>
    <x v="9"/>
    <s v="SAN CARLOS"/>
    <s v="23678"/>
    <n v="556"/>
    <n v="1630"/>
    <n v="2877"/>
    <n v="0"/>
    <n v="405"/>
    <n v="4"/>
    <n v="5472"/>
    <n v="0"/>
    <n v="0"/>
    <n v="0"/>
    <n v="1"/>
    <n v="1"/>
    <n v="0"/>
    <n v="2"/>
    <n v="12545"/>
    <n v="1183"/>
    <n v="18017"/>
    <n v="1185"/>
  </r>
  <r>
    <x v="9"/>
    <s v="SAN JOSE DE URE"/>
    <s v="23682"/>
    <n v="0"/>
    <n v="80"/>
    <n v="70"/>
    <n v="0"/>
    <n v="0"/>
    <n v="0"/>
    <n v="150"/>
    <n v="0"/>
    <n v="0"/>
    <n v="0"/>
    <n v="0"/>
    <n v="1"/>
    <n v="0"/>
    <n v="1"/>
    <n v="5917"/>
    <n v="606"/>
    <n v="6067"/>
    <n v="607"/>
  </r>
  <r>
    <x v="9"/>
    <s v="SAN PELAYO"/>
    <s v="23686"/>
    <n v="0"/>
    <n v="0"/>
    <n v="0"/>
    <n v="0"/>
    <n v="0"/>
    <n v="0"/>
    <n v="0"/>
    <n v="0"/>
    <n v="0"/>
    <n v="0"/>
    <n v="0"/>
    <n v="0"/>
    <n v="0"/>
    <n v="0"/>
    <n v="18709"/>
    <n v="1871"/>
    <n v="18709"/>
    <n v="1871"/>
  </r>
  <r>
    <x v="9"/>
    <s v="TIERRALTA"/>
    <s v="23807"/>
    <n v="0"/>
    <n v="0"/>
    <n v="0"/>
    <n v="0"/>
    <n v="0"/>
    <n v="0"/>
    <n v="0"/>
    <n v="0"/>
    <n v="0"/>
    <n v="0"/>
    <n v="0"/>
    <n v="0"/>
    <n v="0"/>
    <n v="0"/>
    <n v="15561"/>
    <n v="1758"/>
    <n v="15561"/>
    <n v="1758"/>
  </r>
  <r>
    <x v="9"/>
    <s v="TUCHIN"/>
    <s v="23815"/>
    <n v="0"/>
    <n v="0"/>
    <n v="0"/>
    <n v="0"/>
    <n v="0"/>
    <n v="0"/>
    <n v="0"/>
    <n v="0"/>
    <n v="0"/>
    <n v="0"/>
    <n v="0"/>
    <n v="0"/>
    <n v="0"/>
    <n v="0"/>
    <n v="12138"/>
    <n v="1275"/>
    <n v="12138"/>
    <n v="1275"/>
  </r>
  <r>
    <x v="9"/>
    <s v="VALENCIA"/>
    <s v="23855"/>
    <n v="0"/>
    <n v="0"/>
    <n v="0"/>
    <n v="0"/>
    <n v="0"/>
    <n v="0"/>
    <n v="0"/>
    <n v="0"/>
    <n v="0"/>
    <n v="0"/>
    <n v="0"/>
    <n v="0"/>
    <n v="0"/>
    <n v="0"/>
    <n v="9530"/>
    <n v="1079"/>
    <n v="9530"/>
    <n v="1079"/>
  </r>
  <r>
    <x v="10"/>
    <s v="AGUA DE DIOS"/>
    <s v="25001"/>
    <n v="105"/>
    <n v="607"/>
    <n v="216"/>
    <n v="32"/>
    <n v="103"/>
    <n v="27"/>
    <n v="1090"/>
    <n v="45"/>
    <n v="2"/>
    <n v="0"/>
    <n v="0"/>
    <n v="22"/>
    <n v="1"/>
    <n v="70"/>
    <n v="234"/>
    <n v="55"/>
    <n v="1324"/>
    <n v="125"/>
  </r>
  <r>
    <x v="10"/>
    <s v="ALBAN"/>
    <s v="25019"/>
    <n v="1422"/>
    <n v="3812"/>
    <n v="726"/>
    <n v="86"/>
    <n v="829"/>
    <n v="40"/>
    <n v="6915"/>
    <n v="34"/>
    <n v="4"/>
    <n v="7"/>
    <n v="1"/>
    <n v="16"/>
    <n v="13"/>
    <n v="75"/>
    <n v="1876"/>
    <n v="27"/>
    <n v="8791"/>
    <n v="102"/>
  </r>
  <r>
    <x v="10"/>
    <s v="ANAPOIMA"/>
    <s v="25035"/>
    <n v="1500"/>
    <n v="2136"/>
    <n v="500"/>
    <n v="45"/>
    <n v="560"/>
    <n v="95"/>
    <n v="4836"/>
    <n v="2"/>
    <n v="4"/>
    <n v="1"/>
    <n v="1"/>
    <n v="1"/>
    <n v="2"/>
    <n v="11"/>
    <n v="706"/>
    <n v="20"/>
    <n v="5542"/>
    <n v="31"/>
  </r>
  <r>
    <x v="10"/>
    <s v="ANOLAIMA"/>
    <s v="25040"/>
    <n v="1467"/>
    <n v="797"/>
    <n v="107"/>
    <n v="66"/>
    <n v="152"/>
    <n v="11"/>
    <n v="2600"/>
    <n v="4"/>
    <n v="2"/>
    <n v="1"/>
    <n v="4"/>
    <n v="6"/>
    <n v="4"/>
    <n v="21"/>
    <n v="896"/>
    <n v="37"/>
    <n v="3496"/>
    <n v="58"/>
  </r>
  <r>
    <x v="10"/>
    <s v="ARBELAEZ"/>
    <s v="25053"/>
    <n v="733"/>
    <n v="5991"/>
    <n v="5220"/>
    <n v="91"/>
    <n v="456"/>
    <n v="15"/>
    <n v="12506"/>
    <n v="40"/>
    <n v="1"/>
    <n v="2"/>
    <n v="1"/>
    <n v="61"/>
    <n v="5"/>
    <n v="110"/>
    <n v="902"/>
    <n v="52"/>
    <n v="13408"/>
    <n v="162"/>
  </r>
  <r>
    <x v="10"/>
    <s v="BELTRAN"/>
    <s v="25086"/>
    <n v="31"/>
    <n v="35"/>
    <n v="20"/>
    <n v="5"/>
    <n v="6"/>
    <n v="2"/>
    <n v="99"/>
    <n v="8"/>
    <n v="0"/>
    <n v="0"/>
    <n v="0"/>
    <n v="21"/>
    <n v="1"/>
    <n v="30"/>
    <n v="167"/>
    <n v="13"/>
    <n v="266"/>
    <n v="43"/>
  </r>
  <r>
    <x v="10"/>
    <s v="BITUIMA"/>
    <s v="25095"/>
    <n v="1340"/>
    <n v="1642"/>
    <n v="200"/>
    <n v="51"/>
    <n v="546"/>
    <n v="14"/>
    <n v="3793"/>
    <n v="4"/>
    <n v="0"/>
    <n v="0"/>
    <n v="1"/>
    <n v="6"/>
    <n v="1"/>
    <n v="12"/>
    <n v="1355"/>
    <n v="12"/>
    <n v="5148"/>
    <n v="24"/>
  </r>
  <r>
    <x v="10"/>
    <s v="BOJACA"/>
    <s v="25099"/>
    <n v="142"/>
    <n v="307"/>
    <n v="109"/>
    <n v="18"/>
    <n v="104"/>
    <n v="3"/>
    <n v="683"/>
    <n v="2"/>
    <n v="2"/>
    <n v="2"/>
    <n v="0"/>
    <n v="3"/>
    <n v="1"/>
    <n v="10"/>
    <n v="234"/>
    <n v="55"/>
    <n v="917"/>
    <n v="65"/>
  </r>
  <r>
    <x v="10"/>
    <s v="CABRERA"/>
    <s v="25120"/>
    <n v="38"/>
    <n v="138"/>
    <n v="4"/>
    <n v="5"/>
    <n v="39"/>
    <n v="1"/>
    <n v="225"/>
    <n v="14"/>
    <n v="0"/>
    <n v="0"/>
    <n v="0"/>
    <n v="11"/>
    <n v="1"/>
    <n v="26"/>
    <n v="187"/>
    <n v="27"/>
    <n v="412"/>
    <n v="53"/>
  </r>
  <r>
    <x v="10"/>
    <s v="CACHIPAY"/>
    <s v="25123"/>
    <n v="861"/>
    <n v="1683"/>
    <n v="135"/>
    <n v="26"/>
    <n v="382"/>
    <n v="13"/>
    <n v="3100"/>
    <n v="35"/>
    <n v="3"/>
    <n v="3"/>
    <n v="0"/>
    <n v="13"/>
    <n v="3"/>
    <n v="57"/>
    <n v="755"/>
    <n v="20"/>
    <n v="3855"/>
    <n v="77"/>
  </r>
  <r>
    <x v="10"/>
    <s v="CAJICA"/>
    <s v="25126"/>
    <n v="24"/>
    <n v="58"/>
    <n v="55"/>
    <n v="0"/>
    <n v="45"/>
    <n v="3"/>
    <n v="185"/>
    <n v="2"/>
    <n v="1"/>
    <n v="0"/>
    <n v="0"/>
    <n v="2"/>
    <n v="1"/>
    <n v="6"/>
    <n v="87"/>
    <n v="37"/>
    <n v="272"/>
    <n v="43"/>
  </r>
  <r>
    <x v="10"/>
    <s v="CAPARRAPI"/>
    <s v="25148"/>
    <n v="23"/>
    <n v="62"/>
    <n v="43"/>
    <n v="1"/>
    <n v="8"/>
    <n v="1"/>
    <n v="138"/>
    <n v="6"/>
    <n v="0"/>
    <n v="0"/>
    <n v="0"/>
    <n v="14"/>
    <n v="1"/>
    <n v="21"/>
    <n v="769"/>
    <n v="52"/>
    <n v="907"/>
    <n v="73"/>
  </r>
  <r>
    <x v="10"/>
    <s v="CAQUEZA"/>
    <s v="25151"/>
    <n v="1815"/>
    <n v="2011"/>
    <n v="50"/>
    <n v="48"/>
    <n v="371"/>
    <n v="19"/>
    <n v="4314"/>
    <n v="65"/>
    <n v="2"/>
    <n v="1"/>
    <n v="0"/>
    <n v="32"/>
    <n v="1"/>
    <n v="101"/>
    <n v="468"/>
    <n v="13"/>
    <n v="4782"/>
    <n v="114"/>
  </r>
  <r>
    <x v="10"/>
    <s v="CARMEN DE CARUPA"/>
    <s v="25154"/>
    <n v="67"/>
    <n v="221"/>
    <n v="5"/>
    <n v="6"/>
    <n v="37"/>
    <n v="2"/>
    <n v="338"/>
    <n v="3"/>
    <n v="3"/>
    <n v="0"/>
    <n v="0"/>
    <n v="7"/>
    <n v="4"/>
    <n v="17"/>
    <n v="298"/>
    <n v="12"/>
    <n v="636"/>
    <n v="29"/>
  </r>
  <r>
    <x v="10"/>
    <s v="CHAGUANI"/>
    <s v="25168"/>
    <n v="56"/>
    <n v="36"/>
    <n v="5"/>
    <n v="3"/>
    <n v="13"/>
    <n v="1"/>
    <n v="114"/>
    <n v="8"/>
    <n v="1"/>
    <n v="0"/>
    <n v="0"/>
    <n v="3"/>
    <n v="1"/>
    <n v="13"/>
    <n v="146"/>
    <n v="22"/>
    <n v="260"/>
    <n v="35"/>
  </r>
  <r>
    <x v="10"/>
    <s v="CHIA"/>
    <s v="25175"/>
    <n v="859"/>
    <n v="876"/>
    <n v="596"/>
    <n v="43"/>
    <n v="214"/>
    <n v="11"/>
    <n v="2599"/>
    <n v="2"/>
    <n v="1"/>
    <n v="0"/>
    <n v="1"/>
    <n v="1"/>
    <n v="1"/>
    <n v="6"/>
    <n v="564"/>
    <n v="7"/>
    <n v="3163"/>
    <n v="13"/>
  </r>
  <r>
    <x v="10"/>
    <s v="CHIPAQUE"/>
    <s v="25178"/>
    <n v="408"/>
    <n v="341"/>
    <n v="32"/>
    <n v="5"/>
    <n v="256"/>
    <n v="12"/>
    <n v="1054"/>
    <n v="7"/>
    <n v="1"/>
    <n v="1"/>
    <n v="0"/>
    <n v="16"/>
    <n v="1"/>
    <n v="26"/>
    <n v="205"/>
    <n v="37"/>
    <n v="1259"/>
    <n v="63"/>
  </r>
  <r>
    <x v="10"/>
    <s v="CHOACHI"/>
    <s v="25181"/>
    <n v="3813"/>
    <n v="14331"/>
    <n v="236"/>
    <n v="271"/>
    <n v="2326"/>
    <n v="88"/>
    <n v="21065"/>
    <n v="65"/>
    <n v="20"/>
    <n v="8"/>
    <n v="7"/>
    <n v="35"/>
    <n v="22"/>
    <n v="157"/>
    <n v="5693"/>
    <n v="41"/>
    <n v="26758"/>
    <n v="198"/>
  </r>
  <r>
    <x v="10"/>
    <s v="CHOCONTA"/>
    <s v="25183"/>
    <n v="9344"/>
    <n v="11327"/>
    <n v="269"/>
    <n v="309"/>
    <n v="2650"/>
    <n v="101"/>
    <n v="24000"/>
    <n v="8"/>
    <n v="2"/>
    <n v="3"/>
    <n v="3"/>
    <n v="2"/>
    <n v="7"/>
    <n v="25"/>
    <n v="674"/>
    <n v="22"/>
    <n v="24674"/>
    <n v="47"/>
  </r>
  <r>
    <x v="10"/>
    <s v="COGUA"/>
    <s v="25200"/>
    <n v="708"/>
    <n v="857"/>
    <n v="304"/>
    <n v="35"/>
    <n v="188"/>
    <n v="7"/>
    <n v="2099"/>
    <n v="12"/>
    <n v="6"/>
    <n v="0"/>
    <n v="1"/>
    <n v="14"/>
    <n v="2"/>
    <n v="35"/>
    <n v="697"/>
    <n v="40"/>
    <n v="2796"/>
    <n v="75"/>
  </r>
  <r>
    <x v="10"/>
    <s v="COTA"/>
    <s v="25214"/>
    <n v="85"/>
    <n v="92"/>
    <n v="13"/>
    <n v="2"/>
    <n v="18"/>
    <n v="1"/>
    <n v="211"/>
    <n v="5"/>
    <n v="0"/>
    <n v="0"/>
    <n v="0"/>
    <n v="2"/>
    <n v="1"/>
    <n v="8"/>
    <n v="279"/>
    <n v="17"/>
    <n v="490"/>
    <n v="25"/>
  </r>
  <r>
    <x v="10"/>
    <s v="CUCUNUBA"/>
    <s v="25224"/>
    <n v="572"/>
    <n v="724"/>
    <n v="216"/>
    <n v="19"/>
    <n v="166"/>
    <n v="6"/>
    <n v="1703"/>
    <n v="3"/>
    <n v="0"/>
    <n v="1"/>
    <n v="1"/>
    <n v="2"/>
    <n v="1"/>
    <n v="8"/>
    <n v="165"/>
    <n v="7"/>
    <n v="1868"/>
    <n v="15"/>
  </r>
  <r>
    <x v="10"/>
    <s v="EL COLEGIO"/>
    <s v="25245"/>
    <n v="706"/>
    <n v="1503"/>
    <n v="595"/>
    <n v="150"/>
    <n v="431"/>
    <n v="16"/>
    <n v="3401"/>
    <n v="51"/>
    <n v="2"/>
    <n v="2"/>
    <n v="1"/>
    <n v="32"/>
    <n v="4"/>
    <n v="92"/>
    <n v="675"/>
    <n v="35"/>
    <n v="4076"/>
    <n v="127"/>
  </r>
  <r>
    <x v="10"/>
    <s v="EL PEÑON"/>
    <s v="25258"/>
    <n v="33"/>
    <n v="126"/>
    <n v="61"/>
    <n v="12"/>
    <n v="20"/>
    <n v="1"/>
    <n v="253"/>
    <n v="6"/>
    <n v="1"/>
    <n v="0"/>
    <n v="0"/>
    <n v="2"/>
    <n v="1"/>
    <n v="10"/>
    <n v="387"/>
    <n v="25"/>
    <n v="640"/>
    <n v="35"/>
  </r>
  <r>
    <x v="10"/>
    <s v="EL ROSAL"/>
    <s v="25260"/>
    <n v="107"/>
    <n v="80"/>
    <n v="56"/>
    <n v="6"/>
    <n v="46"/>
    <n v="1"/>
    <n v="296"/>
    <n v="1"/>
    <n v="0"/>
    <n v="0"/>
    <n v="0"/>
    <n v="1"/>
    <n v="1"/>
    <n v="3"/>
    <n v="54"/>
    <n v="6"/>
    <n v="350"/>
    <n v="9"/>
  </r>
  <r>
    <x v="10"/>
    <s v="FACATATIVA"/>
    <s v="25269"/>
    <n v="2082"/>
    <n v="7825"/>
    <n v="129"/>
    <n v="148"/>
    <n v="1270"/>
    <n v="48"/>
    <n v="11502"/>
    <n v="2"/>
    <n v="2"/>
    <n v="4"/>
    <n v="1"/>
    <n v="7"/>
    <n v="7"/>
    <n v="23"/>
    <n v="2134"/>
    <n v="35"/>
    <n v="13636"/>
    <n v="58"/>
  </r>
  <r>
    <x v="10"/>
    <s v="FOMEQUE"/>
    <s v="25279"/>
    <n v="4099"/>
    <n v="15405"/>
    <n v="254"/>
    <n v="292"/>
    <n v="2500"/>
    <n v="95"/>
    <n v="22645"/>
    <n v="50"/>
    <n v="10"/>
    <n v="2"/>
    <n v="3"/>
    <n v="21"/>
    <n v="8"/>
    <n v="94"/>
    <n v="876"/>
    <n v="44"/>
    <n v="23521"/>
    <n v="138"/>
  </r>
  <r>
    <x v="10"/>
    <s v="FOSCA"/>
    <s v="25281"/>
    <n v="225"/>
    <n v="746"/>
    <n v="14"/>
    <n v="16"/>
    <n v="137"/>
    <n v="5"/>
    <n v="1143"/>
    <n v="15"/>
    <n v="2"/>
    <n v="0"/>
    <n v="0"/>
    <n v="8"/>
    <n v="2"/>
    <n v="27"/>
    <n v="204"/>
    <n v="35"/>
    <n v="1347"/>
    <n v="62"/>
  </r>
  <r>
    <x v="10"/>
    <s v="FUNZA"/>
    <s v="25286"/>
    <n v="46"/>
    <n v="62"/>
    <n v="9"/>
    <n v="5"/>
    <n v="8"/>
    <n v="2"/>
    <n v="132"/>
    <n v="2"/>
    <n v="0"/>
    <n v="0"/>
    <n v="0"/>
    <n v="2"/>
    <n v="1"/>
    <n v="5"/>
    <n v="68"/>
    <n v="21"/>
    <n v="200"/>
    <n v="26"/>
  </r>
  <r>
    <x v="10"/>
    <s v="FUQUENE"/>
    <s v="25288"/>
    <n v="180"/>
    <n v="578"/>
    <n v="217"/>
    <n v="13"/>
    <n v="110"/>
    <n v="4"/>
    <n v="1102"/>
    <n v="2"/>
    <n v="2"/>
    <n v="1"/>
    <n v="0"/>
    <n v="3"/>
    <n v="0"/>
    <n v="8"/>
    <n v="268"/>
    <n v="32"/>
    <n v="1370"/>
    <n v="40"/>
  </r>
  <r>
    <x v="10"/>
    <s v="FUSAGASUGA"/>
    <s v="25290"/>
    <n v="8381"/>
    <n v="31502"/>
    <n v="519"/>
    <n v="597"/>
    <n v="5112"/>
    <n v="194"/>
    <n v="46305"/>
    <n v="50"/>
    <n v="25"/>
    <n v="9"/>
    <n v="12"/>
    <n v="25"/>
    <n v="40"/>
    <n v="161"/>
    <n v="4804"/>
    <n v="52"/>
    <n v="51109"/>
    <n v="213"/>
  </r>
  <r>
    <x v="10"/>
    <s v="GACHALA"/>
    <s v="25293"/>
    <n v="35"/>
    <n v="31"/>
    <n v="19"/>
    <n v="7"/>
    <n v="14"/>
    <n v="1"/>
    <n v="107"/>
    <n v="17"/>
    <n v="0"/>
    <n v="0"/>
    <n v="0"/>
    <n v="9"/>
    <n v="2"/>
    <n v="28"/>
    <n v="123"/>
    <n v="25"/>
    <n v="230"/>
    <n v="53"/>
  </r>
  <r>
    <x v="10"/>
    <s v="GACHANCIPA"/>
    <s v="25295"/>
    <n v="349"/>
    <n v="283"/>
    <n v="118"/>
    <n v="5"/>
    <n v="124"/>
    <n v="2"/>
    <n v="881"/>
    <n v="2"/>
    <n v="0"/>
    <n v="0"/>
    <n v="0"/>
    <n v="2"/>
    <n v="1"/>
    <n v="5"/>
    <n v="198"/>
    <n v="25"/>
    <n v="1079"/>
    <n v="30"/>
  </r>
  <r>
    <x v="10"/>
    <s v="GACHETA"/>
    <s v="25297"/>
    <n v="634"/>
    <n v="1021"/>
    <n v="539"/>
    <n v="45"/>
    <n v="286"/>
    <n v="15"/>
    <n v="2540"/>
    <n v="85"/>
    <n v="3"/>
    <n v="0"/>
    <n v="0"/>
    <n v="50"/>
    <n v="4"/>
    <n v="142"/>
    <n v="468"/>
    <n v="50"/>
    <n v="3008"/>
    <n v="192"/>
  </r>
  <r>
    <x v="10"/>
    <s v="GAMA"/>
    <s v="25299"/>
    <n v="141"/>
    <n v="531"/>
    <n v="9"/>
    <n v="10"/>
    <n v="86"/>
    <n v="3"/>
    <n v="780"/>
    <n v="15"/>
    <n v="0"/>
    <n v="0"/>
    <n v="0"/>
    <n v="9"/>
    <n v="2"/>
    <n v="26"/>
    <n v="645"/>
    <n v="25"/>
    <n v="1425"/>
    <n v="51"/>
  </r>
  <r>
    <x v="10"/>
    <s v="GIRARDOT"/>
    <s v="25307"/>
    <n v="152"/>
    <n v="431"/>
    <n v="9"/>
    <n v="11"/>
    <n v="93"/>
    <n v="4"/>
    <n v="700"/>
    <n v="26"/>
    <n v="0"/>
    <n v="0"/>
    <n v="0"/>
    <n v="15"/>
    <n v="4"/>
    <n v="45"/>
    <n v="236"/>
    <n v="43"/>
    <n v="936"/>
    <n v="88"/>
  </r>
  <r>
    <x v="10"/>
    <s v="GRANADA"/>
    <s v="25312"/>
    <n v="105"/>
    <n v="240"/>
    <n v="6"/>
    <n v="6"/>
    <n v="46"/>
    <n v="2"/>
    <n v="405"/>
    <n v="8"/>
    <n v="0"/>
    <n v="0"/>
    <n v="0"/>
    <n v="6"/>
    <n v="1"/>
    <n v="15"/>
    <n v="246"/>
    <n v="20"/>
    <n v="651"/>
    <n v="35"/>
  </r>
  <r>
    <x v="10"/>
    <s v="GUACHETA"/>
    <s v="25317"/>
    <n v="185"/>
    <n v="288"/>
    <n v="119"/>
    <n v="10"/>
    <n v="88"/>
    <n v="3"/>
    <n v="693"/>
    <n v="15"/>
    <n v="0"/>
    <n v="0"/>
    <n v="0"/>
    <n v="8"/>
    <n v="1"/>
    <n v="24"/>
    <n v="156"/>
    <n v="41"/>
    <n v="849"/>
    <n v="65"/>
  </r>
  <r>
    <x v="10"/>
    <s v="GUADUAS"/>
    <s v="25320"/>
    <n v="2399"/>
    <n v="11044"/>
    <n v="492"/>
    <n v="221"/>
    <n v="1889"/>
    <n v="71"/>
    <n v="16116"/>
    <n v="14"/>
    <n v="0"/>
    <n v="9"/>
    <n v="2"/>
    <n v="30"/>
    <n v="12"/>
    <n v="67"/>
    <n v="1265"/>
    <n v="140"/>
    <n v="17381"/>
    <n v="207"/>
  </r>
  <r>
    <x v="10"/>
    <s v="GUASCA"/>
    <s v="25322"/>
    <n v="199"/>
    <n v="492"/>
    <n v="164"/>
    <n v="14"/>
    <n v="121"/>
    <n v="5"/>
    <n v="995"/>
    <n v="5"/>
    <n v="0"/>
    <n v="1"/>
    <n v="0"/>
    <n v="8"/>
    <n v="2"/>
    <n v="16"/>
    <n v="187"/>
    <n v="25"/>
    <n v="1182"/>
    <n v="41"/>
  </r>
  <r>
    <x v="10"/>
    <s v="GUATAQUI"/>
    <s v="25324"/>
    <n v="20"/>
    <n v="66"/>
    <n v="11"/>
    <n v="1"/>
    <n v="12"/>
    <n v="0"/>
    <n v="110"/>
    <n v="13"/>
    <n v="0"/>
    <n v="0"/>
    <n v="0"/>
    <n v="0"/>
    <n v="4"/>
    <n v="17"/>
    <n v="65"/>
    <n v="21"/>
    <n v="175"/>
    <n v="38"/>
  </r>
  <r>
    <x v="10"/>
    <s v="GUATAVITA"/>
    <s v="25326"/>
    <n v="81"/>
    <n v="206"/>
    <n v="105"/>
    <n v="6"/>
    <n v="50"/>
    <n v="2"/>
    <n v="450"/>
    <n v="4"/>
    <n v="0"/>
    <n v="0"/>
    <n v="0"/>
    <n v="8"/>
    <n v="1"/>
    <n v="13"/>
    <n v="176"/>
    <n v="41"/>
    <n v="626"/>
    <n v="54"/>
  </r>
  <r>
    <x v="10"/>
    <s v="GUAYABAL DE SIQUIMA"/>
    <s v="25328"/>
    <n v="720"/>
    <n v="1708"/>
    <n v="1045"/>
    <n v="51"/>
    <n v="439"/>
    <n v="17"/>
    <n v="3980"/>
    <n v="60"/>
    <n v="15"/>
    <n v="2"/>
    <n v="0"/>
    <n v="10"/>
    <n v="1"/>
    <n v="88"/>
    <n v="986"/>
    <n v="70"/>
    <n v="4966"/>
    <n v="158"/>
  </r>
  <r>
    <x v="10"/>
    <s v="GUAYABETAL"/>
    <s v="25335"/>
    <n v="121"/>
    <n v="333"/>
    <n v="108"/>
    <n v="9"/>
    <n v="74"/>
    <n v="3"/>
    <n v="648"/>
    <n v="17"/>
    <n v="1"/>
    <n v="0"/>
    <n v="0"/>
    <n v="5"/>
    <n v="2"/>
    <n v="25"/>
    <n v="198"/>
    <n v="35"/>
    <n v="846"/>
    <n v="60"/>
  </r>
  <r>
    <x v="10"/>
    <s v="GUTIERREZ"/>
    <s v="25339"/>
    <n v="44"/>
    <n v="166"/>
    <n v="3"/>
    <n v="3"/>
    <n v="27"/>
    <n v="1"/>
    <n v="244"/>
    <n v="10"/>
    <n v="0"/>
    <n v="0"/>
    <n v="0"/>
    <n v="15"/>
    <n v="1"/>
    <n v="26"/>
    <n v="246"/>
    <n v="38"/>
    <n v="490"/>
    <n v="64"/>
  </r>
  <r>
    <x v="10"/>
    <s v="JERUSALEN"/>
    <s v="25368"/>
    <n v="26"/>
    <n v="61"/>
    <n v="12"/>
    <n v="4"/>
    <n v="16"/>
    <n v="1"/>
    <n v="120"/>
    <n v="13"/>
    <n v="0"/>
    <n v="0"/>
    <n v="0"/>
    <n v="7"/>
    <n v="2"/>
    <n v="22"/>
    <n v="83"/>
    <n v="32"/>
    <n v="203"/>
    <n v="54"/>
  </r>
  <r>
    <x v="10"/>
    <s v="JUNIN"/>
    <s v="25372"/>
    <n v="323"/>
    <n v="647"/>
    <n v="22"/>
    <n v="26"/>
    <n v="109"/>
    <n v="8"/>
    <n v="1135"/>
    <n v="20"/>
    <n v="1"/>
    <n v="0"/>
    <n v="0"/>
    <n v="15"/>
    <n v="1"/>
    <n v="37"/>
    <n v="371"/>
    <n v="41"/>
    <n v="1506"/>
    <n v="78"/>
  </r>
  <r>
    <x v="10"/>
    <s v="LA CALERA"/>
    <s v="25377"/>
    <n v="735"/>
    <n v="1045"/>
    <n v="296"/>
    <n v="52"/>
    <n v="248"/>
    <n v="17"/>
    <n v="2393"/>
    <n v="10"/>
    <n v="1"/>
    <n v="0"/>
    <n v="0"/>
    <n v="9"/>
    <n v="1"/>
    <n v="21"/>
    <n v="78"/>
    <n v="27"/>
    <n v="2471"/>
    <n v="48"/>
  </r>
  <r>
    <x v="10"/>
    <s v="LA MESA"/>
    <s v="25386"/>
    <n v="2353"/>
    <n v="3464"/>
    <n v="3115"/>
    <n v="132"/>
    <n v="1130"/>
    <n v="67"/>
    <n v="10261"/>
    <n v="33"/>
    <n v="10"/>
    <n v="5"/>
    <n v="2"/>
    <n v="15"/>
    <n v="11"/>
    <n v="76"/>
    <n v="1050"/>
    <n v="82"/>
    <n v="11311"/>
    <n v="158"/>
  </r>
  <r>
    <x v="10"/>
    <s v="LA PALMA"/>
    <s v="25394"/>
    <n v="38"/>
    <n v="93"/>
    <n v="52"/>
    <n v="3"/>
    <n v="23"/>
    <n v="1"/>
    <n v="210"/>
    <n v="2"/>
    <n v="2"/>
    <n v="0"/>
    <n v="0"/>
    <n v="6"/>
    <n v="2"/>
    <n v="12"/>
    <n v="498"/>
    <n v="44"/>
    <n v="708"/>
    <n v="56"/>
  </r>
  <r>
    <x v="10"/>
    <s v="LA PEÑA"/>
    <s v="25398"/>
    <n v="18"/>
    <n v="66"/>
    <n v="63"/>
    <n v="3"/>
    <n v="9"/>
    <n v="2"/>
    <n v="161"/>
    <n v="6"/>
    <n v="2"/>
    <n v="0"/>
    <n v="0"/>
    <n v="6"/>
    <n v="2"/>
    <n v="16"/>
    <n v="132"/>
    <n v="25"/>
    <n v="293"/>
    <n v="41"/>
  </r>
  <r>
    <x v="10"/>
    <s v="LA VEGA"/>
    <s v="25402"/>
    <n v="4901"/>
    <n v="17816"/>
    <n v="909"/>
    <n v="349"/>
    <n v="2789"/>
    <n v="114"/>
    <n v="26878"/>
    <n v="16"/>
    <n v="3"/>
    <n v="3"/>
    <n v="4"/>
    <n v="16"/>
    <n v="7"/>
    <n v="49"/>
    <n v="1230"/>
    <n v="45"/>
    <n v="28108"/>
    <n v="94"/>
  </r>
  <r>
    <x v="10"/>
    <s v="LENGUAZAQUE"/>
    <s v="25407"/>
    <n v="28"/>
    <n v="104"/>
    <n v="14"/>
    <n v="2"/>
    <n v="17"/>
    <n v="1"/>
    <n v="166"/>
    <n v="6"/>
    <n v="0"/>
    <n v="0"/>
    <n v="0"/>
    <n v="6"/>
    <n v="3"/>
    <n v="15"/>
    <n v="256"/>
    <n v="38"/>
    <n v="422"/>
    <n v="53"/>
  </r>
  <r>
    <x v="10"/>
    <s v="MACHETA"/>
    <s v="25426"/>
    <n v="51"/>
    <n v="58"/>
    <n v="33"/>
    <n v="4"/>
    <n v="33"/>
    <n v="1"/>
    <n v="180"/>
    <n v="10"/>
    <n v="0"/>
    <n v="0"/>
    <n v="0"/>
    <n v="8"/>
    <n v="1"/>
    <n v="19"/>
    <n v="78"/>
    <n v="25"/>
    <n v="258"/>
    <n v="44"/>
  </r>
  <r>
    <x v="10"/>
    <s v="MADRID"/>
    <s v="25430"/>
    <n v="127"/>
    <n v="295"/>
    <n v="205"/>
    <n v="9"/>
    <n v="77"/>
    <n v="3"/>
    <n v="716"/>
    <n v="5"/>
    <n v="2"/>
    <n v="0"/>
    <n v="0"/>
    <n v="3"/>
    <n v="0"/>
    <n v="10"/>
    <n v="74"/>
    <n v="26"/>
    <n v="790"/>
    <n v="36"/>
  </r>
  <r>
    <x v="10"/>
    <s v="MANTA"/>
    <s v="25436"/>
    <n v="3810"/>
    <n v="3803"/>
    <n v="1112"/>
    <n v="129"/>
    <n v="1104"/>
    <n v="42"/>
    <n v="10000"/>
    <n v="60"/>
    <n v="4"/>
    <n v="5"/>
    <n v="1"/>
    <n v="25"/>
    <n v="1"/>
    <n v="96"/>
    <n v="2975"/>
    <n v="120"/>
    <n v="12975"/>
    <n v="216"/>
  </r>
  <r>
    <x v="10"/>
    <s v="MEDINA"/>
    <s v="25438"/>
    <n v="918"/>
    <n v="791"/>
    <n v="257"/>
    <n v="42"/>
    <n v="359"/>
    <n v="14"/>
    <n v="2381"/>
    <n v="48"/>
    <n v="10"/>
    <n v="0"/>
    <n v="0"/>
    <n v="25"/>
    <n v="4"/>
    <n v="87"/>
    <n v="786"/>
    <n v="55"/>
    <n v="3167"/>
    <n v="142"/>
  </r>
  <r>
    <x v="10"/>
    <s v="MOSQUERA"/>
    <s v="25473"/>
    <n v="361"/>
    <n v="344"/>
    <n v="109"/>
    <n v="10"/>
    <n v="88"/>
    <n v="3"/>
    <n v="915"/>
    <n v="3"/>
    <n v="1"/>
    <n v="1"/>
    <n v="0"/>
    <n v="2"/>
    <n v="1"/>
    <n v="8"/>
    <n v="356"/>
    <n v="15"/>
    <n v="1271"/>
    <n v="23"/>
  </r>
  <r>
    <x v="10"/>
    <s v="NARIÑO"/>
    <s v="25483"/>
    <n v="42"/>
    <n v="124"/>
    <n v="21"/>
    <n v="2"/>
    <n v="13"/>
    <n v="1"/>
    <n v="203"/>
    <n v="12"/>
    <n v="0"/>
    <n v="0"/>
    <n v="0"/>
    <n v="8"/>
    <n v="1"/>
    <n v="21"/>
    <n v="198"/>
    <n v="35"/>
    <n v="401"/>
    <n v="56"/>
  </r>
  <r>
    <x v="10"/>
    <s v="NEMOCON"/>
    <s v="25486"/>
    <n v="112"/>
    <n v="339"/>
    <n v="74"/>
    <n v="16"/>
    <n v="56"/>
    <n v="5"/>
    <n v="602"/>
    <n v="12"/>
    <n v="2"/>
    <n v="2"/>
    <n v="0"/>
    <n v="6"/>
    <n v="3"/>
    <n v="25"/>
    <n v="456"/>
    <n v="27"/>
    <n v="1058"/>
    <n v="52"/>
  </r>
  <r>
    <x v="10"/>
    <s v="NILO"/>
    <s v="25488"/>
    <n v="199"/>
    <n v="446"/>
    <n v="212"/>
    <n v="14"/>
    <n v="121"/>
    <n v="5"/>
    <n v="997"/>
    <n v="26"/>
    <n v="2"/>
    <n v="1"/>
    <n v="0"/>
    <n v="8"/>
    <n v="1"/>
    <n v="38"/>
    <n v="576"/>
    <n v="41"/>
    <n v="1573"/>
    <n v="79"/>
  </r>
  <r>
    <x v="10"/>
    <s v="NIMAIMA"/>
    <s v="25489"/>
    <n v="26"/>
    <n v="25"/>
    <n v="3"/>
    <n v="3"/>
    <n v="12"/>
    <n v="1"/>
    <n v="70"/>
    <n v="5"/>
    <n v="0"/>
    <n v="0"/>
    <n v="0"/>
    <n v="9"/>
    <n v="1"/>
    <n v="15"/>
    <n v="145"/>
    <n v="24"/>
    <n v="215"/>
    <n v="39"/>
  </r>
  <r>
    <x v="10"/>
    <s v="NOCAIMA"/>
    <s v="25491"/>
    <n v="1743"/>
    <n v="4531"/>
    <n v="2107"/>
    <n v="124"/>
    <n v="1063"/>
    <n v="40"/>
    <n v="9608"/>
    <n v="11"/>
    <n v="1"/>
    <n v="2"/>
    <n v="2"/>
    <n v="5"/>
    <n v="5"/>
    <n v="26"/>
    <n v="1521"/>
    <n v="30"/>
    <n v="11129"/>
    <n v="56"/>
  </r>
  <r>
    <x v="10"/>
    <s v="VENECIA"/>
    <s v="25506"/>
    <n v="66"/>
    <n v="348"/>
    <n v="104"/>
    <n v="5"/>
    <n v="40"/>
    <n v="2"/>
    <n v="565"/>
    <n v="8"/>
    <n v="0"/>
    <n v="0"/>
    <n v="0"/>
    <n v="2"/>
    <n v="2"/>
    <n v="12"/>
    <n v="30"/>
    <n v="11"/>
    <n v="595"/>
    <n v="23"/>
  </r>
  <r>
    <x v="10"/>
    <s v="PACHO"/>
    <s v="25513"/>
    <n v="2353"/>
    <n v="6844"/>
    <n v="2146"/>
    <n v="268"/>
    <n v="1335"/>
    <n v="61"/>
    <n v="13007"/>
    <n v="63"/>
    <n v="24"/>
    <n v="2"/>
    <n v="1"/>
    <n v="18"/>
    <n v="1"/>
    <n v="109"/>
    <n v="4634"/>
    <n v="145"/>
    <n v="17641"/>
    <n v="254"/>
  </r>
  <r>
    <x v="10"/>
    <s v="PAIME"/>
    <s v="25518"/>
    <n v="64"/>
    <n v="144"/>
    <n v="84"/>
    <n v="4"/>
    <n v="33"/>
    <n v="1"/>
    <n v="330"/>
    <n v="6"/>
    <n v="1"/>
    <n v="0"/>
    <n v="0"/>
    <n v="8"/>
    <n v="2"/>
    <n v="17"/>
    <n v="342"/>
    <n v="32"/>
    <n v="672"/>
    <n v="49"/>
  </r>
  <r>
    <x v="10"/>
    <s v="PANDI"/>
    <s v="25524"/>
    <n v="100"/>
    <n v="153"/>
    <n v="56"/>
    <n v="7"/>
    <n v="61"/>
    <n v="2"/>
    <n v="379"/>
    <n v="15"/>
    <n v="1"/>
    <n v="0"/>
    <n v="0"/>
    <n v="7"/>
    <n v="4"/>
    <n v="27"/>
    <n v="476"/>
    <n v="24"/>
    <n v="855"/>
    <n v="51"/>
  </r>
  <r>
    <x v="10"/>
    <s v="PARATEBUENO"/>
    <s v="25530"/>
    <n v="235"/>
    <n v="327"/>
    <n v="315"/>
    <n v="17"/>
    <n v="131"/>
    <n v="5"/>
    <n v="1030"/>
    <n v="25"/>
    <n v="2"/>
    <n v="1"/>
    <n v="0"/>
    <n v="19"/>
    <n v="2"/>
    <n v="49"/>
    <n v="321"/>
    <n v="29"/>
    <n v="1351"/>
    <n v="78"/>
  </r>
  <r>
    <x v="10"/>
    <s v="PASCA"/>
    <s v="25535"/>
    <n v="87"/>
    <n v="156"/>
    <n v="87"/>
    <n v="9"/>
    <n v="38"/>
    <n v="3"/>
    <n v="380"/>
    <n v="7"/>
    <n v="0"/>
    <n v="0"/>
    <n v="0"/>
    <n v="5"/>
    <n v="2"/>
    <n v="14"/>
    <n v="411"/>
    <n v="16"/>
    <n v="791"/>
    <n v="30"/>
  </r>
  <r>
    <x v="10"/>
    <s v="PUERTO SALGAR"/>
    <s v="25572"/>
    <n v="380"/>
    <n v="1429"/>
    <n v="24"/>
    <n v="27"/>
    <n v="232"/>
    <n v="9"/>
    <n v="2101"/>
    <n v="2"/>
    <n v="0"/>
    <n v="0"/>
    <n v="0"/>
    <n v="6"/>
    <n v="2"/>
    <n v="10"/>
    <n v="30"/>
    <n v="4"/>
    <n v="2131"/>
    <n v="14"/>
  </r>
  <r>
    <x v="10"/>
    <s v="PULI"/>
    <s v="25580"/>
    <n v="41"/>
    <n v="120"/>
    <n v="3"/>
    <n v="3"/>
    <n v="7"/>
    <n v="1"/>
    <n v="175"/>
    <n v="7"/>
    <n v="1"/>
    <n v="0"/>
    <n v="0"/>
    <n v="3"/>
    <n v="1"/>
    <n v="12"/>
    <n v="231"/>
    <n v="8"/>
    <n v="406"/>
    <n v="20"/>
  </r>
  <r>
    <x v="10"/>
    <s v="QUEBRADANEGRA"/>
    <s v="25592"/>
    <n v="45"/>
    <n v="45"/>
    <n v="14"/>
    <n v="5"/>
    <n v="21"/>
    <n v="2"/>
    <n v="132"/>
    <n v="5"/>
    <n v="0"/>
    <n v="0"/>
    <n v="0"/>
    <n v="5"/>
    <n v="3"/>
    <n v="13"/>
    <n v="236"/>
    <n v="27"/>
    <n v="368"/>
    <n v="40"/>
  </r>
  <r>
    <x v="10"/>
    <s v="QUETAME"/>
    <s v="25594"/>
    <n v="290"/>
    <n v="1088"/>
    <n v="18"/>
    <n v="21"/>
    <n v="177"/>
    <n v="7"/>
    <n v="1601"/>
    <n v="30"/>
    <n v="3"/>
    <n v="1"/>
    <n v="0"/>
    <n v="12"/>
    <n v="5"/>
    <n v="51"/>
    <n v="874"/>
    <n v="35"/>
    <n v="2475"/>
    <n v="86"/>
  </r>
  <r>
    <x v="10"/>
    <s v="QUIPILE"/>
    <s v="25596"/>
    <n v="91"/>
    <n v="140"/>
    <n v="6"/>
    <n v="6"/>
    <n v="55"/>
    <n v="2"/>
    <n v="300"/>
    <n v="15"/>
    <n v="2"/>
    <n v="0"/>
    <n v="0"/>
    <n v="0"/>
    <n v="1"/>
    <n v="18"/>
    <n v="480"/>
    <n v="20"/>
    <n v="780"/>
    <n v="38"/>
  </r>
  <r>
    <x v="10"/>
    <s v="APULO"/>
    <s v="25599"/>
    <n v="55"/>
    <n v="241"/>
    <n v="134"/>
    <n v="16"/>
    <n v="26"/>
    <n v="29"/>
    <n v="501"/>
    <n v="9"/>
    <n v="0"/>
    <n v="0"/>
    <n v="0"/>
    <n v="3"/>
    <n v="0"/>
    <n v="12"/>
    <n v="467"/>
    <n v="26"/>
    <n v="968"/>
    <n v="38"/>
  </r>
  <r>
    <x v="10"/>
    <s v="RICAURTE"/>
    <s v="25612"/>
    <n v="5964"/>
    <n v="22416"/>
    <n v="369"/>
    <n v="425"/>
    <n v="3638"/>
    <n v="138"/>
    <n v="32950"/>
    <n v="29"/>
    <n v="0"/>
    <n v="0"/>
    <n v="1"/>
    <n v="7"/>
    <n v="1"/>
    <n v="38"/>
    <n v="4180"/>
    <n v="43"/>
    <n v="37130"/>
    <n v="81"/>
  </r>
  <r>
    <x v="10"/>
    <s v="SAN ANTONIO DEL TEQUENDAMA"/>
    <s v="25645"/>
    <n v="7864"/>
    <n v="23125"/>
    <n v="1022"/>
    <n v="765"/>
    <n v="4140"/>
    <n v="188"/>
    <n v="37104"/>
    <n v="95"/>
    <n v="25"/>
    <n v="14"/>
    <n v="5"/>
    <n v="20"/>
    <n v="27"/>
    <n v="186"/>
    <n v="11017"/>
    <n v="45"/>
    <n v="48121"/>
    <n v="231"/>
  </r>
  <r>
    <x v="10"/>
    <s v="SAN BERNARDO"/>
    <s v="25649"/>
    <n v="217"/>
    <n v="670"/>
    <n v="13"/>
    <n v="15"/>
    <n v="121"/>
    <n v="5"/>
    <n v="1041"/>
    <n v="12"/>
    <n v="0"/>
    <n v="0"/>
    <n v="0"/>
    <n v="18"/>
    <n v="1"/>
    <n v="31"/>
    <n v="458"/>
    <n v="24"/>
    <n v="1499"/>
    <n v="55"/>
  </r>
  <r>
    <x v="10"/>
    <s v="SAN CAYETANO"/>
    <s v="25653"/>
    <n v="369"/>
    <n v="331"/>
    <n v="301"/>
    <n v="15"/>
    <n v="160"/>
    <n v="2"/>
    <n v="1178"/>
    <n v="20"/>
    <n v="0"/>
    <n v="1"/>
    <n v="0"/>
    <n v="3"/>
    <n v="1"/>
    <n v="25"/>
    <n v="321"/>
    <n v="33"/>
    <n v="1499"/>
    <n v="58"/>
  </r>
  <r>
    <x v="10"/>
    <s v="SAN FRANCISCO"/>
    <s v="25658"/>
    <n v="763"/>
    <n v="1201"/>
    <n v="328"/>
    <n v="31"/>
    <n v="176"/>
    <n v="11"/>
    <n v="2510"/>
    <n v="20"/>
    <n v="5"/>
    <n v="4"/>
    <n v="0"/>
    <n v="16"/>
    <n v="6"/>
    <n v="51"/>
    <n v="2345"/>
    <n v="31"/>
    <n v="4855"/>
    <n v="82"/>
  </r>
  <r>
    <x v="10"/>
    <s v="SAN JUAN DE RIOSECO"/>
    <s v="25662"/>
    <n v="176"/>
    <n v="208"/>
    <n v="212"/>
    <n v="14"/>
    <n v="67"/>
    <n v="16"/>
    <n v="693"/>
    <n v="13"/>
    <n v="2"/>
    <n v="0"/>
    <n v="0"/>
    <n v="4"/>
    <n v="2"/>
    <n v="21"/>
    <n v="353"/>
    <n v="27"/>
    <n v="1046"/>
    <n v="48"/>
  </r>
  <r>
    <x v="10"/>
    <s v="SASAIMA"/>
    <s v="25718"/>
    <n v="16467"/>
    <n v="28695"/>
    <n v="1572"/>
    <n v="432"/>
    <n v="3630"/>
    <n v="214"/>
    <n v="51010"/>
    <n v="54"/>
    <n v="15"/>
    <n v="6"/>
    <n v="4"/>
    <n v="16"/>
    <n v="19"/>
    <n v="114"/>
    <n v="12674"/>
    <n v="105"/>
    <n v="63684"/>
    <n v="219"/>
  </r>
  <r>
    <x v="10"/>
    <s v="SESQUILE"/>
    <s v="25736"/>
    <n v="89"/>
    <n v="147"/>
    <n v="79"/>
    <n v="15"/>
    <n v="45"/>
    <n v="5"/>
    <n v="380"/>
    <n v="4"/>
    <n v="0"/>
    <n v="0"/>
    <n v="0"/>
    <n v="5"/>
    <n v="1"/>
    <n v="10"/>
    <n v="90"/>
    <n v="15"/>
    <n v="470"/>
    <n v="25"/>
  </r>
  <r>
    <x v="10"/>
    <s v="SIBATE"/>
    <s v="25740"/>
    <n v="207"/>
    <n v="317"/>
    <n v="233"/>
    <n v="25"/>
    <n v="106"/>
    <n v="8"/>
    <n v="896"/>
    <n v="22"/>
    <n v="3"/>
    <n v="0"/>
    <n v="0"/>
    <n v="5"/>
    <n v="1"/>
    <n v="31"/>
    <n v="134"/>
    <n v="34"/>
    <n v="1030"/>
    <n v="65"/>
  </r>
  <r>
    <x v="10"/>
    <s v="SILVANIA"/>
    <s v="25743"/>
    <n v="8802"/>
    <n v="9764"/>
    <n v="748"/>
    <n v="285"/>
    <n v="2341"/>
    <n v="93"/>
    <n v="22033"/>
    <n v="52"/>
    <n v="11"/>
    <n v="4"/>
    <n v="5"/>
    <n v="15"/>
    <n v="23"/>
    <n v="110"/>
    <n v="4880"/>
    <n v="40"/>
    <n v="26913"/>
    <n v="150"/>
  </r>
  <r>
    <x v="10"/>
    <s v="SIMIJACA"/>
    <s v="25745"/>
    <n v="180"/>
    <n v="183"/>
    <n v="96"/>
    <n v="12"/>
    <n v="45"/>
    <n v="2"/>
    <n v="518"/>
    <n v="9"/>
    <n v="1"/>
    <n v="0"/>
    <n v="0"/>
    <n v="10"/>
    <n v="0"/>
    <n v="20"/>
    <n v="236"/>
    <n v="23"/>
    <n v="754"/>
    <n v="43"/>
  </r>
  <r>
    <x v="10"/>
    <s v="SOACHA"/>
    <s v="25754"/>
    <n v="270"/>
    <n v="289"/>
    <n v="237"/>
    <n v="22"/>
    <n v="91"/>
    <n v="7"/>
    <n v="916"/>
    <n v="9"/>
    <n v="1"/>
    <n v="0"/>
    <n v="0"/>
    <n v="18"/>
    <n v="0"/>
    <n v="28"/>
    <n v="234"/>
    <n v="22"/>
    <n v="1150"/>
    <n v="50"/>
  </r>
  <r>
    <x v="10"/>
    <s v="SOPO"/>
    <s v="25758"/>
    <n v="134"/>
    <n v="123"/>
    <n v="61"/>
    <n v="4"/>
    <n v="36"/>
    <n v="3"/>
    <n v="361"/>
    <n v="2"/>
    <n v="1"/>
    <n v="0"/>
    <n v="0"/>
    <n v="0"/>
    <n v="1"/>
    <n v="4"/>
    <n v="89"/>
    <n v="18"/>
    <n v="450"/>
    <n v="22"/>
  </r>
  <r>
    <x v="10"/>
    <s v="SUBACHOQUE"/>
    <s v="25769"/>
    <n v="124"/>
    <n v="74"/>
    <n v="63"/>
    <n v="5"/>
    <n v="30"/>
    <n v="4"/>
    <n v="300"/>
    <n v="1"/>
    <n v="0"/>
    <n v="0"/>
    <n v="0"/>
    <n v="4"/>
    <n v="1"/>
    <n v="6"/>
    <n v="51"/>
    <n v="9"/>
    <n v="351"/>
    <n v="15"/>
  </r>
  <r>
    <x v="10"/>
    <s v="SUESCA"/>
    <s v="25772"/>
    <n v="41"/>
    <n v="35"/>
    <n v="3"/>
    <n v="4"/>
    <n v="17"/>
    <n v="4"/>
    <n v="104"/>
    <n v="2"/>
    <n v="0"/>
    <n v="0"/>
    <n v="0"/>
    <n v="2"/>
    <n v="2"/>
    <n v="6"/>
    <n v="49"/>
    <n v="12"/>
    <n v="153"/>
    <n v="18"/>
  </r>
  <r>
    <x v="10"/>
    <s v="SUPATA"/>
    <s v="25777"/>
    <n v="105"/>
    <n v="154"/>
    <n v="106"/>
    <n v="7"/>
    <n v="64"/>
    <n v="4"/>
    <n v="440"/>
    <n v="12"/>
    <n v="2"/>
    <n v="1"/>
    <n v="0"/>
    <n v="6"/>
    <n v="0"/>
    <n v="21"/>
    <n v="140"/>
    <n v="25"/>
    <n v="580"/>
    <n v="46"/>
  </r>
  <r>
    <x v="10"/>
    <s v="SUSA"/>
    <s v="25779"/>
    <n v="48"/>
    <n v="36"/>
    <n v="71"/>
    <n v="4"/>
    <n v="11"/>
    <n v="3"/>
    <n v="173"/>
    <n v="3"/>
    <n v="0"/>
    <n v="0"/>
    <n v="0"/>
    <n v="6"/>
    <n v="0"/>
    <n v="9"/>
    <n v="37"/>
    <n v="11"/>
    <n v="210"/>
    <n v="20"/>
  </r>
  <r>
    <x v="10"/>
    <s v="SUTATAUSA"/>
    <s v="25781"/>
    <n v="27"/>
    <n v="49"/>
    <n v="57"/>
    <n v="2"/>
    <n v="12"/>
    <n v="4"/>
    <n v="151"/>
    <n v="4"/>
    <n v="0"/>
    <n v="0"/>
    <n v="0"/>
    <n v="9"/>
    <n v="4"/>
    <n v="17"/>
    <n v="72"/>
    <n v="18"/>
    <n v="223"/>
    <n v="35"/>
  </r>
  <r>
    <x v="10"/>
    <s v="TABIO"/>
    <s v="25785"/>
    <n v="53"/>
    <n v="57"/>
    <n v="21"/>
    <n v="5"/>
    <n v="23"/>
    <n v="1"/>
    <n v="160"/>
    <n v="8"/>
    <n v="0"/>
    <n v="0"/>
    <n v="0"/>
    <n v="7"/>
    <n v="0"/>
    <n v="15"/>
    <n v="74"/>
    <n v="16"/>
    <n v="234"/>
    <n v="31"/>
  </r>
  <r>
    <x v="10"/>
    <s v="TAUSA"/>
    <s v="25793"/>
    <n v="29"/>
    <n v="94"/>
    <n v="17"/>
    <n v="5"/>
    <n v="13"/>
    <n v="2"/>
    <n v="160"/>
    <n v="6"/>
    <n v="0"/>
    <n v="0"/>
    <n v="0"/>
    <n v="12"/>
    <n v="0"/>
    <n v="18"/>
    <n v="35"/>
    <n v="10"/>
    <n v="195"/>
    <n v="28"/>
  </r>
  <r>
    <x v="10"/>
    <s v="TENA"/>
    <s v="25797"/>
    <n v="1218"/>
    <n v="4578"/>
    <n v="75"/>
    <n v="87"/>
    <n v="743"/>
    <n v="28"/>
    <n v="6729"/>
    <n v="24"/>
    <n v="3"/>
    <n v="3"/>
    <n v="1"/>
    <n v="7"/>
    <n v="4"/>
    <n v="42"/>
    <n v="1314"/>
    <n v="33"/>
    <n v="8043"/>
    <n v="75"/>
  </r>
  <r>
    <x v="10"/>
    <s v="TENJO"/>
    <s v="25799"/>
    <n v="72"/>
    <n v="98"/>
    <n v="4"/>
    <n v="5"/>
    <n v="17"/>
    <n v="3"/>
    <n v="199"/>
    <n v="1"/>
    <n v="0"/>
    <n v="0"/>
    <n v="0"/>
    <n v="1"/>
    <n v="1"/>
    <n v="3"/>
    <n v="126"/>
    <n v="12"/>
    <n v="325"/>
    <n v="15"/>
  </r>
  <r>
    <x v="10"/>
    <s v="TIBACUY"/>
    <s v="25805"/>
    <n v="128"/>
    <n v="382"/>
    <n v="143"/>
    <n v="9"/>
    <n v="78"/>
    <n v="3"/>
    <n v="743"/>
    <n v="10"/>
    <n v="0"/>
    <n v="0"/>
    <n v="0"/>
    <n v="7"/>
    <n v="1"/>
    <n v="18"/>
    <n v="786"/>
    <n v="18"/>
    <n v="1529"/>
    <n v="36"/>
  </r>
  <r>
    <x v="10"/>
    <s v="TIBIRITA"/>
    <s v="25807"/>
    <n v="1851"/>
    <n v="2185"/>
    <n v="1782"/>
    <n v="61"/>
    <n v="519"/>
    <n v="20"/>
    <n v="6418"/>
    <n v="32"/>
    <n v="10"/>
    <n v="2"/>
    <n v="2"/>
    <n v="7"/>
    <n v="8"/>
    <n v="61"/>
    <n v="4243"/>
    <n v="35"/>
    <n v="10661"/>
    <n v="96"/>
  </r>
  <r>
    <x v="10"/>
    <s v="TOCAIMA"/>
    <s v="25815"/>
    <n v="141"/>
    <n v="340"/>
    <n v="8"/>
    <n v="5"/>
    <n v="54"/>
    <n v="2"/>
    <n v="550"/>
    <n v="11"/>
    <n v="0"/>
    <n v="0"/>
    <n v="0"/>
    <n v="3"/>
    <n v="1"/>
    <n v="15"/>
    <n v="210"/>
    <n v="50"/>
    <n v="760"/>
    <n v="65"/>
  </r>
  <r>
    <x v="10"/>
    <s v="TOCANCIPA"/>
    <s v="25817"/>
    <n v="186"/>
    <n v="235"/>
    <n v="95"/>
    <n v="6"/>
    <n v="55"/>
    <n v="2"/>
    <n v="579"/>
    <n v="5"/>
    <n v="0"/>
    <n v="0"/>
    <n v="0"/>
    <n v="8"/>
    <n v="0"/>
    <n v="13"/>
    <n v="169"/>
    <n v="17"/>
    <n v="748"/>
    <n v="30"/>
  </r>
  <r>
    <x v="10"/>
    <s v="TOPAIPI"/>
    <s v="25823"/>
    <n v="106"/>
    <n v="136"/>
    <n v="203"/>
    <n v="3"/>
    <n v="22"/>
    <n v="1"/>
    <n v="471"/>
    <n v="6"/>
    <n v="0"/>
    <n v="0"/>
    <n v="0"/>
    <n v="8"/>
    <n v="5"/>
    <n v="19"/>
    <n v="129"/>
    <n v="21"/>
    <n v="600"/>
    <n v="40"/>
  </r>
  <r>
    <x v="10"/>
    <s v="UBALA"/>
    <s v="25839"/>
    <n v="66"/>
    <n v="230"/>
    <n v="4"/>
    <n v="5"/>
    <n v="40"/>
    <n v="2"/>
    <n v="347"/>
    <n v="18"/>
    <n v="0"/>
    <n v="0"/>
    <n v="0"/>
    <n v="8"/>
    <n v="0"/>
    <n v="26"/>
    <n v="54"/>
    <n v="20"/>
    <n v="401"/>
    <n v="46"/>
  </r>
  <r>
    <x v="10"/>
    <s v="UBAQUE"/>
    <s v="25841"/>
    <n v="6353"/>
    <n v="5151"/>
    <n v="1232"/>
    <n v="190"/>
    <n v="1626"/>
    <n v="62"/>
    <n v="14614"/>
    <n v="32"/>
    <n v="15"/>
    <n v="5"/>
    <n v="2"/>
    <n v="8"/>
    <n v="7"/>
    <n v="69"/>
    <n v="4112"/>
    <n v="27"/>
    <n v="18726"/>
    <n v="96"/>
  </r>
  <r>
    <x v="10"/>
    <s v="VILLA DE SAN DIEGO DE UBATE"/>
    <s v="25843"/>
    <n v="4727"/>
    <n v="4347"/>
    <n v="121"/>
    <n v="139"/>
    <n v="1152"/>
    <n v="45"/>
    <n v="10531"/>
    <n v="25"/>
    <n v="8"/>
    <n v="2"/>
    <n v="2"/>
    <n v="8"/>
    <n v="5"/>
    <n v="50"/>
    <n v="2680"/>
    <n v="40"/>
    <n v="13211"/>
    <n v="90"/>
  </r>
  <r>
    <x v="10"/>
    <s v="UNE"/>
    <s v="25845"/>
    <n v="28"/>
    <n v="12"/>
    <n v="12"/>
    <n v="2"/>
    <n v="6"/>
    <n v="1"/>
    <n v="61"/>
    <n v="5"/>
    <n v="0"/>
    <n v="0"/>
    <n v="0"/>
    <n v="0"/>
    <n v="2"/>
    <n v="7"/>
    <n v="48"/>
    <n v="16"/>
    <n v="109"/>
    <n v="23"/>
  </r>
  <r>
    <x v="10"/>
    <s v="UTICA"/>
    <s v="25851"/>
    <n v="23"/>
    <n v="43"/>
    <n v="7"/>
    <n v="2"/>
    <n v="8"/>
    <n v="1"/>
    <n v="84"/>
    <n v="6"/>
    <n v="0"/>
    <n v="0"/>
    <n v="0"/>
    <n v="6"/>
    <n v="3"/>
    <n v="15"/>
    <n v="87"/>
    <n v="10"/>
    <n v="171"/>
    <n v="25"/>
  </r>
  <r>
    <x v="10"/>
    <s v="VERGARA"/>
    <s v="25862"/>
    <n v="164"/>
    <n v="615"/>
    <n v="94"/>
    <n v="12"/>
    <n v="100"/>
    <n v="4"/>
    <n v="989"/>
    <n v="4"/>
    <n v="0"/>
    <n v="1"/>
    <n v="0"/>
    <n v="7"/>
    <n v="1"/>
    <n v="13"/>
    <n v="62"/>
    <n v="23"/>
    <n v="1051"/>
    <n v="36"/>
  </r>
  <r>
    <x v="10"/>
    <s v="VIANI"/>
    <s v="25867"/>
    <n v="227"/>
    <n v="179"/>
    <n v="38"/>
    <n v="10"/>
    <n v="44"/>
    <n v="3"/>
    <n v="501"/>
    <n v="5"/>
    <n v="1"/>
    <n v="0"/>
    <n v="0"/>
    <n v="2"/>
    <n v="2"/>
    <n v="10"/>
    <n v="91"/>
    <n v="18"/>
    <n v="592"/>
    <n v="28"/>
  </r>
  <r>
    <x v="10"/>
    <s v="VILLAGOMEZ"/>
    <s v="25871"/>
    <n v="102"/>
    <n v="27"/>
    <n v="2"/>
    <n v="2"/>
    <n v="17"/>
    <n v="1"/>
    <n v="151"/>
    <n v="8"/>
    <n v="1"/>
    <n v="0"/>
    <n v="0"/>
    <n v="2"/>
    <n v="1"/>
    <n v="12"/>
    <n v="43"/>
    <n v="13"/>
    <n v="194"/>
    <n v="25"/>
  </r>
  <r>
    <x v="10"/>
    <s v="VILLAPINZON"/>
    <s v="25873"/>
    <n v="1191"/>
    <n v="1537"/>
    <n v="200"/>
    <n v="12"/>
    <n v="257"/>
    <n v="3"/>
    <n v="3200"/>
    <n v="6"/>
    <n v="0"/>
    <n v="0"/>
    <n v="2"/>
    <n v="3"/>
    <n v="3"/>
    <n v="14"/>
    <n v="1076"/>
    <n v="17"/>
    <n v="4276"/>
    <n v="31"/>
  </r>
  <r>
    <x v="10"/>
    <s v="VILLETA"/>
    <s v="25875"/>
    <n v="588"/>
    <n v="492"/>
    <n v="466"/>
    <n v="12"/>
    <n v="28"/>
    <n v="6"/>
    <n v="1592"/>
    <n v="7"/>
    <n v="0"/>
    <n v="0"/>
    <n v="0"/>
    <n v="4"/>
    <n v="2"/>
    <n v="13"/>
    <n v="458"/>
    <n v="23"/>
    <n v="2050"/>
    <n v="36"/>
  </r>
  <r>
    <x v="10"/>
    <s v="VIOTA"/>
    <s v="25878"/>
    <n v="1190"/>
    <n v="4071"/>
    <n v="538"/>
    <n v="60"/>
    <n v="484"/>
    <n v="38"/>
    <n v="6381"/>
    <n v="72"/>
    <n v="15"/>
    <n v="1"/>
    <n v="1"/>
    <n v="25"/>
    <n v="3"/>
    <n v="117"/>
    <n v="2134"/>
    <n v="35"/>
    <n v="8515"/>
    <n v="152"/>
  </r>
  <r>
    <x v="10"/>
    <s v="YACOPI"/>
    <s v="25885"/>
    <n v="200"/>
    <n v="180"/>
    <n v="120"/>
    <n v="8"/>
    <n v="57"/>
    <n v="15"/>
    <n v="580"/>
    <n v="7"/>
    <n v="0"/>
    <n v="0"/>
    <n v="0"/>
    <n v="53"/>
    <n v="1"/>
    <n v="61"/>
    <n v="267"/>
    <n v="11"/>
    <n v="847"/>
    <n v="72"/>
  </r>
  <r>
    <x v="10"/>
    <s v="ZIPACON"/>
    <s v="25898"/>
    <n v="59"/>
    <n v="41"/>
    <n v="12"/>
    <n v="4"/>
    <n v="31"/>
    <n v="2"/>
    <n v="149"/>
    <n v="7"/>
    <n v="0"/>
    <n v="0"/>
    <n v="0"/>
    <n v="2"/>
    <n v="8"/>
    <n v="17"/>
    <n v="130"/>
    <n v="12"/>
    <n v="279"/>
    <n v="29"/>
  </r>
  <r>
    <x v="10"/>
    <s v="ZIPAQUIRA"/>
    <s v="25899"/>
    <n v="172"/>
    <n v="3422"/>
    <n v="0"/>
    <n v="54"/>
    <n v="192"/>
    <n v="18"/>
    <n v="3858"/>
    <n v="33"/>
    <n v="5"/>
    <n v="0"/>
    <n v="0"/>
    <n v="25"/>
    <n v="1"/>
    <n v="64"/>
    <n v="780"/>
    <n v="34"/>
    <n v="4638"/>
    <n v="98"/>
  </r>
  <r>
    <x v="11"/>
    <s v="QUIBDO"/>
    <s v="27001"/>
    <n v="259"/>
    <n v="148"/>
    <n v="780"/>
    <n v="29"/>
    <n v="145"/>
    <n v="9"/>
    <n v="1370"/>
    <n v="0"/>
    <n v="0"/>
    <n v="0"/>
    <n v="0"/>
    <n v="1"/>
    <n v="2"/>
    <n v="3"/>
    <n v="1647"/>
    <n v="14"/>
    <n v="3017"/>
    <n v="17"/>
  </r>
  <r>
    <x v="11"/>
    <s v="ACANDI"/>
    <s v="27006"/>
    <n v="0"/>
    <n v="0"/>
    <n v="0"/>
    <n v="0"/>
    <n v="0"/>
    <n v="0"/>
    <n v="0"/>
    <n v="0"/>
    <n v="0"/>
    <n v="0"/>
    <n v="0"/>
    <n v="0"/>
    <n v="0"/>
    <n v="0"/>
    <n v="1428"/>
    <n v="267"/>
    <n v="1428"/>
    <n v="267"/>
  </r>
  <r>
    <x v="11"/>
    <s v="ALTO BAUDO"/>
    <s v="27025"/>
    <n v="0"/>
    <n v="0"/>
    <n v="0"/>
    <n v="0"/>
    <n v="0"/>
    <n v="0"/>
    <n v="0"/>
    <n v="0"/>
    <n v="0"/>
    <n v="0"/>
    <n v="0"/>
    <n v="0"/>
    <n v="0"/>
    <n v="0"/>
    <n v="646"/>
    <n v="7"/>
    <n v="646"/>
    <n v="7"/>
  </r>
  <r>
    <x v="11"/>
    <s v="ATRATO"/>
    <s v="27050"/>
    <n v="0"/>
    <n v="170"/>
    <n v="0"/>
    <n v="0"/>
    <n v="30"/>
    <n v="2"/>
    <n v="202"/>
    <n v="1"/>
    <n v="1"/>
    <n v="0"/>
    <n v="0"/>
    <n v="0"/>
    <n v="0"/>
    <n v="2"/>
    <n v="349"/>
    <n v="18"/>
    <n v="551"/>
    <n v="20"/>
  </r>
  <r>
    <x v="11"/>
    <s v="BAGADO"/>
    <s v="27073"/>
    <n v="0"/>
    <n v="0"/>
    <n v="0"/>
    <n v="0"/>
    <n v="0"/>
    <n v="0"/>
    <n v="0"/>
    <n v="0"/>
    <n v="0"/>
    <n v="0"/>
    <n v="0"/>
    <n v="0"/>
    <n v="0"/>
    <n v="0"/>
    <n v="47"/>
    <n v="7"/>
    <n v="47"/>
    <n v="7"/>
  </r>
  <r>
    <x v="11"/>
    <s v="BAHIA SOLANO"/>
    <s v="27075"/>
    <n v="197"/>
    <n v="154"/>
    <n v="221"/>
    <n v="35"/>
    <n v="72"/>
    <n v="25"/>
    <n v="704"/>
    <n v="0"/>
    <n v="0"/>
    <n v="0"/>
    <n v="0"/>
    <n v="0"/>
    <n v="8"/>
    <n v="8"/>
    <n v="205"/>
    <n v="28"/>
    <n v="909"/>
    <n v="36"/>
  </r>
  <r>
    <x v="11"/>
    <s v="BAJO BAUDO"/>
    <s v="27077"/>
    <n v="0"/>
    <n v="0"/>
    <n v="0"/>
    <n v="0"/>
    <n v="0"/>
    <n v="0"/>
    <n v="0"/>
    <n v="0"/>
    <n v="0"/>
    <n v="0"/>
    <n v="0"/>
    <n v="0"/>
    <n v="0"/>
    <n v="0"/>
    <n v="413"/>
    <n v="18"/>
    <n v="413"/>
    <n v="18"/>
  </r>
  <r>
    <x v="11"/>
    <s v="BOJAYA"/>
    <s v="27099"/>
    <n v="0"/>
    <n v="0"/>
    <n v="0"/>
    <n v="0"/>
    <n v="0"/>
    <n v="0"/>
    <n v="0"/>
    <n v="0"/>
    <n v="0"/>
    <n v="0"/>
    <n v="0"/>
    <n v="0"/>
    <n v="0"/>
    <n v="0"/>
    <n v="305"/>
    <n v="21"/>
    <n v="305"/>
    <n v="21"/>
  </r>
  <r>
    <x v="11"/>
    <s v="EL CANTON DEL SAN PABLO"/>
    <s v="27135"/>
    <n v="0"/>
    <n v="0"/>
    <n v="0"/>
    <n v="0"/>
    <n v="0"/>
    <n v="0"/>
    <n v="0"/>
    <n v="0"/>
    <n v="0"/>
    <n v="0"/>
    <n v="0"/>
    <n v="0"/>
    <n v="0"/>
    <n v="0"/>
    <n v="733"/>
    <n v="46"/>
    <n v="733"/>
    <n v="46"/>
  </r>
  <r>
    <x v="11"/>
    <s v="CARMEN DEL DARIEN"/>
    <s v="27150"/>
    <n v="0"/>
    <n v="0"/>
    <n v="0"/>
    <n v="0"/>
    <n v="0"/>
    <n v="0"/>
    <n v="0"/>
    <n v="0"/>
    <n v="0"/>
    <n v="0"/>
    <n v="0"/>
    <n v="0"/>
    <n v="0"/>
    <n v="0"/>
    <n v="210"/>
    <n v="51"/>
    <n v="210"/>
    <n v="51"/>
  </r>
  <r>
    <x v="11"/>
    <s v="CERTEGUI"/>
    <s v="27160"/>
    <n v="0"/>
    <n v="0"/>
    <n v="0"/>
    <n v="0"/>
    <n v="0"/>
    <n v="0"/>
    <n v="0"/>
    <n v="0"/>
    <n v="0"/>
    <n v="0"/>
    <n v="0"/>
    <n v="0"/>
    <n v="0"/>
    <n v="0"/>
    <n v="223"/>
    <n v="16"/>
    <n v="223"/>
    <n v="16"/>
  </r>
  <r>
    <x v="11"/>
    <s v="CONDOTO"/>
    <s v="27205"/>
    <n v="0"/>
    <n v="0"/>
    <n v="0"/>
    <n v="0"/>
    <n v="0"/>
    <n v="0"/>
    <n v="0"/>
    <n v="0"/>
    <n v="0"/>
    <n v="0"/>
    <n v="0"/>
    <n v="0"/>
    <n v="0"/>
    <n v="0"/>
    <n v="299"/>
    <n v="15"/>
    <n v="299"/>
    <n v="15"/>
  </r>
  <r>
    <x v="11"/>
    <s v="EL CARMEN DE ATRATO"/>
    <s v="27245"/>
    <n v="0"/>
    <n v="0"/>
    <n v="450"/>
    <n v="0"/>
    <n v="0"/>
    <n v="0"/>
    <n v="450"/>
    <n v="0"/>
    <n v="0"/>
    <n v="0"/>
    <n v="0"/>
    <n v="1"/>
    <n v="0"/>
    <n v="1"/>
    <n v="127"/>
    <n v="5"/>
    <n v="577"/>
    <n v="6"/>
  </r>
  <r>
    <x v="11"/>
    <s v="EL LITORAL DEL SAN JUAN"/>
    <s v="27250"/>
    <n v="0"/>
    <n v="0"/>
    <n v="0"/>
    <n v="0"/>
    <n v="0"/>
    <n v="0"/>
    <n v="0"/>
    <n v="0"/>
    <n v="0"/>
    <n v="0"/>
    <n v="0"/>
    <n v="0"/>
    <n v="0"/>
    <n v="0"/>
    <n v="37"/>
    <n v="2"/>
    <n v="37"/>
    <n v="2"/>
  </r>
  <r>
    <x v="11"/>
    <s v="ISTMINA"/>
    <s v="27361"/>
    <n v="38"/>
    <n v="0"/>
    <n v="0"/>
    <n v="0"/>
    <n v="4"/>
    <n v="1"/>
    <n v="43"/>
    <n v="0"/>
    <n v="0"/>
    <n v="0"/>
    <n v="0"/>
    <n v="0"/>
    <n v="1"/>
    <n v="1"/>
    <n v="640"/>
    <n v="9"/>
    <n v="683"/>
    <n v="10"/>
  </r>
  <r>
    <x v="11"/>
    <s v="JURADO"/>
    <s v="27372"/>
    <n v="0"/>
    <n v="0"/>
    <n v="0"/>
    <n v="0"/>
    <n v="0"/>
    <n v="0"/>
    <n v="0"/>
    <n v="0"/>
    <n v="0"/>
    <n v="0"/>
    <n v="0"/>
    <n v="0"/>
    <n v="0"/>
    <n v="0"/>
    <n v="783"/>
    <n v="22"/>
    <n v="783"/>
    <n v="22"/>
  </r>
  <r>
    <x v="11"/>
    <s v="LLORO"/>
    <s v="27413"/>
    <n v="0"/>
    <n v="0"/>
    <n v="0"/>
    <n v="0"/>
    <n v="0"/>
    <n v="0"/>
    <n v="0"/>
    <n v="0"/>
    <n v="0"/>
    <n v="0"/>
    <n v="0"/>
    <n v="0"/>
    <n v="0"/>
    <n v="0"/>
    <n v="118"/>
    <n v="12"/>
    <n v="118"/>
    <n v="12"/>
  </r>
  <r>
    <x v="11"/>
    <s v="MEDIO ATRATO"/>
    <s v="27425"/>
    <n v="0"/>
    <n v="0"/>
    <n v="0"/>
    <n v="0"/>
    <n v="0"/>
    <n v="0"/>
    <n v="0"/>
    <n v="0"/>
    <n v="0"/>
    <n v="0"/>
    <n v="0"/>
    <n v="0"/>
    <n v="0"/>
    <n v="0"/>
    <n v="9"/>
    <n v="3"/>
    <n v="9"/>
    <n v="3"/>
  </r>
  <r>
    <x v="11"/>
    <s v="MEDIO BAUDO"/>
    <s v="27430"/>
    <n v="50"/>
    <n v="0"/>
    <n v="5"/>
    <n v="8"/>
    <n v="10"/>
    <n v="3"/>
    <n v="76"/>
    <n v="0"/>
    <n v="0"/>
    <n v="0"/>
    <n v="0"/>
    <n v="0"/>
    <n v="1"/>
    <n v="1"/>
    <n v="434"/>
    <n v="55"/>
    <n v="510"/>
    <n v="56"/>
  </r>
  <r>
    <x v="11"/>
    <s v="MEDIO SAN JUAN"/>
    <s v="27450"/>
    <n v="0"/>
    <n v="0"/>
    <n v="0"/>
    <n v="0"/>
    <n v="0"/>
    <n v="0"/>
    <n v="0"/>
    <n v="0"/>
    <n v="0"/>
    <n v="0"/>
    <n v="0"/>
    <n v="0"/>
    <n v="0"/>
    <n v="0"/>
    <n v="55"/>
    <n v="9"/>
    <n v="55"/>
    <n v="9"/>
  </r>
  <r>
    <x v="11"/>
    <s v="NOVITA"/>
    <s v="27491"/>
    <n v="0"/>
    <n v="0"/>
    <n v="0"/>
    <n v="0"/>
    <n v="0"/>
    <n v="0"/>
    <n v="0"/>
    <n v="0"/>
    <n v="0"/>
    <n v="0"/>
    <n v="0"/>
    <n v="0"/>
    <n v="0"/>
    <n v="0"/>
    <n v="93"/>
    <n v="7"/>
    <n v="93"/>
    <n v="7"/>
  </r>
  <r>
    <x v="11"/>
    <s v="NUQUI"/>
    <s v="27495"/>
    <n v="0"/>
    <n v="0"/>
    <n v="0"/>
    <n v="0"/>
    <n v="0"/>
    <n v="0"/>
    <n v="0"/>
    <n v="0"/>
    <n v="0"/>
    <n v="0"/>
    <n v="0"/>
    <n v="0"/>
    <n v="0"/>
    <n v="0"/>
    <n v="80"/>
    <n v="4"/>
    <n v="80"/>
    <n v="4"/>
  </r>
  <r>
    <x v="11"/>
    <s v="RIO IRO"/>
    <s v="27580"/>
    <n v="0"/>
    <n v="0"/>
    <n v="0"/>
    <n v="0"/>
    <n v="0"/>
    <n v="0"/>
    <n v="0"/>
    <n v="0"/>
    <n v="0"/>
    <n v="0"/>
    <n v="0"/>
    <n v="0"/>
    <n v="0"/>
    <n v="0"/>
    <n v="207"/>
    <n v="21"/>
    <n v="207"/>
    <n v="21"/>
  </r>
  <r>
    <x v="11"/>
    <s v="RIO QUITO"/>
    <s v="27600"/>
    <n v="0"/>
    <n v="0"/>
    <n v="0"/>
    <n v="0"/>
    <n v="0"/>
    <n v="0"/>
    <n v="0"/>
    <n v="0"/>
    <n v="0"/>
    <n v="0"/>
    <n v="0"/>
    <n v="0"/>
    <n v="0"/>
    <n v="0"/>
    <n v="139"/>
    <n v="16"/>
    <n v="139"/>
    <n v="16"/>
  </r>
  <r>
    <x v="11"/>
    <s v="RIOSUCIO"/>
    <s v="27615"/>
    <n v="0"/>
    <n v="0"/>
    <n v="0"/>
    <n v="0"/>
    <n v="0"/>
    <n v="0"/>
    <n v="0"/>
    <n v="0"/>
    <n v="0"/>
    <n v="0"/>
    <n v="0"/>
    <n v="0"/>
    <n v="0"/>
    <n v="0"/>
    <n v="729"/>
    <n v="189"/>
    <n v="729"/>
    <n v="189"/>
  </r>
  <r>
    <x v="11"/>
    <s v="SAN JOSE DEL PALMAR"/>
    <s v="27660"/>
    <n v="0"/>
    <n v="0"/>
    <n v="0"/>
    <n v="0"/>
    <n v="0"/>
    <n v="0"/>
    <n v="0"/>
    <n v="0"/>
    <n v="0"/>
    <n v="0"/>
    <n v="0"/>
    <n v="0"/>
    <n v="0"/>
    <n v="0"/>
    <n v="616"/>
    <n v="64"/>
    <n v="616"/>
    <n v="64"/>
  </r>
  <r>
    <x v="11"/>
    <s v="SIPI"/>
    <s v="27745"/>
    <n v="0"/>
    <n v="0"/>
    <n v="0"/>
    <n v="0"/>
    <n v="0"/>
    <n v="0"/>
    <n v="0"/>
    <n v="0"/>
    <n v="0"/>
    <n v="0"/>
    <n v="0"/>
    <n v="0"/>
    <n v="0"/>
    <n v="0"/>
    <n v="99"/>
    <n v="5"/>
    <n v="99"/>
    <n v="5"/>
  </r>
  <r>
    <x v="11"/>
    <s v="TADO"/>
    <s v="27787"/>
    <n v="0"/>
    <n v="0"/>
    <n v="0"/>
    <n v="0"/>
    <n v="0"/>
    <n v="0"/>
    <n v="0"/>
    <n v="0"/>
    <n v="0"/>
    <n v="0"/>
    <n v="0"/>
    <n v="0"/>
    <n v="0"/>
    <n v="0"/>
    <n v="340"/>
    <n v="47"/>
    <n v="340"/>
    <n v="47"/>
  </r>
  <r>
    <x v="11"/>
    <s v="UNGUIA"/>
    <s v="27800"/>
    <n v="0"/>
    <n v="0"/>
    <n v="0"/>
    <n v="0"/>
    <n v="0"/>
    <n v="0"/>
    <n v="0"/>
    <n v="0"/>
    <n v="0"/>
    <n v="0"/>
    <n v="0"/>
    <n v="0"/>
    <n v="0"/>
    <n v="0"/>
    <n v="2461"/>
    <n v="204"/>
    <n v="2461"/>
    <n v="204"/>
  </r>
  <r>
    <x v="11"/>
    <s v="UNION PANAMERICANA"/>
    <s v="27810"/>
    <n v="32"/>
    <n v="0"/>
    <n v="25"/>
    <n v="0"/>
    <n v="13"/>
    <n v="0"/>
    <n v="70"/>
    <n v="0"/>
    <n v="0"/>
    <n v="0"/>
    <n v="0"/>
    <n v="0"/>
    <n v="1"/>
    <n v="1"/>
    <n v="186"/>
    <n v="18"/>
    <n v="256"/>
    <n v="19"/>
  </r>
  <r>
    <x v="12"/>
    <s v="NEIVA"/>
    <s v="41001"/>
    <n v="3600"/>
    <n v="1314"/>
    <n v="1050"/>
    <n v="180"/>
    <n v="680"/>
    <n v="100"/>
    <n v="6924"/>
    <n v="35"/>
    <n v="7"/>
    <n v="2"/>
    <n v="2"/>
    <n v="2"/>
    <n v="2"/>
    <n v="50"/>
    <n v="4960"/>
    <n v="220"/>
    <n v="11884"/>
    <n v="270"/>
  </r>
  <r>
    <x v="12"/>
    <s v="ACEVEDO"/>
    <s v="41006"/>
    <n v="10"/>
    <n v="110"/>
    <n v="60"/>
    <n v="20"/>
    <n v="23"/>
    <n v="8"/>
    <n v="231"/>
    <n v="4"/>
    <n v="4"/>
    <n v="0"/>
    <n v="0"/>
    <n v="0"/>
    <n v="0"/>
    <n v="8"/>
    <n v="649"/>
    <n v="32"/>
    <n v="880"/>
    <n v="40"/>
  </r>
  <r>
    <x v="12"/>
    <s v="AGRADO"/>
    <s v="41013"/>
    <n v="70"/>
    <n v="110"/>
    <n v="130"/>
    <n v="2"/>
    <n v="15"/>
    <n v="4"/>
    <n v="331"/>
    <n v="3"/>
    <n v="1"/>
    <n v="0"/>
    <n v="0"/>
    <n v="1"/>
    <n v="0"/>
    <n v="5"/>
    <n v="530"/>
    <n v="32"/>
    <n v="861"/>
    <n v="37"/>
  </r>
  <r>
    <x v="12"/>
    <s v="AIPE"/>
    <s v="41016"/>
    <n v="145"/>
    <n v="55"/>
    <n v="101"/>
    <n v="20"/>
    <n v="30"/>
    <n v="5"/>
    <n v="356"/>
    <n v="4"/>
    <n v="3"/>
    <n v="0"/>
    <n v="1"/>
    <n v="1"/>
    <n v="1"/>
    <n v="10"/>
    <n v="423"/>
    <n v="21"/>
    <n v="779"/>
    <n v="31"/>
  </r>
  <r>
    <x v="12"/>
    <s v="ALGECIRAS"/>
    <s v="41020"/>
    <n v="30"/>
    <n v="8"/>
    <n v="8"/>
    <n v="0"/>
    <n v="3"/>
    <n v="2"/>
    <n v="51"/>
    <n v="1"/>
    <n v="1"/>
    <n v="0"/>
    <n v="0"/>
    <n v="1"/>
    <n v="1"/>
    <n v="4"/>
    <n v="463"/>
    <n v="19"/>
    <n v="514"/>
    <n v="23"/>
  </r>
  <r>
    <x v="12"/>
    <s v="ALTAMIRA"/>
    <s v="41026"/>
    <n v="50"/>
    <n v="70"/>
    <n v="70"/>
    <n v="12"/>
    <n v="30"/>
    <n v="6"/>
    <n v="238"/>
    <n v="5"/>
    <n v="2"/>
    <n v="0"/>
    <n v="0"/>
    <n v="2"/>
    <n v="0"/>
    <n v="9"/>
    <n v="716"/>
    <n v="47"/>
    <n v="954"/>
    <n v="56"/>
  </r>
  <r>
    <x v="12"/>
    <s v="BARAYA"/>
    <s v="41078"/>
    <n v="99"/>
    <n v="40"/>
    <n v="30"/>
    <n v="1"/>
    <n v="40"/>
    <n v="10"/>
    <n v="220"/>
    <n v="8"/>
    <n v="2"/>
    <n v="0"/>
    <n v="0"/>
    <n v="1"/>
    <n v="1"/>
    <n v="12"/>
    <n v="203"/>
    <n v="45"/>
    <n v="423"/>
    <n v="57"/>
  </r>
  <r>
    <x v="12"/>
    <s v="CAMPOALEGRE"/>
    <s v="41132"/>
    <n v="1650"/>
    <n v="1600"/>
    <n v="500"/>
    <n v="200"/>
    <n v="180"/>
    <n v="50"/>
    <n v="4180"/>
    <n v="4"/>
    <n v="4"/>
    <n v="1"/>
    <n v="1"/>
    <n v="1"/>
    <n v="1"/>
    <n v="12"/>
    <n v="1780"/>
    <n v="92"/>
    <n v="5960"/>
    <n v="104"/>
  </r>
  <r>
    <x v="12"/>
    <s v="COLOMBIA"/>
    <s v="41206"/>
    <n v="30"/>
    <n v="15"/>
    <n v="10"/>
    <n v="10"/>
    <n v="30"/>
    <n v="15"/>
    <n v="110"/>
    <n v="1"/>
    <n v="1"/>
    <n v="1"/>
    <n v="0"/>
    <n v="0"/>
    <n v="1"/>
    <n v="4"/>
    <n v="64"/>
    <n v="3"/>
    <n v="174"/>
    <n v="7"/>
  </r>
  <r>
    <x v="12"/>
    <s v="ELIAS"/>
    <s v="41244"/>
    <n v="50"/>
    <n v="50"/>
    <n v="50"/>
    <n v="8"/>
    <n v="6"/>
    <n v="4"/>
    <n v="168"/>
    <n v="1"/>
    <n v="0"/>
    <n v="0"/>
    <n v="0"/>
    <n v="0"/>
    <n v="0"/>
    <n v="1"/>
    <n v="191"/>
    <n v="31"/>
    <n v="359"/>
    <n v="32"/>
  </r>
  <r>
    <x v="12"/>
    <s v="GARZON"/>
    <s v="41298"/>
    <n v="500"/>
    <n v="320"/>
    <n v="200"/>
    <n v="40"/>
    <n v="200"/>
    <n v="30"/>
    <n v="1290"/>
    <n v="11"/>
    <n v="1"/>
    <n v="2"/>
    <n v="0"/>
    <n v="1"/>
    <n v="1"/>
    <n v="16"/>
    <n v="1550"/>
    <n v="136"/>
    <n v="2840"/>
    <n v="152"/>
  </r>
  <r>
    <x v="12"/>
    <s v="GIGANTE"/>
    <s v="41306"/>
    <n v="123"/>
    <n v="110"/>
    <n v="134"/>
    <n v="50"/>
    <n v="60"/>
    <n v="25"/>
    <n v="502"/>
    <n v="10"/>
    <n v="5"/>
    <n v="1"/>
    <n v="0"/>
    <n v="1"/>
    <n v="2"/>
    <n v="19"/>
    <n v="1173"/>
    <n v="118"/>
    <n v="1675"/>
    <n v="137"/>
  </r>
  <r>
    <x v="12"/>
    <s v="GUADALUPE"/>
    <s v="41319"/>
    <n v="170"/>
    <n v="200"/>
    <n v="150"/>
    <n v="42"/>
    <n v="100"/>
    <n v="10"/>
    <n v="672"/>
    <n v="4"/>
    <n v="0"/>
    <n v="0"/>
    <n v="0"/>
    <n v="1"/>
    <n v="1"/>
    <n v="6"/>
    <n v="1160"/>
    <n v="96"/>
    <n v="1832"/>
    <n v="102"/>
  </r>
  <r>
    <x v="12"/>
    <s v="HOBO"/>
    <s v="41349"/>
    <n v="40"/>
    <n v="40"/>
    <n v="20"/>
    <n v="5"/>
    <n v="35"/>
    <n v="8"/>
    <n v="148"/>
    <n v="1"/>
    <n v="1"/>
    <n v="0"/>
    <n v="0"/>
    <n v="0"/>
    <n v="1"/>
    <n v="3"/>
    <n v="259"/>
    <n v="15"/>
    <n v="407"/>
    <n v="18"/>
  </r>
  <r>
    <x v="12"/>
    <s v="IQUIRA"/>
    <s v="41357"/>
    <n v="205"/>
    <n v="132"/>
    <n v="75"/>
    <n v="15"/>
    <n v="30"/>
    <n v="3"/>
    <n v="460"/>
    <n v="1"/>
    <n v="0"/>
    <n v="1"/>
    <n v="0"/>
    <n v="1"/>
    <n v="0"/>
    <n v="3"/>
    <n v="665"/>
    <n v="36"/>
    <n v="1125"/>
    <n v="39"/>
  </r>
  <r>
    <x v="12"/>
    <s v="ISNOS"/>
    <s v="41359"/>
    <n v="200"/>
    <n v="127"/>
    <n v="82"/>
    <n v="10"/>
    <n v="80"/>
    <n v="16"/>
    <n v="515"/>
    <n v="5"/>
    <n v="5"/>
    <n v="0"/>
    <n v="0"/>
    <n v="1"/>
    <n v="0"/>
    <n v="11"/>
    <n v="303"/>
    <n v="34"/>
    <n v="818"/>
    <n v="45"/>
  </r>
  <r>
    <x v="12"/>
    <s v="LA ARGENTINA"/>
    <s v="41378"/>
    <n v="64"/>
    <n v="20"/>
    <n v="20"/>
    <n v="12"/>
    <n v="30"/>
    <n v="2"/>
    <n v="148"/>
    <n v="1"/>
    <n v="1"/>
    <n v="1"/>
    <n v="0"/>
    <n v="0"/>
    <n v="0"/>
    <n v="3"/>
    <n v="216"/>
    <n v="16"/>
    <n v="364"/>
    <n v="19"/>
  </r>
  <r>
    <x v="12"/>
    <s v="LA PLATA"/>
    <s v="41396"/>
    <n v="200"/>
    <n v="230"/>
    <n v="150"/>
    <n v="35"/>
    <n v="100"/>
    <n v="25"/>
    <n v="740"/>
    <n v="5"/>
    <n v="4"/>
    <n v="3"/>
    <n v="0"/>
    <n v="0"/>
    <n v="0"/>
    <n v="12"/>
    <n v="1027"/>
    <n v="71"/>
    <n v="1767"/>
    <n v="83"/>
  </r>
  <r>
    <x v="12"/>
    <s v="NATAGA"/>
    <s v="41483"/>
    <n v="31"/>
    <n v="30"/>
    <n v="10"/>
    <n v="4"/>
    <n v="5"/>
    <n v="12"/>
    <n v="92"/>
    <n v="3"/>
    <n v="1"/>
    <n v="0"/>
    <n v="0"/>
    <n v="0"/>
    <n v="0"/>
    <n v="4"/>
    <n v="130"/>
    <n v="13"/>
    <n v="222"/>
    <n v="17"/>
  </r>
  <r>
    <x v="12"/>
    <s v="OPORAPA"/>
    <s v="41503"/>
    <n v="110"/>
    <n v="102"/>
    <n v="50"/>
    <n v="6"/>
    <n v="20"/>
    <n v="7"/>
    <n v="295"/>
    <n v="4"/>
    <n v="2"/>
    <n v="1"/>
    <n v="0"/>
    <n v="0"/>
    <n v="0"/>
    <n v="7"/>
    <n v="150"/>
    <n v="23"/>
    <n v="445"/>
    <n v="30"/>
  </r>
  <r>
    <x v="12"/>
    <s v="PAICOL"/>
    <s v="41518"/>
    <n v="12"/>
    <n v="50"/>
    <n v="51"/>
    <n v="35"/>
    <n v="40"/>
    <n v="15"/>
    <n v="203"/>
    <n v="4"/>
    <n v="2"/>
    <n v="0"/>
    <n v="0"/>
    <n v="0"/>
    <n v="0"/>
    <n v="6"/>
    <n v="240"/>
    <n v="27"/>
    <n v="443"/>
    <n v="33"/>
  </r>
  <r>
    <x v="12"/>
    <s v="PALERMO"/>
    <s v="41524"/>
    <n v="150"/>
    <n v="150"/>
    <n v="146"/>
    <n v="90"/>
    <n v="160"/>
    <n v="40"/>
    <n v="736"/>
    <n v="5"/>
    <n v="1"/>
    <n v="0"/>
    <n v="0"/>
    <n v="0"/>
    <n v="1"/>
    <n v="7"/>
    <n v="865"/>
    <n v="47"/>
    <n v="1601"/>
    <n v="54"/>
  </r>
  <r>
    <x v="12"/>
    <s v="PALESTINA"/>
    <s v="41530"/>
    <n v="22"/>
    <n v="20"/>
    <n v="30"/>
    <n v="5"/>
    <n v="25"/>
    <n v="5"/>
    <n v="107"/>
    <n v="4"/>
    <n v="1"/>
    <n v="0"/>
    <n v="0"/>
    <n v="0"/>
    <n v="0"/>
    <n v="5"/>
    <n v="145"/>
    <n v="25"/>
    <n v="252"/>
    <n v="30"/>
  </r>
  <r>
    <x v="12"/>
    <s v="PITAL"/>
    <s v="41548"/>
    <n v="120"/>
    <n v="55"/>
    <n v="50"/>
    <n v="15"/>
    <n v="40"/>
    <n v="15"/>
    <n v="295"/>
    <n v="10"/>
    <n v="2"/>
    <n v="0"/>
    <n v="0"/>
    <n v="0"/>
    <n v="0"/>
    <n v="12"/>
    <n v="251"/>
    <n v="20"/>
    <n v="546"/>
    <n v="32"/>
  </r>
  <r>
    <x v="12"/>
    <s v="PITALITO"/>
    <s v="41551"/>
    <n v="300"/>
    <n v="280"/>
    <n v="280"/>
    <n v="110"/>
    <n v="350"/>
    <n v="80"/>
    <n v="1400"/>
    <n v="19"/>
    <n v="5"/>
    <n v="2"/>
    <n v="0"/>
    <n v="0"/>
    <n v="2"/>
    <n v="28"/>
    <n v="1979"/>
    <n v="174"/>
    <n v="3379"/>
    <n v="202"/>
  </r>
  <r>
    <x v="12"/>
    <s v="RIVERA"/>
    <s v="41615"/>
    <n v="270"/>
    <n v="250"/>
    <n v="230"/>
    <n v="35"/>
    <n v="350"/>
    <n v="35"/>
    <n v="1170"/>
    <n v="5"/>
    <n v="2"/>
    <n v="1"/>
    <n v="0"/>
    <n v="0"/>
    <n v="0"/>
    <n v="8"/>
    <n v="455"/>
    <n v="49"/>
    <n v="1625"/>
    <n v="57"/>
  </r>
  <r>
    <x v="12"/>
    <s v="SALADOBLANCO"/>
    <s v="41660"/>
    <n v="12"/>
    <n v="15"/>
    <n v="18"/>
    <n v="19"/>
    <n v="39"/>
    <n v="8"/>
    <n v="111"/>
    <n v="3"/>
    <n v="2"/>
    <n v="0"/>
    <n v="0"/>
    <n v="0"/>
    <n v="0"/>
    <n v="5"/>
    <n v="130"/>
    <n v="9"/>
    <n v="241"/>
    <n v="14"/>
  </r>
  <r>
    <x v="12"/>
    <s v="SAN AGUSTIN"/>
    <s v="41668"/>
    <n v="130"/>
    <n v="130"/>
    <n v="122"/>
    <n v="10"/>
    <n v="40"/>
    <n v="10"/>
    <n v="442"/>
    <n v="6"/>
    <n v="2"/>
    <n v="0"/>
    <n v="0"/>
    <n v="0"/>
    <n v="0"/>
    <n v="8"/>
    <n v="137"/>
    <n v="36"/>
    <n v="579"/>
    <n v="44"/>
  </r>
  <r>
    <x v="12"/>
    <s v="SANTA MARIA"/>
    <s v="41676"/>
    <n v="57"/>
    <n v="40"/>
    <n v="20"/>
    <n v="5"/>
    <n v="20"/>
    <n v="6"/>
    <n v="148"/>
    <n v="4"/>
    <n v="1"/>
    <n v="0"/>
    <n v="0"/>
    <n v="0"/>
    <n v="0"/>
    <n v="5"/>
    <n v="635"/>
    <n v="35"/>
    <n v="783"/>
    <n v="40"/>
  </r>
  <r>
    <x v="12"/>
    <s v="SUAZA"/>
    <s v="41770"/>
    <n v="140"/>
    <n v="165"/>
    <n v="150"/>
    <n v="40"/>
    <n v="40"/>
    <n v="20"/>
    <n v="555"/>
    <n v="5"/>
    <n v="2"/>
    <n v="0"/>
    <n v="0"/>
    <n v="0"/>
    <n v="0"/>
    <n v="7"/>
    <n v="557"/>
    <n v="56"/>
    <n v="1112"/>
    <n v="63"/>
  </r>
  <r>
    <x v="12"/>
    <s v="TARQUI"/>
    <s v="41791"/>
    <n v="150"/>
    <n v="101"/>
    <n v="60"/>
    <n v="50"/>
    <n v="90"/>
    <n v="28"/>
    <n v="479"/>
    <n v="8"/>
    <n v="2"/>
    <n v="0"/>
    <n v="0"/>
    <n v="0"/>
    <n v="0"/>
    <n v="10"/>
    <n v="677"/>
    <n v="45"/>
    <n v="1156"/>
    <n v="55"/>
  </r>
  <r>
    <x v="12"/>
    <s v="TESALIA"/>
    <s v="41797"/>
    <n v="78"/>
    <n v="110"/>
    <n v="120"/>
    <n v="15"/>
    <n v="50"/>
    <n v="15"/>
    <n v="388"/>
    <n v="5"/>
    <n v="1"/>
    <n v="1"/>
    <n v="0"/>
    <n v="0"/>
    <n v="0"/>
    <n v="7"/>
    <n v="115"/>
    <n v="21"/>
    <n v="503"/>
    <n v="28"/>
  </r>
  <r>
    <x v="12"/>
    <s v="TELLO"/>
    <s v="41799"/>
    <n v="30"/>
    <n v="45"/>
    <n v="30"/>
    <n v="5"/>
    <n v="50"/>
    <n v="5"/>
    <n v="165"/>
    <n v="6"/>
    <n v="0"/>
    <n v="0"/>
    <n v="0"/>
    <n v="0"/>
    <n v="0"/>
    <n v="6"/>
    <n v="130"/>
    <n v="17"/>
    <n v="295"/>
    <n v="23"/>
  </r>
  <r>
    <x v="12"/>
    <s v="TERUEL"/>
    <s v="41801"/>
    <n v="450"/>
    <n v="280"/>
    <n v="360"/>
    <n v="60"/>
    <n v="280"/>
    <n v="34"/>
    <n v="1464"/>
    <n v="5"/>
    <n v="0"/>
    <n v="1"/>
    <n v="0"/>
    <n v="0"/>
    <n v="0"/>
    <n v="6"/>
    <n v="218"/>
    <n v="13"/>
    <n v="1682"/>
    <n v="19"/>
  </r>
  <r>
    <x v="12"/>
    <s v="TIMANA"/>
    <s v="41807"/>
    <n v="190"/>
    <n v="181"/>
    <n v="140"/>
    <n v="49"/>
    <n v="250"/>
    <n v="55"/>
    <n v="865"/>
    <n v="15"/>
    <n v="1"/>
    <n v="0"/>
    <n v="0"/>
    <n v="0"/>
    <n v="0"/>
    <n v="16"/>
    <n v="1555"/>
    <n v="150"/>
    <n v="2420"/>
    <n v="166"/>
  </r>
  <r>
    <x v="12"/>
    <s v="VILLAVIEJA"/>
    <s v="41872"/>
    <n v="60"/>
    <n v="350"/>
    <n v="1550"/>
    <n v="30"/>
    <n v="40"/>
    <n v="40"/>
    <n v="2070"/>
    <n v="15"/>
    <n v="0"/>
    <n v="0"/>
    <n v="0"/>
    <n v="1"/>
    <n v="0"/>
    <n v="16"/>
    <n v="200"/>
    <n v="18"/>
    <n v="2270"/>
    <n v="34"/>
  </r>
  <r>
    <x v="12"/>
    <s v="YAGUARA"/>
    <s v="41885"/>
    <n v="135"/>
    <n v="95"/>
    <n v="92"/>
    <n v="10"/>
    <n v="80"/>
    <n v="30"/>
    <n v="442"/>
    <n v="6"/>
    <n v="1"/>
    <n v="1"/>
    <n v="0"/>
    <n v="0"/>
    <n v="0"/>
    <n v="8"/>
    <n v="595"/>
    <n v="62"/>
    <n v="1037"/>
    <n v="70"/>
  </r>
  <r>
    <x v="13"/>
    <s v="RIOHACHA"/>
    <s v="44001"/>
    <n v="445"/>
    <n v="385"/>
    <n v="402"/>
    <n v="153"/>
    <n v="182"/>
    <n v="25"/>
    <n v="1592"/>
    <n v="35"/>
    <n v="15"/>
    <n v="0"/>
    <n v="0"/>
    <n v="0"/>
    <n v="8"/>
    <n v="58"/>
    <n v="5125"/>
    <n v="435"/>
    <n v="6717"/>
    <n v="493"/>
  </r>
  <r>
    <x v="13"/>
    <s v="ALBANIA"/>
    <s v="44035"/>
    <n v="225"/>
    <n v="174"/>
    <n v="194"/>
    <n v="85"/>
    <n v="68"/>
    <n v="18"/>
    <n v="764"/>
    <n v="0"/>
    <n v="5"/>
    <n v="0"/>
    <n v="0"/>
    <n v="0"/>
    <n v="4"/>
    <n v="9"/>
    <n v="2943"/>
    <n v="212"/>
    <n v="3707"/>
    <n v="221"/>
  </r>
  <r>
    <x v="13"/>
    <s v="BARRANCAS"/>
    <s v="44078"/>
    <n v="175"/>
    <n v="88"/>
    <n v="104"/>
    <n v="76"/>
    <n v="85"/>
    <n v="13"/>
    <n v="541"/>
    <n v="10"/>
    <n v="0"/>
    <n v="0"/>
    <n v="0"/>
    <n v="20"/>
    <n v="5"/>
    <n v="35"/>
    <n v="3084"/>
    <n v="243"/>
    <n v="3625"/>
    <n v="278"/>
  </r>
  <r>
    <x v="13"/>
    <s v="DIBULLA"/>
    <s v="44090"/>
    <n v="284"/>
    <n v="181"/>
    <n v="264"/>
    <n v="80"/>
    <n v="95"/>
    <n v="18"/>
    <n v="922"/>
    <n v="15"/>
    <n v="3"/>
    <n v="0"/>
    <n v="0"/>
    <n v="0"/>
    <n v="12"/>
    <n v="30"/>
    <n v="2344"/>
    <n v="296"/>
    <n v="3266"/>
    <n v="326"/>
  </r>
  <r>
    <x v="13"/>
    <s v="DISTRACCION"/>
    <s v="44098"/>
    <n v="145"/>
    <n v="78"/>
    <n v="85"/>
    <n v="45"/>
    <n v="25"/>
    <n v="10"/>
    <n v="388"/>
    <n v="5"/>
    <n v="0"/>
    <n v="0"/>
    <n v="0"/>
    <n v="0"/>
    <n v="10"/>
    <n v="15"/>
    <n v="1852"/>
    <n v="139"/>
    <n v="2240"/>
    <n v="154"/>
  </r>
  <r>
    <x v="13"/>
    <s v="EL MOLINO"/>
    <s v="44110"/>
    <n v="65"/>
    <n v="25"/>
    <n v="37"/>
    <n v="15"/>
    <n v="20"/>
    <n v="5"/>
    <n v="167"/>
    <n v="4"/>
    <n v="0"/>
    <n v="0"/>
    <n v="0"/>
    <n v="0"/>
    <n v="14"/>
    <n v="18"/>
    <n v="567"/>
    <n v="65"/>
    <n v="734"/>
    <n v="83"/>
  </r>
  <r>
    <x v="13"/>
    <s v="FONSECA"/>
    <s v="44279"/>
    <n v="234"/>
    <n v="181"/>
    <n v="227"/>
    <n v="93"/>
    <n v="87"/>
    <n v="22"/>
    <n v="844"/>
    <n v="10"/>
    <n v="0"/>
    <n v="0"/>
    <n v="0"/>
    <n v="0"/>
    <n v="6"/>
    <n v="16"/>
    <n v="2383"/>
    <n v="275"/>
    <n v="3227"/>
    <n v="291"/>
  </r>
  <r>
    <x v="13"/>
    <s v="HATONUEVO"/>
    <s v="44378"/>
    <n v="133"/>
    <n v="65"/>
    <n v="98"/>
    <n v="64"/>
    <n v="75"/>
    <n v="16"/>
    <n v="451"/>
    <n v="7"/>
    <n v="0"/>
    <n v="0"/>
    <n v="0"/>
    <n v="0"/>
    <n v="15"/>
    <n v="22"/>
    <n v="1737"/>
    <n v="125"/>
    <n v="2188"/>
    <n v="147"/>
  </r>
  <r>
    <x v="13"/>
    <s v="LA JAGUA DEL PILAR"/>
    <s v="44420"/>
    <n v="119"/>
    <n v="75"/>
    <n v="94"/>
    <n v="55"/>
    <n v="66"/>
    <n v="10"/>
    <n v="419"/>
    <n v="7"/>
    <n v="0"/>
    <n v="0"/>
    <n v="0"/>
    <n v="0"/>
    <n v="5"/>
    <n v="12"/>
    <n v="1727"/>
    <n v="133"/>
    <n v="2146"/>
    <n v="145"/>
  </r>
  <r>
    <x v="13"/>
    <s v="MAICAO"/>
    <s v="44430"/>
    <n v="345"/>
    <n v="356"/>
    <n v="425"/>
    <n v="135"/>
    <n v="178"/>
    <n v="25"/>
    <n v="1464"/>
    <n v="12"/>
    <n v="0"/>
    <n v="0"/>
    <n v="0"/>
    <n v="0"/>
    <n v="8"/>
    <n v="20"/>
    <n v="9153"/>
    <n v="475"/>
    <n v="10617"/>
    <n v="495"/>
  </r>
  <r>
    <x v="13"/>
    <s v="MANAURE"/>
    <s v="44560"/>
    <n v="50"/>
    <n v="34"/>
    <n v="45"/>
    <n v="10"/>
    <n v="16"/>
    <n v="5"/>
    <n v="160"/>
    <n v="3"/>
    <n v="0"/>
    <n v="0"/>
    <n v="0"/>
    <n v="0"/>
    <n v="14"/>
    <n v="17"/>
    <n v="1113"/>
    <n v="85"/>
    <n v="1273"/>
    <n v="102"/>
  </r>
  <r>
    <x v="13"/>
    <s v="SAN JUAN DEL CESAR"/>
    <s v="44650"/>
    <n v="560"/>
    <n v="302"/>
    <n v="476"/>
    <n v="125"/>
    <n v="265"/>
    <n v="45"/>
    <n v="1773"/>
    <n v="14"/>
    <n v="0"/>
    <n v="0"/>
    <n v="0"/>
    <n v="0"/>
    <n v="0"/>
    <n v="14"/>
    <n v="2879"/>
    <n v="342"/>
    <n v="4652"/>
    <n v="356"/>
  </r>
  <r>
    <x v="13"/>
    <s v="URIBIA"/>
    <s v="44847"/>
    <n v="67"/>
    <n v="45"/>
    <n v="54"/>
    <n v="31"/>
    <n v="25"/>
    <n v="11"/>
    <n v="233"/>
    <n v="5"/>
    <n v="0"/>
    <n v="0"/>
    <n v="0"/>
    <n v="0"/>
    <n v="0"/>
    <n v="5"/>
    <n v="911"/>
    <n v="139"/>
    <n v="1144"/>
    <n v="144"/>
  </r>
  <r>
    <x v="13"/>
    <s v="URUMITA"/>
    <s v="44855"/>
    <n v="114"/>
    <n v="85"/>
    <n v="115"/>
    <n v="66"/>
    <n v="82"/>
    <n v="16"/>
    <n v="478"/>
    <n v="10"/>
    <n v="0"/>
    <n v="0"/>
    <n v="0"/>
    <n v="0"/>
    <n v="0"/>
    <n v="10"/>
    <n v="784"/>
    <n v="143"/>
    <n v="1262"/>
    <n v="153"/>
  </r>
  <r>
    <x v="13"/>
    <s v="VILLANUEVA"/>
    <s v="44874"/>
    <n v="245"/>
    <n v="162"/>
    <n v="174"/>
    <n v="95"/>
    <n v="112"/>
    <n v="28"/>
    <n v="816"/>
    <n v="12"/>
    <n v="0"/>
    <n v="0"/>
    <n v="0"/>
    <n v="0"/>
    <n v="0"/>
    <n v="12"/>
    <n v="2456"/>
    <n v="154"/>
    <n v="3272"/>
    <n v="166"/>
  </r>
  <r>
    <x v="14"/>
    <s v="SANTA MARTA"/>
    <s v="47001"/>
    <n v="1423"/>
    <n v="1518"/>
    <n v="1198"/>
    <n v="396"/>
    <n v="387"/>
    <n v="16"/>
    <n v="4938"/>
    <n v="0"/>
    <n v="0"/>
    <n v="0"/>
    <n v="1"/>
    <n v="0"/>
    <n v="4"/>
    <n v="5"/>
    <n v="29236"/>
    <n v="857"/>
    <n v="34174"/>
    <n v="862"/>
  </r>
  <r>
    <x v="14"/>
    <s v="ALGARROBO"/>
    <s v="47030"/>
    <n v="0"/>
    <n v="0"/>
    <n v="0"/>
    <n v="0"/>
    <n v="0"/>
    <n v="0"/>
    <n v="0"/>
    <n v="0"/>
    <n v="0"/>
    <n v="0"/>
    <n v="0"/>
    <n v="0"/>
    <n v="0"/>
    <n v="0"/>
    <n v="4950"/>
    <n v="275"/>
    <n v="4950"/>
    <n v="275"/>
  </r>
  <r>
    <x v="14"/>
    <s v="ARACATACA"/>
    <s v="47053"/>
    <n v="0"/>
    <n v="0"/>
    <n v="0"/>
    <n v="0"/>
    <n v="0"/>
    <n v="0"/>
    <n v="0"/>
    <n v="0"/>
    <n v="0"/>
    <n v="0"/>
    <n v="0"/>
    <n v="0"/>
    <n v="0"/>
    <n v="0"/>
    <n v="4856"/>
    <n v="304"/>
    <n v="4856"/>
    <n v="304"/>
  </r>
  <r>
    <x v="14"/>
    <s v="ARIGUANI"/>
    <s v="47058"/>
    <n v="0"/>
    <n v="0"/>
    <n v="0"/>
    <n v="0"/>
    <n v="0"/>
    <n v="0"/>
    <n v="0"/>
    <n v="0"/>
    <n v="0"/>
    <n v="0"/>
    <n v="0"/>
    <n v="0"/>
    <n v="0"/>
    <n v="0"/>
    <n v="8920"/>
    <n v="507"/>
    <n v="8920"/>
    <n v="507"/>
  </r>
  <r>
    <x v="14"/>
    <s v="CERRO DE SAN ANTONIO"/>
    <s v="47161"/>
    <n v="0"/>
    <n v="0"/>
    <n v="0"/>
    <n v="0"/>
    <n v="0"/>
    <n v="0"/>
    <n v="0"/>
    <n v="0"/>
    <n v="0"/>
    <n v="0"/>
    <n v="0"/>
    <n v="0"/>
    <n v="0"/>
    <n v="0"/>
    <n v="4932"/>
    <n v="491"/>
    <n v="4932"/>
    <n v="491"/>
  </r>
  <r>
    <x v="14"/>
    <s v="CHIVOLO"/>
    <s v="47170"/>
    <n v="0"/>
    <n v="0"/>
    <n v="0"/>
    <n v="0"/>
    <n v="0"/>
    <n v="0"/>
    <n v="0"/>
    <n v="0"/>
    <n v="0"/>
    <n v="0"/>
    <n v="0"/>
    <n v="0"/>
    <n v="0"/>
    <n v="0"/>
    <n v="6710"/>
    <n v="422"/>
    <n v="6710"/>
    <n v="422"/>
  </r>
  <r>
    <x v="14"/>
    <s v="CIENAGA"/>
    <s v="47189"/>
    <n v="263"/>
    <n v="184"/>
    <n v="143"/>
    <n v="64"/>
    <n v="54"/>
    <n v="8"/>
    <n v="716"/>
    <n v="0"/>
    <n v="0"/>
    <n v="0"/>
    <n v="0"/>
    <n v="0"/>
    <n v="1"/>
    <n v="1"/>
    <n v="5617"/>
    <n v="175"/>
    <n v="6333"/>
    <n v="176"/>
  </r>
  <r>
    <x v="14"/>
    <s v="CONCORDIA"/>
    <s v="47205"/>
    <n v="0"/>
    <n v="0"/>
    <n v="0"/>
    <n v="0"/>
    <n v="0"/>
    <n v="0"/>
    <n v="0"/>
    <n v="0"/>
    <n v="0"/>
    <n v="0"/>
    <n v="0"/>
    <n v="0"/>
    <n v="0"/>
    <n v="0"/>
    <n v="5624"/>
    <n v="323"/>
    <n v="5624"/>
    <n v="323"/>
  </r>
  <r>
    <x v="14"/>
    <s v="EL BANCO"/>
    <s v="47245"/>
    <n v="0"/>
    <n v="0"/>
    <n v="0"/>
    <n v="0"/>
    <n v="0"/>
    <n v="0"/>
    <n v="0"/>
    <n v="0"/>
    <n v="0"/>
    <n v="0"/>
    <n v="0"/>
    <n v="0"/>
    <n v="0"/>
    <n v="0"/>
    <n v="16100"/>
    <n v="1310"/>
    <n v="16100"/>
    <n v="1310"/>
  </r>
  <r>
    <x v="14"/>
    <s v="EL PIÑON"/>
    <s v="47258"/>
    <n v="0"/>
    <n v="0"/>
    <n v="0"/>
    <n v="0"/>
    <n v="0"/>
    <n v="0"/>
    <n v="0"/>
    <n v="0"/>
    <n v="0"/>
    <n v="0"/>
    <n v="0"/>
    <n v="0"/>
    <n v="0"/>
    <n v="0"/>
    <n v="5489"/>
    <n v="404"/>
    <n v="5489"/>
    <n v="404"/>
  </r>
  <r>
    <x v="14"/>
    <s v="EL RETEN"/>
    <s v="47268"/>
    <n v="0"/>
    <n v="0"/>
    <n v="0"/>
    <n v="0"/>
    <n v="0"/>
    <n v="0"/>
    <n v="0"/>
    <n v="0"/>
    <n v="0"/>
    <n v="0"/>
    <n v="0"/>
    <n v="0"/>
    <n v="0"/>
    <n v="0"/>
    <n v="4620"/>
    <n v="219"/>
    <n v="4620"/>
    <n v="219"/>
  </r>
  <r>
    <x v="14"/>
    <s v="FUNDACION"/>
    <s v="47288"/>
    <n v="158"/>
    <n v="98"/>
    <n v="215"/>
    <n v="52"/>
    <n v="62"/>
    <n v="9"/>
    <n v="594"/>
    <n v="0"/>
    <n v="0"/>
    <n v="0"/>
    <n v="0"/>
    <n v="1"/>
    <n v="1"/>
    <n v="2"/>
    <n v="5099"/>
    <n v="345"/>
    <n v="5693"/>
    <n v="347"/>
  </r>
  <r>
    <x v="14"/>
    <s v="GUAMAL"/>
    <s v="47318"/>
    <n v="0"/>
    <n v="0"/>
    <n v="0"/>
    <n v="0"/>
    <n v="0"/>
    <n v="0"/>
    <n v="0"/>
    <n v="0"/>
    <n v="0"/>
    <n v="0"/>
    <n v="0"/>
    <n v="0"/>
    <n v="0"/>
    <n v="0"/>
    <n v="12600"/>
    <n v="1176"/>
    <n v="12600"/>
    <n v="1176"/>
  </r>
  <r>
    <x v="14"/>
    <s v="NUEVA GRANADA"/>
    <s v="47460"/>
    <n v="0"/>
    <n v="0"/>
    <n v="0"/>
    <n v="0"/>
    <n v="0"/>
    <n v="0"/>
    <n v="0"/>
    <n v="0"/>
    <n v="0"/>
    <n v="0"/>
    <n v="0"/>
    <n v="0"/>
    <n v="0"/>
    <n v="0"/>
    <n v="8310"/>
    <n v="355"/>
    <n v="8310"/>
    <n v="355"/>
  </r>
  <r>
    <x v="14"/>
    <s v="PEDRAZA"/>
    <s v="47541"/>
    <n v="0"/>
    <n v="0"/>
    <n v="0"/>
    <n v="0"/>
    <n v="0"/>
    <n v="0"/>
    <n v="0"/>
    <n v="0"/>
    <n v="0"/>
    <n v="0"/>
    <n v="0"/>
    <n v="0"/>
    <n v="0"/>
    <n v="0"/>
    <n v="5415"/>
    <n v="436"/>
    <n v="5415"/>
    <n v="436"/>
  </r>
  <r>
    <x v="14"/>
    <s v="PIJIÑO DEL CARMEN"/>
    <s v="47545"/>
    <n v="0"/>
    <n v="0"/>
    <n v="0"/>
    <n v="0"/>
    <n v="0"/>
    <n v="0"/>
    <n v="0"/>
    <n v="0"/>
    <n v="0"/>
    <n v="0"/>
    <n v="0"/>
    <n v="0"/>
    <n v="0"/>
    <n v="0"/>
    <n v="13700"/>
    <n v="1153"/>
    <n v="13700"/>
    <n v="1153"/>
  </r>
  <r>
    <x v="14"/>
    <s v="PIVIJAY"/>
    <s v="47551"/>
    <n v="265"/>
    <n v="185"/>
    <n v="200"/>
    <n v="45"/>
    <n v="38"/>
    <n v="4"/>
    <n v="737"/>
    <n v="0"/>
    <n v="0"/>
    <n v="1"/>
    <n v="0"/>
    <n v="0"/>
    <n v="0"/>
    <n v="1"/>
    <n v="8326"/>
    <n v="454"/>
    <n v="9063"/>
    <n v="455"/>
  </r>
  <r>
    <x v="14"/>
    <s v="PLATO"/>
    <s v="47555"/>
    <n v="0"/>
    <n v="0"/>
    <n v="0"/>
    <n v="0"/>
    <n v="0"/>
    <n v="0"/>
    <n v="0"/>
    <n v="0"/>
    <n v="0"/>
    <n v="0"/>
    <n v="0"/>
    <n v="0"/>
    <n v="0"/>
    <n v="0"/>
    <n v="13950"/>
    <n v="814"/>
    <n v="13950"/>
    <n v="814"/>
  </r>
  <r>
    <x v="14"/>
    <s v="PUEBLOVIEJO"/>
    <s v="47570"/>
    <n v="0"/>
    <n v="0"/>
    <n v="0"/>
    <n v="0"/>
    <n v="0"/>
    <n v="0"/>
    <n v="0"/>
    <n v="0"/>
    <n v="0"/>
    <n v="0"/>
    <n v="0"/>
    <n v="0"/>
    <n v="0"/>
    <n v="0"/>
    <n v="2500"/>
    <n v="195"/>
    <n v="2500"/>
    <n v="195"/>
  </r>
  <r>
    <x v="14"/>
    <s v="REMOLINO"/>
    <s v="47605"/>
    <n v="0"/>
    <n v="0"/>
    <n v="0"/>
    <n v="0"/>
    <n v="0"/>
    <n v="0"/>
    <n v="0"/>
    <n v="0"/>
    <n v="0"/>
    <n v="0"/>
    <n v="0"/>
    <n v="0"/>
    <n v="0"/>
    <n v="0"/>
    <n v="4350"/>
    <n v="433"/>
    <n v="4350"/>
    <n v="433"/>
  </r>
  <r>
    <x v="14"/>
    <s v="SABANAS DE SAN ANGEL"/>
    <s v="47660"/>
    <n v="0"/>
    <n v="0"/>
    <n v="0"/>
    <n v="0"/>
    <n v="0"/>
    <n v="0"/>
    <n v="0"/>
    <n v="0"/>
    <n v="0"/>
    <n v="0"/>
    <n v="0"/>
    <n v="0"/>
    <n v="0"/>
    <n v="0"/>
    <n v="7350"/>
    <n v="310"/>
    <n v="7350"/>
    <n v="310"/>
  </r>
  <r>
    <x v="14"/>
    <s v="SALAMINA"/>
    <s v="47675"/>
    <n v="0"/>
    <n v="0"/>
    <n v="0"/>
    <n v="0"/>
    <n v="0"/>
    <n v="0"/>
    <n v="0"/>
    <n v="0"/>
    <n v="0"/>
    <n v="0"/>
    <n v="0"/>
    <n v="0"/>
    <n v="0"/>
    <n v="0"/>
    <n v="6000"/>
    <n v="396"/>
    <n v="6000"/>
    <n v="396"/>
  </r>
  <r>
    <x v="14"/>
    <s v="SAN SEBASTIAN DE BUENAVISTA"/>
    <s v="47692"/>
    <n v="0"/>
    <n v="0"/>
    <n v="0"/>
    <n v="0"/>
    <n v="0"/>
    <n v="0"/>
    <n v="0"/>
    <n v="0"/>
    <n v="0"/>
    <n v="0"/>
    <n v="0"/>
    <n v="0"/>
    <n v="0"/>
    <n v="0"/>
    <n v="16700"/>
    <n v="1141"/>
    <n v="16700"/>
    <n v="1141"/>
  </r>
  <r>
    <x v="14"/>
    <s v="SAN ZENON"/>
    <s v="47703"/>
    <n v="0"/>
    <n v="0"/>
    <n v="0"/>
    <n v="0"/>
    <n v="0"/>
    <n v="0"/>
    <n v="0"/>
    <n v="0"/>
    <n v="0"/>
    <n v="0"/>
    <n v="0"/>
    <n v="0"/>
    <n v="0"/>
    <n v="0"/>
    <n v="14200"/>
    <n v="900"/>
    <n v="14200"/>
    <n v="900"/>
  </r>
  <r>
    <x v="14"/>
    <s v="SANTA ANA"/>
    <s v="47707"/>
    <n v="0"/>
    <n v="0"/>
    <n v="0"/>
    <n v="0"/>
    <n v="0"/>
    <n v="0"/>
    <n v="0"/>
    <n v="0"/>
    <n v="0"/>
    <n v="0"/>
    <n v="0"/>
    <n v="0"/>
    <n v="0"/>
    <n v="0"/>
    <n v="13980"/>
    <n v="1320"/>
    <n v="13980"/>
    <n v="1320"/>
  </r>
  <r>
    <x v="14"/>
    <s v="SANTA BARBARA DE PINTO"/>
    <s v="47720"/>
    <n v="0"/>
    <n v="0"/>
    <n v="0"/>
    <n v="0"/>
    <n v="0"/>
    <n v="0"/>
    <n v="0"/>
    <n v="0"/>
    <n v="0"/>
    <n v="0"/>
    <n v="0"/>
    <n v="0"/>
    <n v="0"/>
    <n v="0"/>
    <n v="12700"/>
    <n v="833"/>
    <n v="12700"/>
    <n v="833"/>
  </r>
  <r>
    <x v="14"/>
    <s v="SITIONUEVO"/>
    <s v="47745"/>
    <n v="0"/>
    <n v="0"/>
    <n v="0"/>
    <n v="0"/>
    <n v="0"/>
    <n v="0"/>
    <n v="0"/>
    <n v="0"/>
    <n v="0"/>
    <n v="0"/>
    <n v="0"/>
    <n v="0"/>
    <n v="0"/>
    <n v="0"/>
    <n v="5600"/>
    <n v="335"/>
    <n v="5600"/>
    <n v="335"/>
  </r>
  <r>
    <x v="14"/>
    <s v="TENERIFE"/>
    <s v="47798"/>
    <n v="0"/>
    <n v="0"/>
    <n v="0"/>
    <n v="0"/>
    <n v="0"/>
    <n v="0"/>
    <n v="0"/>
    <n v="0"/>
    <n v="0"/>
    <n v="0"/>
    <n v="0"/>
    <n v="0"/>
    <n v="0"/>
    <n v="0"/>
    <n v="6650"/>
    <n v="398"/>
    <n v="6650"/>
    <n v="398"/>
  </r>
  <r>
    <x v="14"/>
    <s v="ZAPAYAN"/>
    <s v="47960"/>
    <n v="0"/>
    <n v="0"/>
    <n v="0"/>
    <n v="0"/>
    <n v="0"/>
    <n v="0"/>
    <n v="0"/>
    <n v="0"/>
    <n v="0"/>
    <n v="0"/>
    <n v="0"/>
    <n v="0"/>
    <n v="0"/>
    <n v="0"/>
    <n v="6710"/>
    <n v="538"/>
    <n v="6710"/>
    <n v="538"/>
  </r>
  <r>
    <x v="14"/>
    <s v="ZONA BANANERA"/>
    <s v="47980"/>
    <n v="345"/>
    <n v="365"/>
    <n v="920"/>
    <n v="0"/>
    <n v="45"/>
    <n v="0"/>
    <n v="1675"/>
    <n v="0"/>
    <n v="0"/>
    <n v="0"/>
    <n v="0"/>
    <n v="1"/>
    <n v="1"/>
    <n v="2"/>
    <n v="5590"/>
    <n v="563"/>
    <n v="7265"/>
    <n v="565"/>
  </r>
  <r>
    <x v="15"/>
    <s v="VILLAVICENCIO"/>
    <s v="50001"/>
    <n v="365"/>
    <n v="186"/>
    <n v="1253"/>
    <n v="35"/>
    <n v="59"/>
    <n v="12"/>
    <n v="1910"/>
    <n v="8"/>
    <n v="5"/>
    <n v="2"/>
    <n v="0"/>
    <n v="7"/>
    <n v="4"/>
    <n v="26"/>
    <n v="88"/>
    <n v="61"/>
    <n v="1998"/>
    <n v="87"/>
  </r>
  <r>
    <x v="15"/>
    <s v="ACACIAS"/>
    <s v="50006"/>
    <n v="489"/>
    <n v="184"/>
    <n v="3152"/>
    <n v="8"/>
    <n v="181"/>
    <n v="22"/>
    <n v="4036"/>
    <n v="7"/>
    <n v="6"/>
    <n v="1"/>
    <n v="0"/>
    <n v="3"/>
    <n v="1"/>
    <n v="18"/>
    <n v="89"/>
    <n v="28"/>
    <n v="4125"/>
    <n v="46"/>
  </r>
  <r>
    <x v="15"/>
    <s v="BARRANCA DE UPIA"/>
    <s v="50110"/>
    <n v="10"/>
    <n v="0"/>
    <n v="172"/>
    <n v="2"/>
    <n v="3"/>
    <n v="1"/>
    <n v="188"/>
    <n v="0"/>
    <n v="0"/>
    <n v="0"/>
    <n v="0"/>
    <n v="1"/>
    <n v="0"/>
    <n v="1"/>
    <n v="72"/>
    <n v="10"/>
    <n v="260"/>
    <n v="11"/>
  </r>
  <r>
    <x v="15"/>
    <s v="CABUYARO"/>
    <s v="50124"/>
    <n v="153"/>
    <n v="219"/>
    <n v="170"/>
    <n v="0"/>
    <n v="58"/>
    <n v="7"/>
    <n v="607"/>
    <n v="5"/>
    <n v="2"/>
    <n v="3"/>
    <n v="0"/>
    <n v="0"/>
    <n v="2"/>
    <n v="12"/>
    <n v="32"/>
    <n v="10"/>
    <n v="639"/>
    <n v="22"/>
  </r>
  <r>
    <x v="15"/>
    <s v="CASTILLA LA NUEVA"/>
    <s v="50150"/>
    <n v="128"/>
    <n v="388"/>
    <n v="412"/>
    <n v="8"/>
    <n v="63"/>
    <n v="6"/>
    <n v="1005"/>
    <n v="2"/>
    <n v="3"/>
    <n v="0"/>
    <n v="0"/>
    <n v="3"/>
    <n v="1"/>
    <n v="9"/>
    <n v="38"/>
    <n v="13"/>
    <n v="1043"/>
    <n v="22"/>
  </r>
  <r>
    <x v="15"/>
    <s v="CUBARRAL"/>
    <s v="50223"/>
    <n v="195"/>
    <n v="141"/>
    <n v="284"/>
    <n v="12"/>
    <n v="56"/>
    <n v="5"/>
    <n v="693"/>
    <n v="1"/>
    <n v="1"/>
    <n v="1"/>
    <n v="0"/>
    <n v="1"/>
    <n v="2"/>
    <n v="6"/>
    <n v="42"/>
    <n v="18"/>
    <n v="735"/>
    <n v="24"/>
  </r>
  <r>
    <x v="15"/>
    <s v="CUMARAL"/>
    <s v="50226"/>
    <n v="2365"/>
    <n v="3802"/>
    <n v="5026"/>
    <n v="102"/>
    <n v="1546"/>
    <n v="15"/>
    <n v="12856"/>
    <n v="12"/>
    <n v="6"/>
    <n v="2"/>
    <n v="1"/>
    <n v="1"/>
    <n v="1"/>
    <n v="23"/>
    <n v="162"/>
    <n v="61"/>
    <n v="13018"/>
    <n v="84"/>
  </r>
  <r>
    <x v="15"/>
    <s v="EL CALVARIO"/>
    <s v="50245"/>
    <n v="36"/>
    <n v="26"/>
    <n v="48"/>
    <n v="2"/>
    <n v="16"/>
    <n v="3"/>
    <n v="131"/>
    <n v="2"/>
    <n v="0"/>
    <n v="0"/>
    <n v="0"/>
    <n v="0"/>
    <n v="0"/>
    <n v="2"/>
    <n v="26"/>
    <n v="33"/>
    <n v="157"/>
    <n v="35"/>
  </r>
  <r>
    <x v="15"/>
    <s v="EL CASTILLO"/>
    <s v="50251"/>
    <n v="135"/>
    <n v="89"/>
    <n v="180"/>
    <n v="6"/>
    <n v="32"/>
    <n v="3"/>
    <n v="445"/>
    <n v="3"/>
    <n v="0"/>
    <n v="0"/>
    <n v="0"/>
    <n v="0"/>
    <n v="0"/>
    <n v="3"/>
    <n v="31"/>
    <n v="26"/>
    <n v="476"/>
    <n v="29"/>
  </r>
  <r>
    <x v="15"/>
    <s v="EL DORADO"/>
    <s v="50270"/>
    <n v="86"/>
    <n v="62"/>
    <n v="52"/>
    <n v="2"/>
    <n v="26"/>
    <n v="3"/>
    <n v="231"/>
    <n v="2"/>
    <n v="1"/>
    <n v="0"/>
    <n v="0"/>
    <n v="0"/>
    <n v="1"/>
    <n v="4"/>
    <n v="401"/>
    <n v="46"/>
    <n v="632"/>
    <n v="50"/>
  </r>
  <r>
    <x v="15"/>
    <s v="FUENTE DE ORO"/>
    <s v="50287"/>
    <n v="82"/>
    <n v="23"/>
    <n v="65"/>
    <n v="3"/>
    <n v="26"/>
    <n v="3"/>
    <n v="202"/>
    <n v="1"/>
    <n v="1"/>
    <n v="0"/>
    <n v="0"/>
    <n v="1"/>
    <n v="1"/>
    <n v="4"/>
    <n v="31"/>
    <n v="18"/>
    <n v="233"/>
    <n v="22"/>
  </r>
  <r>
    <x v="15"/>
    <s v="GRANADA"/>
    <s v="50313"/>
    <n v="952"/>
    <n v="825"/>
    <n v="1892"/>
    <n v="26"/>
    <n v="356"/>
    <n v="18"/>
    <n v="4069"/>
    <n v="6"/>
    <n v="2"/>
    <n v="2"/>
    <n v="0"/>
    <n v="1"/>
    <n v="1"/>
    <n v="12"/>
    <n v="62"/>
    <n v="32"/>
    <n v="4131"/>
    <n v="44"/>
  </r>
  <r>
    <x v="15"/>
    <s v="GUAMAL"/>
    <s v="50318"/>
    <n v="623"/>
    <n v="489"/>
    <n v="1032"/>
    <n v="15"/>
    <n v="198"/>
    <n v="16"/>
    <n v="2373"/>
    <n v="4"/>
    <n v="1"/>
    <n v="1"/>
    <n v="0"/>
    <n v="1"/>
    <n v="2"/>
    <n v="9"/>
    <n v="86"/>
    <n v="52"/>
    <n v="2459"/>
    <n v="61"/>
  </r>
  <r>
    <x v="15"/>
    <s v="MAPIRIPAN"/>
    <s v="50325"/>
    <n v="46"/>
    <n v="36"/>
    <n v="126"/>
    <n v="2"/>
    <n v="16"/>
    <n v="4"/>
    <n v="230"/>
    <n v="2"/>
    <n v="1"/>
    <n v="0"/>
    <n v="0"/>
    <n v="0"/>
    <n v="3"/>
    <n v="6"/>
    <n v="145"/>
    <n v="126"/>
    <n v="375"/>
    <n v="132"/>
  </r>
  <r>
    <x v="15"/>
    <s v="MESETAS"/>
    <s v="50330"/>
    <n v="124"/>
    <n v="89"/>
    <n v="652"/>
    <n v="6"/>
    <n v="26"/>
    <n v="6"/>
    <n v="903"/>
    <n v="3"/>
    <n v="1"/>
    <n v="0"/>
    <n v="0"/>
    <n v="3"/>
    <n v="1"/>
    <n v="8"/>
    <n v="106"/>
    <n v="32"/>
    <n v="1009"/>
    <n v="40"/>
  </r>
  <r>
    <x v="15"/>
    <s v="LA MACARENA"/>
    <s v="50350"/>
    <n v="213"/>
    <n v="132"/>
    <n v="230"/>
    <n v="5"/>
    <n v="36"/>
    <n v="6"/>
    <n v="622"/>
    <n v="6"/>
    <n v="2"/>
    <n v="0"/>
    <n v="0"/>
    <n v="1"/>
    <n v="1"/>
    <n v="10"/>
    <n v="726"/>
    <n v="152"/>
    <n v="1348"/>
    <n v="162"/>
  </r>
  <r>
    <x v="15"/>
    <s v="URIBE"/>
    <s v="50370"/>
    <n v="56"/>
    <n v="42"/>
    <n v="63"/>
    <n v="2"/>
    <n v="9"/>
    <n v="2"/>
    <n v="174"/>
    <n v="1"/>
    <n v="0"/>
    <n v="0"/>
    <n v="0"/>
    <n v="0"/>
    <n v="1"/>
    <n v="2"/>
    <n v="145"/>
    <n v="75"/>
    <n v="319"/>
    <n v="77"/>
  </r>
  <r>
    <x v="15"/>
    <s v="LEJANIAS"/>
    <s v="50400"/>
    <n v="65"/>
    <n v="23"/>
    <n v="352"/>
    <n v="3"/>
    <n v="23"/>
    <n v="3"/>
    <n v="469"/>
    <n v="2"/>
    <n v="1"/>
    <n v="0"/>
    <n v="0"/>
    <n v="1"/>
    <n v="0"/>
    <n v="4"/>
    <n v="36"/>
    <n v="16"/>
    <n v="505"/>
    <n v="20"/>
  </r>
  <r>
    <x v="15"/>
    <s v="PUERTO CONCORDIA"/>
    <s v="50450"/>
    <n v="46"/>
    <n v="26"/>
    <n v="86"/>
    <n v="3"/>
    <n v="9"/>
    <n v="2"/>
    <n v="172"/>
    <n v="1"/>
    <n v="0"/>
    <n v="0"/>
    <n v="0"/>
    <n v="1"/>
    <n v="1"/>
    <n v="3"/>
    <n v="86"/>
    <n v="16"/>
    <n v="258"/>
    <n v="19"/>
  </r>
  <r>
    <x v="15"/>
    <s v="PUERTO GAITAN"/>
    <s v="50568"/>
    <n v="895"/>
    <n v="468"/>
    <n v="58230"/>
    <n v="36"/>
    <n v="265"/>
    <n v="23"/>
    <n v="59917"/>
    <n v="6"/>
    <n v="3"/>
    <n v="2"/>
    <n v="0"/>
    <n v="4"/>
    <n v="1"/>
    <n v="16"/>
    <n v="179"/>
    <n v="35"/>
    <n v="60096"/>
    <n v="51"/>
  </r>
  <r>
    <x v="15"/>
    <s v="PUERTO LOPEZ"/>
    <s v="50573"/>
    <n v="56842"/>
    <n v="136522"/>
    <n v="10982"/>
    <n v="2651"/>
    <n v="24685"/>
    <n v="465"/>
    <n v="232147"/>
    <n v="12"/>
    <n v="3"/>
    <n v="2"/>
    <n v="2"/>
    <n v="2"/>
    <n v="3"/>
    <n v="24"/>
    <n v="69"/>
    <n v="19"/>
    <n v="232216"/>
    <n v="43"/>
  </r>
  <r>
    <x v="15"/>
    <s v="PUERTO LLERAS"/>
    <s v="50577"/>
    <n v="132"/>
    <n v="125"/>
    <n v="156"/>
    <n v="9"/>
    <n v="32"/>
    <n v="4"/>
    <n v="458"/>
    <n v="2"/>
    <n v="0"/>
    <n v="0"/>
    <n v="0"/>
    <n v="1"/>
    <n v="0"/>
    <n v="3"/>
    <n v="148"/>
    <n v="29"/>
    <n v="606"/>
    <n v="32"/>
  </r>
  <r>
    <x v="15"/>
    <s v="PUERTO RICO"/>
    <s v="50590"/>
    <n v="78"/>
    <n v="38"/>
    <n v="115"/>
    <n v="6"/>
    <n v="46"/>
    <n v="4"/>
    <n v="287"/>
    <n v="2"/>
    <n v="0"/>
    <n v="0"/>
    <n v="0"/>
    <n v="1"/>
    <n v="1"/>
    <n v="4"/>
    <n v="156"/>
    <n v="31"/>
    <n v="443"/>
    <n v="35"/>
  </r>
  <r>
    <x v="15"/>
    <s v="RESTREPO"/>
    <s v="50606"/>
    <n v="659"/>
    <n v="365"/>
    <n v="723"/>
    <n v="26"/>
    <n v="98"/>
    <n v="8"/>
    <n v="1879"/>
    <n v="4"/>
    <n v="1"/>
    <n v="0"/>
    <n v="0"/>
    <n v="2"/>
    <n v="2"/>
    <n v="9"/>
    <n v="35"/>
    <n v="8"/>
    <n v="1914"/>
    <n v="17"/>
  </r>
  <r>
    <x v="15"/>
    <s v="SAN CARLOS DE GUAROA"/>
    <s v="50680"/>
    <n v="1236"/>
    <n v="458"/>
    <n v="1265"/>
    <n v="59"/>
    <n v="459"/>
    <n v="15"/>
    <n v="3492"/>
    <n v="2"/>
    <n v="1"/>
    <n v="0"/>
    <n v="0"/>
    <n v="1"/>
    <n v="2"/>
    <n v="6"/>
    <n v="49"/>
    <n v="31"/>
    <n v="3541"/>
    <n v="37"/>
  </r>
  <r>
    <x v="15"/>
    <s v="SAN JUAN DE ARAMA"/>
    <s v="50683"/>
    <n v="156"/>
    <n v="96"/>
    <n v="235"/>
    <n v="4"/>
    <n v="32"/>
    <n v="6"/>
    <n v="529"/>
    <n v="1"/>
    <n v="0"/>
    <n v="0"/>
    <n v="0"/>
    <n v="0"/>
    <n v="3"/>
    <n v="4"/>
    <n v="33"/>
    <n v="16"/>
    <n v="562"/>
    <n v="20"/>
  </r>
  <r>
    <x v="15"/>
    <s v="SAN JUANITO"/>
    <s v="50686"/>
    <n v="98"/>
    <n v="56"/>
    <n v="89"/>
    <n v="2"/>
    <n v="15"/>
    <n v="2"/>
    <n v="262"/>
    <n v="1"/>
    <n v="0"/>
    <n v="0"/>
    <n v="0"/>
    <n v="1"/>
    <n v="2"/>
    <n v="4"/>
    <n v="42"/>
    <n v="21"/>
    <n v="304"/>
    <n v="25"/>
  </r>
  <r>
    <x v="15"/>
    <s v="SAN MARTIN"/>
    <s v="50689"/>
    <n v="895"/>
    <n v="654"/>
    <n v="2365"/>
    <n v="36"/>
    <n v="426"/>
    <n v="15"/>
    <n v="4391"/>
    <n v="2"/>
    <n v="3"/>
    <n v="1"/>
    <n v="1"/>
    <n v="2"/>
    <n v="1"/>
    <n v="10"/>
    <n v="105"/>
    <n v="86"/>
    <n v="4496"/>
    <n v="96"/>
  </r>
  <r>
    <x v="15"/>
    <s v="VISTAHERMOSA"/>
    <s v="50711"/>
    <n v="136"/>
    <n v="85"/>
    <n v="236"/>
    <n v="8"/>
    <n v="18"/>
    <n v="3"/>
    <n v="486"/>
    <n v="2"/>
    <n v="0"/>
    <n v="0"/>
    <n v="0"/>
    <n v="1"/>
    <n v="3"/>
    <n v="6"/>
    <n v="115"/>
    <n v="72"/>
    <n v="601"/>
    <n v="78"/>
  </r>
  <r>
    <x v="16"/>
    <s v="PASTO"/>
    <s v="52001"/>
    <n v="1750"/>
    <n v="1320"/>
    <n v="820"/>
    <n v="65"/>
    <n v="350"/>
    <n v="20"/>
    <n v="4325"/>
    <n v="0"/>
    <n v="0"/>
    <n v="0"/>
    <n v="0"/>
    <n v="2"/>
    <n v="3"/>
    <n v="5"/>
    <n v="10500"/>
    <n v="1020"/>
    <n v="14825"/>
    <n v="1025"/>
  </r>
  <r>
    <x v="16"/>
    <s v="ALBAN"/>
    <s v="52019"/>
    <n v="0"/>
    <n v="0"/>
    <n v="0"/>
    <n v="0"/>
    <n v="0"/>
    <n v="0"/>
    <n v="0"/>
    <n v="0"/>
    <n v="0"/>
    <n v="0"/>
    <n v="0"/>
    <n v="0"/>
    <n v="0"/>
    <n v="0"/>
    <n v="520"/>
    <n v="75"/>
    <n v="520"/>
    <n v="75"/>
  </r>
  <r>
    <x v="16"/>
    <s v="ALDANA"/>
    <s v="52022"/>
    <n v="0"/>
    <n v="0"/>
    <n v="43"/>
    <n v="0"/>
    <n v="0"/>
    <n v="0"/>
    <n v="43"/>
    <n v="0"/>
    <n v="0"/>
    <n v="0"/>
    <n v="0"/>
    <n v="4"/>
    <n v="0"/>
    <n v="4"/>
    <n v="670"/>
    <n v="105"/>
    <n v="713"/>
    <n v="109"/>
  </r>
  <r>
    <x v="16"/>
    <s v="ANCUYA"/>
    <s v="52036"/>
    <n v="0"/>
    <n v="0"/>
    <n v="126"/>
    <n v="0"/>
    <n v="0"/>
    <n v="0"/>
    <n v="126"/>
    <n v="0"/>
    <n v="0"/>
    <n v="0"/>
    <n v="0"/>
    <n v="3"/>
    <n v="0"/>
    <n v="3"/>
    <n v="570"/>
    <n v="80"/>
    <n v="696"/>
    <n v="83"/>
  </r>
  <r>
    <x v="16"/>
    <s v="ARBOLEDA"/>
    <s v="52051"/>
    <n v="20"/>
    <n v="14"/>
    <n v="50"/>
    <n v="3"/>
    <n v="10"/>
    <n v="1"/>
    <n v="98"/>
    <n v="0"/>
    <n v="1"/>
    <n v="0"/>
    <n v="0"/>
    <n v="0"/>
    <n v="0"/>
    <n v="1"/>
    <n v="450"/>
    <n v="65"/>
    <n v="548"/>
    <n v="66"/>
  </r>
  <r>
    <x v="16"/>
    <s v="BARBACOAS"/>
    <s v="52079"/>
    <n v="0"/>
    <n v="0"/>
    <n v="80"/>
    <n v="0"/>
    <n v="0"/>
    <n v="0"/>
    <n v="80"/>
    <n v="0"/>
    <n v="0"/>
    <n v="0"/>
    <n v="0"/>
    <n v="1"/>
    <n v="0"/>
    <n v="1"/>
    <n v="320"/>
    <n v="14"/>
    <n v="400"/>
    <n v="15"/>
  </r>
  <r>
    <x v="16"/>
    <s v="BELEN"/>
    <s v="52083"/>
    <n v="0"/>
    <n v="0"/>
    <n v="0"/>
    <n v="0"/>
    <n v="0"/>
    <n v="0"/>
    <n v="0"/>
    <n v="0"/>
    <n v="0"/>
    <n v="0"/>
    <n v="0"/>
    <n v="0"/>
    <n v="0"/>
    <n v="0"/>
    <n v="290"/>
    <n v="38"/>
    <n v="290"/>
    <n v="38"/>
  </r>
  <r>
    <x v="16"/>
    <s v="BUESACO"/>
    <s v="52110"/>
    <n v="105"/>
    <n v="125"/>
    <n v="145"/>
    <n v="8"/>
    <n v="20"/>
    <n v="8"/>
    <n v="411"/>
    <n v="0"/>
    <n v="1"/>
    <n v="1"/>
    <n v="0"/>
    <n v="0"/>
    <n v="0"/>
    <n v="2"/>
    <n v="820"/>
    <n v="230"/>
    <n v="1231"/>
    <n v="232"/>
  </r>
  <r>
    <x v="16"/>
    <s v="COLON"/>
    <s v="52203"/>
    <n v="0"/>
    <n v="0"/>
    <n v="0"/>
    <n v="0"/>
    <n v="0"/>
    <n v="0"/>
    <n v="0"/>
    <n v="0"/>
    <n v="0"/>
    <n v="0"/>
    <n v="0"/>
    <n v="0"/>
    <n v="0"/>
    <n v="0"/>
    <n v="375"/>
    <n v="45"/>
    <n v="375"/>
    <n v="45"/>
  </r>
  <r>
    <x v="16"/>
    <s v="CONSACA"/>
    <s v="52207"/>
    <n v="0"/>
    <n v="0"/>
    <n v="0"/>
    <n v="0"/>
    <n v="0"/>
    <n v="0"/>
    <n v="0"/>
    <n v="0"/>
    <n v="0"/>
    <n v="0"/>
    <n v="0"/>
    <n v="0"/>
    <n v="0"/>
    <n v="0"/>
    <n v="1320"/>
    <n v="140"/>
    <n v="1320"/>
    <n v="140"/>
  </r>
  <r>
    <x v="16"/>
    <s v="CONTADERO"/>
    <s v="52210"/>
    <n v="0"/>
    <n v="0"/>
    <n v="109"/>
    <n v="0"/>
    <n v="0"/>
    <n v="0"/>
    <n v="109"/>
    <n v="0"/>
    <n v="0"/>
    <n v="0"/>
    <n v="0"/>
    <n v="1"/>
    <n v="0"/>
    <n v="1"/>
    <n v="870"/>
    <n v="130"/>
    <n v="979"/>
    <n v="131"/>
  </r>
  <r>
    <x v="16"/>
    <s v="CORDOBA"/>
    <s v="52215"/>
    <n v="0"/>
    <n v="0"/>
    <n v="151"/>
    <n v="0"/>
    <n v="0"/>
    <n v="0"/>
    <n v="151"/>
    <n v="0"/>
    <n v="0"/>
    <n v="0"/>
    <n v="0"/>
    <n v="1"/>
    <n v="0"/>
    <n v="1"/>
    <n v="1520"/>
    <n v="195"/>
    <n v="1671"/>
    <n v="196"/>
  </r>
  <r>
    <x v="16"/>
    <s v="CUASPUD"/>
    <s v="52224"/>
    <n v="0"/>
    <n v="0"/>
    <n v="286"/>
    <n v="0"/>
    <n v="0"/>
    <n v="0"/>
    <n v="286"/>
    <n v="0"/>
    <n v="0"/>
    <n v="0"/>
    <n v="0"/>
    <n v="4"/>
    <n v="0"/>
    <n v="4"/>
    <n v="950"/>
    <n v="185"/>
    <n v="1236"/>
    <n v="189"/>
  </r>
  <r>
    <x v="16"/>
    <s v="CUMBAL"/>
    <s v="52227"/>
    <n v="0"/>
    <n v="0"/>
    <n v="838"/>
    <n v="0"/>
    <n v="0"/>
    <n v="0"/>
    <n v="838"/>
    <n v="0"/>
    <n v="0"/>
    <n v="0"/>
    <n v="0"/>
    <n v="9"/>
    <n v="0"/>
    <n v="9"/>
    <n v="1520"/>
    <n v="365"/>
    <n v="2358"/>
    <n v="374"/>
  </r>
  <r>
    <x v="16"/>
    <s v="CUMBITARA"/>
    <s v="52233"/>
    <n v="0"/>
    <n v="0"/>
    <n v="24"/>
    <n v="0"/>
    <n v="0"/>
    <n v="0"/>
    <n v="24"/>
    <n v="0"/>
    <n v="0"/>
    <n v="0"/>
    <n v="0"/>
    <n v="1"/>
    <n v="0"/>
    <n v="1"/>
    <n v="320"/>
    <n v="50"/>
    <n v="344"/>
    <n v="51"/>
  </r>
  <r>
    <x v="16"/>
    <s v="CHACHAGÜI"/>
    <s v="52240"/>
    <n v="0"/>
    <n v="0"/>
    <n v="93"/>
    <n v="0"/>
    <n v="0"/>
    <n v="0"/>
    <n v="93"/>
    <n v="0"/>
    <n v="0"/>
    <n v="0"/>
    <n v="0"/>
    <n v="5"/>
    <n v="0"/>
    <n v="5"/>
    <n v="635"/>
    <n v="72"/>
    <n v="728"/>
    <n v="77"/>
  </r>
  <r>
    <x v="16"/>
    <s v="EL CHARCO"/>
    <s v="52250"/>
    <n v="0"/>
    <n v="0"/>
    <n v="0"/>
    <n v="0"/>
    <n v="0"/>
    <n v="0"/>
    <n v="0"/>
    <n v="0"/>
    <n v="0"/>
    <n v="0"/>
    <n v="0"/>
    <n v="0"/>
    <n v="0"/>
    <n v="0"/>
    <n v="105"/>
    <n v="9"/>
    <n v="105"/>
    <n v="9"/>
  </r>
  <r>
    <x v="16"/>
    <s v="EL PEÑOL"/>
    <s v="52254"/>
    <n v="0"/>
    <n v="0"/>
    <n v="43"/>
    <n v="0"/>
    <n v="0"/>
    <n v="0"/>
    <n v="43"/>
    <n v="0"/>
    <n v="0"/>
    <n v="0"/>
    <n v="0"/>
    <n v="4"/>
    <n v="0"/>
    <n v="4"/>
    <n v="580"/>
    <n v="65"/>
    <n v="623"/>
    <n v="69"/>
  </r>
  <r>
    <x v="16"/>
    <s v="EL ROSARIO"/>
    <s v="52256"/>
    <n v="0"/>
    <n v="0"/>
    <n v="0"/>
    <n v="0"/>
    <n v="0"/>
    <n v="0"/>
    <n v="0"/>
    <n v="0"/>
    <n v="0"/>
    <n v="0"/>
    <n v="0"/>
    <n v="0"/>
    <n v="0"/>
    <n v="0"/>
    <n v="340"/>
    <n v="62"/>
    <n v="340"/>
    <n v="62"/>
  </r>
  <r>
    <x v="16"/>
    <s v="EL TABLON DE GOMEZ"/>
    <s v="52258"/>
    <n v="0"/>
    <n v="0"/>
    <n v="24"/>
    <n v="0"/>
    <n v="0"/>
    <n v="0"/>
    <n v="24"/>
    <n v="0"/>
    <n v="0"/>
    <n v="0"/>
    <n v="0"/>
    <n v="1"/>
    <n v="0"/>
    <n v="1"/>
    <n v="450"/>
    <n v="165"/>
    <n v="474"/>
    <n v="166"/>
  </r>
  <r>
    <x v="16"/>
    <s v="EL TAMBO"/>
    <s v="52260"/>
    <n v="0"/>
    <n v="0"/>
    <n v="22"/>
    <n v="0"/>
    <n v="0"/>
    <n v="0"/>
    <n v="22"/>
    <n v="0"/>
    <n v="0"/>
    <n v="0"/>
    <n v="0"/>
    <n v="1"/>
    <n v="0"/>
    <n v="1"/>
    <n v="2920"/>
    <n v="230"/>
    <n v="2942"/>
    <n v="231"/>
  </r>
  <r>
    <x v="16"/>
    <s v="FUNES"/>
    <s v="52287"/>
    <n v="0"/>
    <n v="0"/>
    <n v="0"/>
    <n v="0"/>
    <n v="0"/>
    <n v="0"/>
    <n v="0"/>
    <n v="0"/>
    <n v="0"/>
    <n v="0"/>
    <n v="0"/>
    <n v="0"/>
    <n v="0"/>
    <n v="0"/>
    <n v="625"/>
    <n v="105"/>
    <n v="625"/>
    <n v="105"/>
  </r>
  <r>
    <x v="16"/>
    <s v="GUACHUCAL"/>
    <s v="52317"/>
    <n v="0"/>
    <n v="0"/>
    <n v="850"/>
    <n v="0"/>
    <n v="0"/>
    <n v="0"/>
    <n v="850"/>
    <n v="0"/>
    <n v="0"/>
    <n v="0"/>
    <n v="0"/>
    <n v="4"/>
    <n v="0"/>
    <n v="4"/>
    <n v="2180"/>
    <n v="280"/>
    <n v="3030"/>
    <n v="284"/>
  </r>
  <r>
    <x v="16"/>
    <s v="GUAITARILLA"/>
    <s v="52320"/>
    <n v="0"/>
    <n v="0"/>
    <n v="706"/>
    <n v="0"/>
    <n v="0"/>
    <n v="0"/>
    <n v="706"/>
    <n v="0"/>
    <n v="0"/>
    <n v="0"/>
    <n v="0"/>
    <n v="7"/>
    <n v="0"/>
    <n v="7"/>
    <n v="1780"/>
    <n v="195"/>
    <n v="2486"/>
    <n v="202"/>
  </r>
  <r>
    <x v="16"/>
    <s v="GUALMATAN"/>
    <s v="52323"/>
    <n v="0"/>
    <n v="0"/>
    <n v="16"/>
    <n v="0"/>
    <n v="0"/>
    <n v="0"/>
    <n v="16"/>
    <n v="0"/>
    <n v="0"/>
    <n v="0"/>
    <n v="0"/>
    <n v="1"/>
    <n v="0"/>
    <n v="1"/>
    <n v="255"/>
    <n v="78"/>
    <n v="271"/>
    <n v="79"/>
  </r>
  <r>
    <x v="16"/>
    <s v="ILES"/>
    <s v="52352"/>
    <n v="0"/>
    <n v="250"/>
    <n v="300"/>
    <n v="0"/>
    <n v="0"/>
    <n v="0"/>
    <n v="550"/>
    <n v="0"/>
    <n v="0"/>
    <n v="0"/>
    <n v="0"/>
    <n v="1"/>
    <n v="0"/>
    <n v="1"/>
    <n v="2650"/>
    <n v="185"/>
    <n v="3200"/>
    <n v="186"/>
  </r>
  <r>
    <x v="16"/>
    <s v="IMUES"/>
    <s v="52354"/>
    <n v="0"/>
    <n v="0"/>
    <n v="476"/>
    <n v="0"/>
    <n v="0"/>
    <n v="0"/>
    <n v="476"/>
    <n v="0"/>
    <n v="0"/>
    <n v="0"/>
    <n v="0"/>
    <n v="1"/>
    <n v="0"/>
    <n v="1"/>
    <n v="840"/>
    <n v="48"/>
    <n v="1316"/>
    <n v="49"/>
  </r>
  <r>
    <x v="16"/>
    <s v="IPIALES"/>
    <s v="52356"/>
    <n v="0"/>
    <n v="0"/>
    <n v="931"/>
    <n v="0"/>
    <n v="0"/>
    <n v="0"/>
    <n v="931"/>
    <n v="0"/>
    <n v="0"/>
    <n v="0"/>
    <n v="0"/>
    <n v="13"/>
    <n v="0"/>
    <n v="13"/>
    <n v="6550"/>
    <n v="710"/>
    <n v="7481"/>
    <n v="723"/>
  </r>
  <r>
    <x v="16"/>
    <s v="LA CRUZ"/>
    <s v="52378"/>
    <n v="0"/>
    <n v="0"/>
    <n v="0"/>
    <n v="0"/>
    <n v="0"/>
    <n v="0"/>
    <n v="0"/>
    <n v="0"/>
    <n v="0"/>
    <n v="0"/>
    <n v="0"/>
    <n v="0"/>
    <n v="0"/>
    <n v="0"/>
    <n v="365"/>
    <n v="65"/>
    <n v="365"/>
    <n v="65"/>
  </r>
  <r>
    <x v="16"/>
    <s v="LA FLORIDA"/>
    <s v="52381"/>
    <n v="0"/>
    <n v="270"/>
    <n v="520"/>
    <n v="0"/>
    <n v="0"/>
    <n v="0"/>
    <n v="790"/>
    <n v="0"/>
    <n v="1"/>
    <n v="0"/>
    <n v="0"/>
    <n v="1"/>
    <n v="0"/>
    <n v="2"/>
    <n v="2100"/>
    <n v="245"/>
    <n v="2890"/>
    <n v="247"/>
  </r>
  <r>
    <x v="16"/>
    <s v="LA LLANADA"/>
    <s v="52385"/>
    <n v="0"/>
    <n v="0"/>
    <n v="16"/>
    <n v="0"/>
    <n v="0"/>
    <n v="0"/>
    <n v="16"/>
    <n v="0"/>
    <n v="0"/>
    <n v="0"/>
    <n v="0"/>
    <n v="1"/>
    <n v="0"/>
    <n v="1"/>
    <n v="198"/>
    <n v="55"/>
    <n v="214"/>
    <n v="56"/>
  </r>
  <r>
    <x v="16"/>
    <s v="LA TOLA"/>
    <s v="52390"/>
    <n v="0"/>
    <n v="0"/>
    <n v="0"/>
    <n v="0"/>
    <n v="0"/>
    <n v="0"/>
    <n v="0"/>
    <n v="0"/>
    <n v="0"/>
    <n v="0"/>
    <n v="0"/>
    <n v="0"/>
    <n v="0"/>
    <n v="0"/>
    <n v="155"/>
    <n v="13"/>
    <n v="155"/>
    <n v="13"/>
  </r>
  <r>
    <x v="16"/>
    <s v="LA UNION"/>
    <s v="52399"/>
    <n v="0"/>
    <n v="0"/>
    <n v="0"/>
    <n v="0"/>
    <n v="0"/>
    <n v="0"/>
    <n v="0"/>
    <n v="0"/>
    <n v="0"/>
    <n v="0"/>
    <n v="0"/>
    <n v="0"/>
    <n v="0"/>
    <n v="0"/>
    <n v="1280"/>
    <n v="90"/>
    <n v="1280"/>
    <n v="90"/>
  </r>
  <r>
    <x v="16"/>
    <s v="LEIVA"/>
    <s v="52405"/>
    <n v="0"/>
    <n v="0"/>
    <n v="0"/>
    <n v="0"/>
    <n v="0"/>
    <n v="0"/>
    <n v="0"/>
    <n v="0"/>
    <n v="0"/>
    <n v="0"/>
    <n v="0"/>
    <n v="0"/>
    <n v="0"/>
    <n v="0"/>
    <n v="220"/>
    <n v="29"/>
    <n v="220"/>
    <n v="29"/>
  </r>
  <r>
    <x v="16"/>
    <s v="LINARES"/>
    <s v="52411"/>
    <n v="320"/>
    <n v="245"/>
    <n v="290"/>
    <n v="30"/>
    <n v="95"/>
    <n v="5"/>
    <n v="985"/>
    <n v="1"/>
    <n v="0"/>
    <n v="0"/>
    <n v="0"/>
    <n v="0"/>
    <n v="2"/>
    <n v="3"/>
    <n v="2010"/>
    <n v="295"/>
    <n v="2995"/>
    <n v="298"/>
  </r>
  <r>
    <x v="16"/>
    <s v="LOS ANDES"/>
    <s v="52418"/>
    <n v="0"/>
    <n v="0"/>
    <n v="164"/>
    <n v="0"/>
    <n v="0"/>
    <n v="0"/>
    <n v="164"/>
    <n v="0"/>
    <n v="0"/>
    <n v="0"/>
    <n v="0"/>
    <n v="16"/>
    <n v="0"/>
    <n v="16"/>
    <n v="405"/>
    <n v="52"/>
    <n v="569"/>
    <n v="68"/>
  </r>
  <r>
    <x v="16"/>
    <s v="MAGÜI"/>
    <s v="52427"/>
    <n v="0"/>
    <n v="0"/>
    <n v="0"/>
    <n v="0"/>
    <n v="0"/>
    <n v="0"/>
    <n v="0"/>
    <n v="0"/>
    <n v="0"/>
    <n v="0"/>
    <n v="0"/>
    <n v="0"/>
    <n v="0"/>
    <n v="0"/>
    <n v="60"/>
    <n v="9"/>
    <n v="60"/>
    <n v="9"/>
  </r>
  <r>
    <x v="16"/>
    <s v="MALLAMA"/>
    <s v="52435"/>
    <n v="0"/>
    <n v="0"/>
    <n v="109"/>
    <n v="0"/>
    <n v="0"/>
    <n v="0"/>
    <n v="109"/>
    <n v="0"/>
    <n v="0"/>
    <n v="0"/>
    <n v="0"/>
    <n v="4"/>
    <n v="0"/>
    <n v="4"/>
    <n v="1050"/>
    <n v="150"/>
    <n v="1159"/>
    <n v="154"/>
  </r>
  <r>
    <x v="16"/>
    <s v="MOSQUERA"/>
    <s v="52473"/>
    <n v="0"/>
    <n v="0"/>
    <n v="0"/>
    <n v="0"/>
    <n v="0"/>
    <n v="0"/>
    <n v="0"/>
    <n v="0"/>
    <n v="0"/>
    <n v="0"/>
    <n v="0"/>
    <n v="0"/>
    <n v="0"/>
    <n v="0"/>
    <n v="178"/>
    <n v="13"/>
    <n v="178"/>
    <n v="13"/>
  </r>
  <r>
    <x v="16"/>
    <s v="NARIÑO"/>
    <s v="52480"/>
    <n v="380"/>
    <n v="450"/>
    <n v="420"/>
    <n v="25"/>
    <n v="65"/>
    <n v="10"/>
    <n v="1350"/>
    <n v="1"/>
    <n v="0"/>
    <n v="0"/>
    <n v="0"/>
    <n v="1"/>
    <n v="0"/>
    <n v="2"/>
    <n v="1980"/>
    <n v="126"/>
    <n v="3330"/>
    <n v="128"/>
  </r>
  <r>
    <x v="16"/>
    <s v="OLAYA HERRERA"/>
    <s v="52490"/>
    <n v="0"/>
    <n v="0"/>
    <n v="0"/>
    <n v="0"/>
    <n v="0"/>
    <n v="0"/>
    <n v="0"/>
    <n v="0"/>
    <n v="0"/>
    <n v="0"/>
    <n v="0"/>
    <n v="0"/>
    <n v="0"/>
    <n v="0"/>
    <n v="180"/>
    <n v="13"/>
    <n v="180"/>
    <n v="13"/>
  </r>
  <r>
    <x v="16"/>
    <s v="OSPINA"/>
    <s v="52506"/>
    <n v="0"/>
    <n v="0"/>
    <n v="765"/>
    <n v="0"/>
    <n v="0"/>
    <n v="0"/>
    <n v="765"/>
    <n v="0"/>
    <n v="0"/>
    <n v="0"/>
    <n v="0"/>
    <n v="3"/>
    <n v="0"/>
    <n v="3"/>
    <n v="1650"/>
    <n v="190"/>
    <n v="2415"/>
    <n v="193"/>
  </r>
  <r>
    <x v="16"/>
    <s v="FRANCISCO PIZARRO"/>
    <s v="52520"/>
    <n v="0"/>
    <n v="0"/>
    <n v="0"/>
    <n v="0"/>
    <n v="0"/>
    <n v="0"/>
    <n v="0"/>
    <n v="0"/>
    <n v="0"/>
    <n v="0"/>
    <n v="0"/>
    <n v="0"/>
    <n v="0"/>
    <n v="0"/>
    <n v="195"/>
    <n v="18"/>
    <n v="195"/>
    <n v="18"/>
  </r>
  <r>
    <x v="16"/>
    <s v="POLICARPA"/>
    <s v="52540"/>
    <n v="0"/>
    <n v="0"/>
    <n v="0"/>
    <n v="0"/>
    <n v="0"/>
    <n v="0"/>
    <n v="0"/>
    <n v="0"/>
    <n v="0"/>
    <n v="0"/>
    <n v="0"/>
    <n v="0"/>
    <n v="0"/>
    <n v="0"/>
    <n v="365"/>
    <n v="48"/>
    <n v="365"/>
    <n v="48"/>
  </r>
  <r>
    <x v="16"/>
    <s v="POTOSI"/>
    <s v="52560"/>
    <n v="0"/>
    <n v="0"/>
    <n v="0"/>
    <n v="0"/>
    <n v="0"/>
    <n v="0"/>
    <n v="0"/>
    <n v="0"/>
    <n v="0"/>
    <n v="0"/>
    <n v="0"/>
    <n v="0"/>
    <n v="0"/>
    <n v="0"/>
    <n v="690"/>
    <n v="155"/>
    <n v="690"/>
    <n v="155"/>
  </r>
  <r>
    <x v="16"/>
    <s v="PROVIDENCIA"/>
    <s v="52565"/>
    <n v="0"/>
    <n v="0"/>
    <n v="241"/>
    <n v="0"/>
    <n v="0"/>
    <n v="0"/>
    <n v="241"/>
    <n v="0"/>
    <n v="0"/>
    <n v="0"/>
    <n v="0"/>
    <n v="3"/>
    <n v="0"/>
    <n v="3"/>
    <n v="280"/>
    <n v="65"/>
    <n v="521"/>
    <n v="68"/>
  </r>
  <r>
    <x v="16"/>
    <s v="PUERRES"/>
    <s v="52573"/>
    <n v="0"/>
    <n v="0"/>
    <n v="0"/>
    <n v="0"/>
    <n v="0"/>
    <n v="0"/>
    <n v="0"/>
    <n v="0"/>
    <n v="0"/>
    <n v="0"/>
    <n v="0"/>
    <n v="0"/>
    <n v="0"/>
    <n v="0"/>
    <n v="480"/>
    <n v="92"/>
    <n v="480"/>
    <n v="92"/>
  </r>
  <r>
    <x v="16"/>
    <s v="PUPIALES"/>
    <s v="52585"/>
    <n v="390"/>
    <n v="380"/>
    <n v="260"/>
    <n v="20"/>
    <n v="80"/>
    <n v="8"/>
    <n v="1138"/>
    <n v="0"/>
    <n v="0"/>
    <n v="0"/>
    <n v="0"/>
    <n v="0"/>
    <n v="2"/>
    <n v="2"/>
    <n v="4080"/>
    <n v="395"/>
    <n v="5218"/>
    <n v="397"/>
  </r>
  <r>
    <x v="16"/>
    <s v="RICAURTE"/>
    <s v="52612"/>
    <n v="50"/>
    <n v="120"/>
    <n v="250"/>
    <n v="5"/>
    <n v="45"/>
    <n v="3"/>
    <n v="473"/>
    <n v="0"/>
    <n v="0"/>
    <n v="0"/>
    <n v="0"/>
    <n v="0"/>
    <n v="1"/>
    <n v="1"/>
    <n v="765"/>
    <n v="295"/>
    <n v="1238"/>
    <n v="296"/>
  </r>
  <r>
    <x v="16"/>
    <s v="ROBERTO PAYAN"/>
    <s v="52621"/>
    <n v="0"/>
    <n v="0"/>
    <n v="0"/>
    <n v="0"/>
    <n v="0"/>
    <n v="0"/>
    <n v="0"/>
    <n v="0"/>
    <n v="0"/>
    <n v="0"/>
    <n v="0"/>
    <n v="0"/>
    <n v="0"/>
    <n v="0"/>
    <n v="250"/>
    <n v="14"/>
    <n v="250"/>
    <n v="14"/>
  </r>
  <r>
    <x v="16"/>
    <s v="SAMANIEGO"/>
    <s v="52678"/>
    <n v="0"/>
    <n v="0"/>
    <n v="113"/>
    <n v="0"/>
    <n v="0"/>
    <n v="0"/>
    <n v="113"/>
    <n v="0"/>
    <n v="0"/>
    <n v="0"/>
    <n v="0"/>
    <n v="2"/>
    <n v="0"/>
    <n v="2"/>
    <n v="445"/>
    <n v="100"/>
    <n v="558"/>
    <n v="102"/>
  </r>
  <r>
    <x v="16"/>
    <s v="SANDONA"/>
    <s v="52683"/>
    <n v="0"/>
    <n v="0"/>
    <n v="0"/>
    <n v="0"/>
    <n v="0"/>
    <n v="0"/>
    <n v="0"/>
    <n v="0"/>
    <n v="0"/>
    <n v="0"/>
    <n v="0"/>
    <n v="0"/>
    <n v="0"/>
    <n v="0"/>
    <n v="820"/>
    <n v="150"/>
    <n v="820"/>
    <n v="150"/>
  </r>
  <r>
    <x v="16"/>
    <s v="SAN BERNARDO"/>
    <s v="52685"/>
    <n v="0"/>
    <n v="0"/>
    <n v="0"/>
    <n v="0"/>
    <n v="0"/>
    <n v="0"/>
    <n v="0"/>
    <n v="0"/>
    <n v="0"/>
    <n v="0"/>
    <n v="0"/>
    <n v="0"/>
    <n v="0"/>
    <n v="0"/>
    <n v="550"/>
    <n v="55"/>
    <n v="550"/>
    <n v="55"/>
  </r>
  <r>
    <x v="16"/>
    <s v="SAN LORENZO"/>
    <s v="52687"/>
    <n v="0"/>
    <n v="0"/>
    <n v="33"/>
    <n v="0"/>
    <n v="0"/>
    <n v="0"/>
    <n v="33"/>
    <n v="0"/>
    <n v="0"/>
    <n v="0"/>
    <n v="0"/>
    <n v="3"/>
    <n v="0"/>
    <n v="3"/>
    <n v="600"/>
    <n v="58"/>
    <n v="633"/>
    <n v="61"/>
  </r>
  <r>
    <x v="16"/>
    <s v="SAN PABLO"/>
    <s v="52693"/>
    <n v="0"/>
    <n v="0"/>
    <n v="0"/>
    <n v="0"/>
    <n v="0"/>
    <n v="0"/>
    <n v="0"/>
    <n v="0"/>
    <n v="0"/>
    <n v="0"/>
    <n v="0"/>
    <n v="0"/>
    <n v="0"/>
    <n v="0"/>
    <n v="560"/>
    <n v="75"/>
    <n v="560"/>
    <n v="75"/>
  </r>
  <r>
    <x v="16"/>
    <s v="SAN PEDRO DE CARTAGO"/>
    <s v="52694"/>
    <n v="0"/>
    <n v="0"/>
    <n v="67"/>
    <n v="0"/>
    <n v="0"/>
    <n v="0"/>
    <n v="67"/>
    <n v="0"/>
    <n v="0"/>
    <n v="0"/>
    <n v="0"/>
    <n v="3"/>
    <n v="0"/>
    <n v="3"/>
    <n v="365"/>
    <n v="45"/>
    <n v="432"/>
    <n v="48"/>
  </r>
  <r>
    <x v="16"/>
    <s v="SANTA BARBARA"/>
    <s v="52696"/>
    <n v="0"/>
    <n v="0"/>
    <n v="0"/>
    <n v="0"/>
    <n v="0"/>
    <n v="0"/>
    <n v="0"/>
    <n v="0"/>
    <n v="0"/>
    <n v="0"/>
    <n v="0"/>
    <n v="0"/>
    <n v="0"/>
    <n v="0"/>
    <n v="40"/>
    <n v="9"/>
    <n v="40"/>
    <n v="9"/>
  </r>
  <r>
    <x v="16"/>
    <s v="SANTACRUZ"/>
    <s v="52699"/>
    <n v="0"/>
    <n v="0"/>
    <n v="145"/>
    <n v="0"/>
    <n v="0"/>
    <n v="0"/>
    <n v="145"/>
    <n v="0"/>
    <n v="0"/>
    <n v="0"/>
    <n v="0"/>
    <n v="4"/>
    <n v="0"/>
    <n v="4"/>
    <n v="215"/>
    <n v="70"/>
    <n v="360"/>
    <n v="74"/>
  </r>
  <r>
    <x v="16"/>
    <s v="SAPUYES"/>
    <s v="52720"/>
    <n v="0"/>
    <n v="0"/>
    <n v="489"/>
    <n v="0"/>
    <n v="0"/>
    <n v="0"/>
    <n v="489"/>
    <n v="0"/>
    <n v="0"/>
    <n v="0"/>
    <n v="0"/>
    <n v="6"/>
    <n v="0"/>
    <n v="6"/>
    <n v="650"/>
    <n v="110"/>
    <n v="1139"/>
    <n v="116"/>
  </r>
  <r>
    <x v="16"/>
    <s v="TAMINANGO"/>
    <s v="52786"/>
    <n v="0"/>
    <n v="0"/>
    <n v="30"/>
    <n v="0"/>
    <n v="0"/>
    <n v="0"/>
    <n v="30"/>
    <n v="0"/>
    <n v="0"/>
    <n v="0"/>
    <n v="0"/>
    <n v="3"/>
    <n v="0"/>
    <n v="3"/>
    <n v="545"/>
    <n v="55"/>
    <n v="575"/>
    <n v="58"/>
  </r>
  <r>
    <x v="16"/>
    <s v="TANGUA"/>
    <s v="52788"/>
    <n v="0"/>
    <n v="0"/>
    <n v="202"/>
    <n v="0"/>
    <n v="0"/>
    <n v="0"/>
    <n v="202"/>
    <n v="0"/>
    <n v="0"/>
    <n v="0"/>
    <n v="0"/>
    <n v="5"/>
    <n v="0"/>
    <n v="5"/>
    <n v="950"/>
    <n v="75"/>
    <n v="1152"/>
    <n v="80"/>
  </r>
  <r>
    <x v="16"/>
    <s v="SAN ANDRES DE TUMACO"/>
    <s v="52835"/>
    <n v="0"/>
    <n v="0"/>
    <n v="205"/>
    <n v="0"/>
    <n v="0"/>
    <n v="0"/>
    <n v="205"/>
    <n v="0"/>
    <n v="0"/>
    <n v="0"/>
    <n v="0"/>
    <n v="6"/>
    <n v="0"/>
    <n v="6"/>
    <n v="350"/>
    <n v="38"/>
    <n v="555"/>
    <n v="44"/>
  </r>
  <r>
    <x v="16"/>
    <s v="TUQUERRES"/>
    <s v="52838"/>
    <n v="0"/>
    <n v="0"/>
    <n v="816"/>
    <n v="0"/>
    <n v="0"/>
    <n v="0"/>
    <n v="816"/>
    <n v="0"/>
    <n v="0"/>
    <n v="0"/>
    <n v="0"/>
    <n v="10"/>
    <n v="0"/>
    <n v="10"/>
    <n v="2900"/>
    <n v="295"/>
    <n v="3716"/>
    <n v="305"/>
  </r>
  <r>
    <x v="16"/>
    <s v="YACUANQUER"/>
    <s v="52885"/>
    <n v="700"/>
    <n v="300"/>
    <n v="250"/>
    <n v="30"/>
    <n v="175"/>
    <n v="5"/>
    <n v="1460"/>
    <n v="5"/>
    <n v="1"/>
    <n v="2"/>
    <n v="0"/>
    <n v="0"/>
    <n v="5"/>
    <n v="13"/>
    <n v="1920"/>
    <n v="205"/>
    <n v="3380"/>
    <n v="218"/>
  </r>
  <r>
    <x v="17"/>
    <s v="CUCUTA"/>
    <s v="54001"/>
    <n v="6463"/>
    <n v="5701"/>
    <n v="677"/>
    <n v="394"/>
    <n v="1724"/>
    <n v="286"/>
    <n v="15245"/>
    <n v="61"/>
    <n v="22"/>
    <n v="4"/>
    <n v="0"/>
    <n v="173"/>
    <n v="0"/>
    <n v="260"/>
    <n v="2476"/>
    <n v="536"/>
    <n v="17721"/>
    <n v="796"/>
  </r>
  <r>
    <x v="17"/>
    <s v="ABREGO"/>
    <s v="54003"/>
    <n v="681"/>
    <n v="501"/>
    <n v="209"/>
    <n v="131"/>
    <n v="279"/>
    <n v="65"/>
    <n v="1866"/>
    <n v="9"/>
    <n v="2"/>
    <n v="0"/>
    <n v="0"/>
    <n v="72"/>
    <n v="0"/>
    <n v="83"/>
    <n v="3189"/>
    <n v="1158"/>
    <n v="5055"/>
    <n v="1241"/>
  </r>
  <r>
    <x v="17"/>
    <s v="ARBOLEDAS"/>
    <s v="54051"/>
    <n v="144"/>
    <n v="91"/>
    <n v="10"/>
    <n v="42"/>
    <n v="56"/>
    <n v="12"/>
    <n v="355"/>
    <n v="2"/>
    <n v="0"/>
    <n v="0"/>
    <n v="0"/>
    <n v="16"/>
    <n v="0"/>
    <n v="18"/>
    <n v="385"/>
    <n v="128"/>
    <n v="740"/>
    <n v="146"/>
  </r>
  <r>
    <x v="17"/>
    <s v="BOCHALEMA"/>
    <s v="54099"/>
    <n v="330"/>
    <n v="71"/>
    <n v="47"/>
    <n v="18"/>
    <n v="81"/>
    <n v="15"/>
    <n v="562"/>
    <n v="2"/>
    <n v="0"/>
    <n v="0"/>
    <n v="0"/>
    <n v="18"/>
    <n v="0"/>
    <n v="20"/>
    <n v="229"/>
    <n v="34"/>
    <n v="791"/>
    <n v="54"/>
  </r>
  <r>
    <x v="17"/>
    <s v="BUCARASICA"/>
    <s v="54109"/>
    <n v="0"/>
    <n v="3"/>
    <n v="11"/>
    <n v="2"/>
    <n v="9"/>
    <n v="3"/>
    <n v="28"/>
    <n v="0"/>
    <n v="1"/>
    <n v="0"/>
    <n v="0"/>
    <n v="1"/>
    <n v="0"/>
    <n v="2"/>
    <n v="727"/>
    <n v="152"/>
    <n v="755"/>
    <n v="154"/>
  </r>
  <r>
    <x v="17"/>
    <s v="CACOTA"/>
    <s v="54125"/>
    <n v="31"/>
    <n v="4"/>
    <n v="0"/>
    <n v="5"/>
    <n v="9"/>
    <n v="1"/>
    <n v="50"/>
    <n v="0"/>
    <n v="0"/>
    <n v="0"/>
    <n v="0"/>
    <n v="4"/>
    <n v="0"/>
    <n v="4"/>
    <n v="159"/>
    <n v="20"/>
    <n v="209"/>
    <n v="24"/>
  </r>
  <r>
    <x v="17"/>
    <s v="CACHIRA"/>
    <s v="54128"/>
    <n v="287"/>
    <n v="281"/>
    <n v="52"/>
    <n v="42"/>
    <n v="78"/>
    <n v="16"/>
    <n v="756"/>
    <n v="4"/>
    <n v="0"/>
    <n v="0"/>
    <n v="0"/>
    <n v="25"/>
    <n v="0"/>
    <n v="29"/>
    <n v="635"/>
    <n v="281"/>
    <n v="1391"/>
    <n v="310"/>
  </r>
  <r>
    <x v="17"/>
    <s v="CHINACOTA"/>
    <s v="54172"/>
    <n v="1160"/>
    <n v="599"/>
    <n v="70"/>
    <n v="61"/>
    <n v="373"/>
    <n v="49"/>
    <n v="2312"/>
    <n v="16"/>
    <n v="2"/>
    <n v="1"/>
    <n v="0"/>
    <n v="37"/>
    <n v="0"/>
    <n v="56"/>
    <n v="472"/>
    <n v="92"/>
    <n v="2784"/>
    <n v="148"/>
  </r>
  <r>
    <x v="17"/>
    <s v="CHITAGA"/>
    <s v="54174"/>
    <n v="69"/>
    <n v="50"/>
    <n v="0"/>
    <n v="5"/>
    <n v="14"/>
    <n v="3"/>
    <n v="141"/>
    <n v="0"/>
    <n v="0"/>
    <n v="0"/>
    <n v="0"/>
    <n v="6"/>
    <n v="0"/>
    <n v="6"/>
    <n v="221"/>
    <n v="75"/>
    <n v="362"/>
    <n v="81"/>
  </r>
  <r>
    <x v="17"/>
    <s v="CONVENCION"/>
    <s v="54206"/>
    <n v="211"/>
    <n v="141"/>
    <n v="90"/>
    <n v="77"/>
    <n v="85"/>
    <n v="30"/>
    <n v="634"/>
    <n v="3"/>
    <n v="0"/>
    <n v="0"/>
    <n v="0"/>
    <n v="33"/>
    <n v="0"/>
    <n v="36"/>
    <n v="1094"/>
    <n v="370"/>
    <n v="1728"/>
    <n v="406"/>
  </r>
  <r>
    <x v="17"/>
    <s v="CUCUTILLA"/>
    <s v="54223"/>
    <n v="152"/>
    <n v="325"/>
    <n v="31"/>
    <n v="21"/>
    <n v="62"/>
    <n v="11"/>
    <n v="602"/>
    <n v="3"/>
    <n v="0"/>
    <n v="0"/>
    <n v="0"/>
    <n v="16"/>
    <n v="0"/>
    <n v="19"/>
    <n v="811"/>
    <n v="182"/>
    <n v="1413"/>
    <n v="201"/>
  </r>
  <r>
    <x v="17"/>
    <s v="DURANIA"/>
    <s v="54239"/>
    <n v="188"/>
    <n v="83"/>
    <n v="45"/>
    <n v="42"/>
    <n v="79"/>
    <n v="20"/>
    <n v="457"/>
    <n v="4"/>
    <n v="1"/>
    <n v="0"/>
    <n v="0"/>
    <n v="18"/>
    <n v="0"/>
    <n v="23"/>
    <n v="377"/>
    <n v="74"/>
    <n v="834"/>
    <n v="97"/>
  </r>
  <r>
    <x v="17"/>
    <s v="EL CARMEN"/>
    <s v="54245"/>
    <n v="88"/>
    <n v="45"/>
    <n v="38"/>
    <n v="26"/>
    <n v="40"/>
    <n v="11"/>
    <n v="248"/>
    <n v="1"/>
    <n v="0"/>
    <n v="0"/>
    <n v="0"/>
    <n v="14"/>
    <n v="0"/>
    <n v="15"/>
    <n v="896"/>
    <n v="287"/>
    <n v="1144"/>
    <n v="302"/>
  </r>
  <r>
    <x v="17"/>
    <s v="EL TARRA"/>
    <s v="54250"/>
    <n v="251"/>
    <n v="479"/>
    <n v="183"/>
    <n v="52"/>
    <n v="87"/>
    <n v="32"/>
    <n v="1084"/>
    <n v="4"/>
    <n v="0"/>
    <n v="0"/>
    <n v="0"/>
    <n v="38"/>
    <n v="0"/>
    <n v="42"/>
    <n v="1113"/>
    <n v="231"/>
    <n v="2197"/>
    <n v="273"/>
  </r>
  <r>
    <x v="17"/>
    <s v="EL ZULIA"/>
    <s v="54261"/>
    <n v="897"/>
    <n v="465"/>
    <n v="120"/>
    <n v="72"/>
    <n v="308"/>
    <n v="64"/>
    <n v="1926"/>
    <n v="8"/>
    <n v="0"/>
    <n v="1"/>
    <n v="0"/>
    <n v="53"/>
    <n v="0"/>
    <n v="62"/>
    <n v="597"/>
    <n v="117"/>
    <n v="2523"/>
    <n v="179"/>
  </r>
  <r>
    <x v="17"/>
    <s v="GRAMALOTE"/>
    <s v="54313"/>
    <n v="45"/>
    <n v="34"/>
    <n v="1"/>
    <n v="8"/>
    <n v="32"/>
    <n v="8"/>
    <n v="128"/>
    <n v="0"/>
    <n v="0"/>
    <n v="0"/>
    <n v="0"/>
    <n v="12"/>
    <n v="0"/>
    <n v="12"/>
    <n v="618"/>
    <n v="173"/>
    <n v="746"/>
    <n v="185"/>
  </r>
  <r>
    <x v="17"/>
    <s v="HACARI"/>
    <s v="54344"/>
    <n v="201"/>
    <n v="47"/>
    <n v="44"/>
    <n v="23"/>
    <n v="84"/>
    <n v="23"/>
    <n v="422"/>
    <n v="1"/>
    <n v="0"/>
    <n v="0"/>
    <n v="0"/>
    <n v="25"/>
    <n v="0"/>
    <n v="26"/>
    <n v="1373"/>
    <n v="478"/>
    <n v="1795"/>
    <n v="504"/>
  </r>
  <r>
    <x v="17"/>
    <s v="HERRAN"/>
    <s v="54347"/>
    <n v="0"/>
    <n v="0"/>
    <n v="0"/>
    <n v="0"/>
    <n v="0"/>
    <n v="0"/>
    <n v="0"/>
    <n v="0"/>
    <n v="0"/>
    <n v="0"/>
    <n v="0"/>
    <n v="0"/>
    <n v="0"/>
    <n v="0"/>
    <n v="39"/>
    <n v="13"/>
    <n v="39"/>
    <n v="13"/>
  </r>
  <r>
    <x v="17"/>
    <s v="LABATECA"/>
    <s v="54377"/>
    <n v="47"/>
    <n v="18"/>
    <n v="1"/>
    <n v="9"/>
    <n v="17"/>
    <n v="1"/>
    <n v="93"/>
    <n v="0"/>
    <n v="0"/>
    <n v="0"/>
    <n v="0"/>
    <n v="8"/>
    <n v="0"/>
    <n v="8"/>
    <n v="574"/>
    <n v="264"/>
    <n v="667"/>
    <n v="272"/>
  </r>
  <r>
    <x v="17"/>
    <s v="LA ESPERANZA"/>
    <s v="54385"/>
    <n v="698"/>
    <n v="289"/>
    <n v="199"/>
    <n v="113"/>
    <n v="182"/>
    <n v="43"/>
    <n v="1524"/>
    <n v="6"/>
    <n v="0"/>
    <n v="0"/>
    <n v="0"/>
    <n v="60"/>
    <n v="0"/>
    <n v="66"/>
    <n v="1082"/>
    <n v="317"/>
    <n v="2606"/>
    <n v="383"/>
  </r>
  <r>
    <x v="17"/>
    <s v="LA PLAYA"/>
    <s v="54398"/>
    <n v="123"/>
    <n v="71"/>
    <n v="0"/>
    <n v="10"/>
    <n v="52"/>
    <n v="8"/>
    <n v="264"/>
    <n v="2"/>
    <n v="0"/>
    <n v="0"/>
    <n v="0"/>
    <n v="8"/>
    <n v="0"/>
    <n v="10"/>
    <n v="718"/>
    <n v="316"/>
    <n v="982"/>
    <n v="326"/>
  </r>
  <r>
    <x v="17"/>
    <s v="LOS PATIOS"/>
    <s v="54405"/>
    <n v="466"/>
    <n v="173"/>
    <n v="64"/>
    <n v="36"/>
    <n v="110"/>
    <n v="22"/>
    <n v="871"/>
    <n v="6"/>
    <n v="3"/>
    <n v="0"/>
    <n v="0"/>
    <n v="10"/>
    <n v="0"/>
    <n v="19"/>
    <n v="210"/>
    <n v="46"/>
    <n v="1081"/>
    <n v="65"/>
  </r>
  <r>
    <x v="17"/>
    <s v="LOURDES"/>
    <s v="54418"/>
    <n v="96"/>
    <n v="20"/>
    <n v="0"/>
    <n v="11"/>
    <n v="20"/>
    <n v="5"/>
    <n v="152"/>
    <n v="1"/>
    <n v="0"/>
    <n v="0"/>
    <n v="0"/>
    <n v="7"/>
    <n v="0"/>
    <n v="8"/>
    <n v="733"/>
    <n v="256"/>
    <n v="885"/>
    <n v="264"/>
  </r>
  <r>
    <x v="17"/>
    <s v="MUTISCUA"/>
    <s v="54480"/>
    <n v="12"/>
    <n v="81"/>
    <n v="0"/>
    <n v="4"/>
    <n v="11"/>
    <n v="2"/>
    <n v="110"/>
    <n v="0"/>
    <n v="0"/>
    <n v="0"/>
    <n v="0"/>
    <n v="5"/>
    <n v="0"/>
    <n v="5"/>
    <n v="129"/>
    <n v="23"/>
    <n v="239"/>
    <n v="28"/>
  </r>
  <r>
    <x v="17"/>
    <s v="OCAÑA"/>
    <s v="54498"/>
    <n v="2076"/>
    <n v="1570"/>
    <n v="286"/>
    <n v="382"/>
    <n v="756"/>
    <n v="163"/>
    <n v="5233"/>
    <n v="34"/>
    <n v="3"/>
    <n v="0"/>
    <n v="0"/>
    <n v="131"/>
    <n v="0"/>
    <n v="168"/>
    <n v="2011"/>
    <n v="527"/>
    <n v="7244"/>
    <n v="695"/>
  </r>
  <r>
    <x v="17"/>
    <s v="PAMPLONA"/>
    <s v="54518"/>
    <n v="566"/>
    <n v="194"/>
    <n v="64"/>
    <n v="104"/>
    <n v="136"/>
    <n v="24"/>
    <n v="1088"/>
    <n v="5"/>
    <n v="0"/>
    <n v="0"/>
    <n v="0"/>
    <n v="30"/>
    <n v="0"/>
    <n v="35"/>
    <n v="412"/>
    <n v="68"/>
    <n v="1500"/>
    <n v="103"/>
  </r>
  <r>
    <x v="17"/>
    <s v="PAMPLONITA"/>
    <s v="54520"/>
    <n v="239"/>
    <n v="93"/>
    <n v="0"/>
    <n v="51"/>
    <n v="67"/>
    <n v="17"/>
    <n v="467"/>
    <n v="2"/>
    <n v="0"/>
    <n v="0"/>
    <n v="0"/>
    <n v="20"/>
    <n v="0"/>
    <n v="22"/>
    <n v="372"/>
    <n v="56"/>
    <n v="839"/>
    <n v="78"/>
  </r>
  <r>
    <x v="17"/>
    <s v="PUERTO SANTANDER"/>
    <s v="54553"/>
    <n v="71"/>
    <n v="50"/>
    <n v="9"/>
    <n v="1"/>
    <n v="28"/>
    <n v="6"/>
    <n v="165"/>
    <n v="0"/>
    <n v="1"/>
    <n v="0"/>
    <n v="0"/>
    <n v="6"/>
    <n v="0"/>
    <n v="7"/>
    <n v="105"/>
    <n v="16"/>
    <n v="270"/>
    <n v="23"/>
  </r>
  <r>
    <x v="17"/>
    <s v="RAGONVALIA"/>
    <s v="54599"/>
    <n v="58"/>
    <n v="116"/>
    <n v="11"/>
    <n v="6"/>
    <n v="52"/>
    <n v="10"/>
    <n v="253"/>
    <n v="2"/>
    <n v="2"/>
    <n v="0"/>
    <n v="0"/>
    <n v="9"/>
    <n v="0"/>
    <n v="13"/>
    <n v="214"/>
    <n v="49"/>
    <n v="467"/>
    <n v="62"/>
  </r>
  <r>
    <x v="17"/>
    <s v="SALAZAR"/>
    <s v="54660"/>
    <n v="315"/>
    <n v="115"/>
    <n v="20"/>
    <n v="84"/>
    <n v="104"/>
    <n v="23"/>
    <n v="661"/>
    <n v="6"/>
    <n v="0"/>
    <n v="0"/>
    <n v="0"/>
    <n v="28"/>
    <n v="0"/>
    <n v="34"/>
    <n v="986"/>
    <n v="330"/>
    <n v="1647"/>
    <n v="364"/>
  </r>
  <r>
    <x v="17"/>
    <s v="SAN CALIXTO"/>
    <s v="54670"/>
    <n v="48"/>
    <n v="208"/>
    <n v="29"/>
    <n v="36"/>
    <n v="89"/>
    <n v="18"/>
    <n v="428"/>
    <n v="0"/>
    <n v="1"/>
    <n v="0"/>
    <n v="0"/>
    <n v="29"/>
    <n v="0"/>
    <n v="30"/>
    <n v="1120"/>
    <n v="348"/>
    <n v="1548"/>
    <n v="378"/>
  </r>
  <r>
    <x v="17"/>
    <s v="SAN CAYETANO"/>
    <s v="54673"/>
    <n v="616"/>
    <n v="307"/>
    <n v="47"/>
    <n v="24"/>
    <n v="189"/>
    <n v="40"/>
    <n v="1223"/>
    <n v="5"/>
    <n v="2"/>
    <n v="0"/>
    <n v="0"/>
    <n v="30"/>
    <n v="0"/>
    <n v="37"/>
    <n v="244"/>
    <n v="51"/>
    <n v="1467"/>
    <n v="88"/>
  </r>
  <r>
    <x v="17"/>
    <s v="SANTIAGO"/>
    <s v="54680"/>
    <n v="159"/>
    <n v="44"/>
    <n v="4"/>
    <n v="16"/>
    <n v="39"/>
    <n v="11"/>
    <n v="273"/>
    <n v="0"/>
    <n v="0"/>
    <n v="0"/>
    <n v="0"/>
    <n v="10"/>
    <n v="0"/>
    <n v="10"/>
    <n v="311"/>
    <n v="105"/>
    <n v="584"/>
    <n v="115"/>
  </r>
  <r>
    <x v="17"/>
    <s v="SARDINATA"/>
    <s v="54720"/>
    <n v="493"/>
    <n v="163"/>
    <n v="201"/>
    <n v="31"/>
    <n v="175"/>
    <n v="48"/>
    <n v="1111"/>
    <n v="4"/>
    <n v="1"/>
    <n v="0"/>
    <n v="0"/>
    <n v="44"/>
    <n v="0"/>
    <n v="49"/>
    <n v="1181"/>
    <n v="307"/>
    <n v="2292"/>
    <n v="356"/>
  </r>
  <r>
    <x v="17"/>
    <s v="SILOS"/>
    <s v="54743"/>
    <n v="58"/>
    <n v="64"/>
    <n v="0"/>
    <n v="0"/>
    <n v="4"/>
    <n v="2"/>
    <n v="128"/>
    <n v="0"/>
    <n v="0"/>
    <n v="0"/>
    <n v="0"/>
    <n v="3"/>
    <n v="0"/>
    <n v="3"/>
    <n v="50"/>
    <n v="13"/>
    <n v="178"/>
    <n v="16"/>
  </r>
  <r>
    <x v="17"/>
    <s v="TEORAMA"/>
    <s v="54800"/>
    <n v="361"/>
    <n v="403"/>
    <n v="99"/>
    <n v="24"/>
    <n v="138"/>
    <n v="26"/>
    <n v="1051"/>
    <n v="3"/>
    <n v="0"/>
    <n v="0"/>
    <n v="0"/>
    <n v="29"/>
    <n v="0"/>
    <n v="32"/>
    <n v="812"/>
    <n v="220"/>
    <n v="1863"/>
    <n v="252"/>
  </r>
  <r>
    <x v="17"/>
    <s v="TIBU"/>
    <s v="54810"/>
    <n v="1387"/>
    <n v="1042"/>
    <n v="358"/>
    <n v="129"/>
    <n v="507"/>
    <n v="176"/>
    <n v="3599"/>
    <n v="5"/>
    <n v="2"/>
    <n v="0"/>
    <n v="0"/>
    <n v="148"/>
    <n v="0"/>
    <n v="155"/>
    <n v="2728"/>
    <n v="651"/>
    <n v="6327"/>
    <n v="806"/>
  </r>
  <r>
    <x v="17"/>
    <s v="TOLEDO"/>
    <s v="54820"/>
    <n v="491"/>
    <n v="95"/>
    <n v="103"/>
    <n v="22"/>
    <n v="151"/>
    <n v="28"/>
    <n v="890"/>
    <n v="5"/>
    <n v="1"/>
    <n v="0"/>
    <n v="0"/>
    <n v="27"/>
    <n v="0"/>
    <n v="33"/>
    <n v="1504"/>
    <n v="536"/>
    <n v="2394"/>
    <n v="569"/>
  </r>
  <r>
    <x v="17"/>
    <s v="VILLA CARO"/>
    <s v="54871"/>
    <n v="31"/>
    <n v="29"/>
    <n v="0"/>
    <n v="3"/>
    <n v="25"/>
    <n v="9"/>
    <n v="97"/>
    <n v="0"/>
    <n v="0"/>
    <n v="0"/>
    <n v="0"/>
    <n v="8"/>
    <n v="0"/>
    <n v="8"/>
    <n v="943"/>
    <n v="312"/>
    <n v="1040"/>
    <n v="320"/>
  </r>
  <r>
    <x v="17"/>
    <s v="VILLA DEL ROSARIO"/>
    <s v="54874"/>
    <n v="892"/>
    <n v="4171"/>
    <n v="86"/>
    <n v="32"/>
    <n v="271"/>
    <n v="55"/>
    <n v="5507"/>
    <n v="7"/>
    <n v="5"/>
    <n v="0"/>
    <n v="0"/>
    <n v="45"/>
    <n v="0"/>
    <n v="57"/>
    <n v="269"/>
    <n v="51"/>
    <n v="5776"/>
    <n v="108"/>
  </r>
  <r>
    <x v="18"/>
    <s v="ARMENIA"/>
    <s v="63001"/>
    <n v="479"/>
    <n v="553"/>
    <n v="527"/>
    <n v="33"/>
    <n v="190"/>
    <n v="15"/>
    <n v="1797"/>
    <n v="24"/>
    <n v="1"/>
    <n v="0"/>
    <n v="0"/>
    <n v="1"/>
    <n v="1"/>
    <n v="27"/>
    <n v="800"/>
    <n v="60"/>
    <n v="2597"/>
    <n v="87"/>
  </r>
  <r>
    <x v="18"/>
    <s v="BUENAVISTA"/>
    <s v="63111"/>
    <n v="42"/>
    <n v="45"/>
    <n v="1041"/>
    <n v="6"/>
    <n v="43"/>
    <n v="1"/>
    <n v="1178"/>
    <n v="0"/>
    <n v="1"/>
    <n v="0"/>
    <n v="0"/>
    <n v="1"/>
    <n v="0"/>
    <n v="2"/>
    <n v="70"/>
    <n v="30"/>
    <n v="1248"/>
    <n v="32"/>
  </r>
  <r>
    <x v="18"/>
    <s v="CALARCA"/>
    <s v="63130"/>
    <n v="1219"/>
    <n v="2823"/>
    <n v="4669"/>
    <n v="88"/>
    <n v="706"/>
    <n v="15"/>
    <n v="9520"/>
    <n v="23"/>
    <n v="2"/>
    <n v="0"/>
    <n v="0"/>
    <n v="3"/>
    <n v="3"/>
    <n v="31"/>
    <n v="1000"/>
    <n v="63"/>
    <n v="10520"/>
    <n v="94"/>
  </r>
  <r>
    <x v="18"/>
    <s v="CIRCASIA"/>
    <s v="63190"/>
    <n v="7209"/>
    <n v="13398"/>
    <n v="11326"/>
    <n v="425"/>
    <n v="3102"/>
    <n v="32"/>
    <n v="35492"/>
    <n v="35"/>
    <n v="4"/>
    <n v="3"/>
    <n v="0"/>
    <n v="1"/>
    <n v="12"/>
    <n v="55"/>
    <n v="1200"/>
    <n v="80"/>
    <n v="36692"/>
    <n v="135"/>
  </r>
  <r>
    <x v="18"/>
    <s v="CORDOBA"/>
    <s v="63212"/>
    <n v="318"/>
    <n v="7"/>
    <n v="268"/>
    <n v="5"/>
    <n v="81"/>
    <n v="8"/>
    <n v="687"/>
    <n v="4"/>
    <n v="1"/>
    <n v="0"/>
    <n v="0"/>
    <n v="3"/>
    <n v="0"/>
    <n v="8"/>
    <n v="40"/>
    <n v="50"/>
    <n v="727"/>
    <n v="58"/>
  </r>
  <r>
    <x v="18"/>
    <s v="FILANDIA"/>
    <s v="63272"/>
    <n v="1606"/>
    <n v="2311"/>
    <n v="5265"/>
    <n v="91"/>
    <n v="873"/>
    <n v="37"/>
    <n v="10183"/>
    <n v="40"/>
    <n v="11"/>
    <n v="3"/>
    <n v="0"/>
    <n v="5"/>
    <n v="7"/>
    <n v="66"/>
    <n v="420"/>
    <n v="90"/>
    <n v="10603"/>
    <n v="156"/>
  </r>
  <r>
    <x v="18"/>
    <s v="GENOVA"/>
    <s v="63302"/>
    <n v="107"/>
    <n v="131"/>
    <n v="520"/>
    <n v="18"/>
    <n v="138"/>
    <n v="7"/>
    <n v="921"/>
    <n v="11"/>
    <n v="0"/>
    <n v="0"/>
    <n v="0"/>
    <n v="0"/>
    <n v="1"/>
    <n v="12"/>
    <n v="100"/>
    <n v="40"/>
    <n v="1021"/>
    <n v="52"/>
  </r>
  <r>
    <x v="18"/>
    <s v="LA TEBAIDA"/>
    <s v="63401"/>
    <n v="463"/>
    <n v="726"/>
    <n v="781"/>
    <n v="13"/>
    <n v="153"/>
    <n v="5"/>
    <n v="2141"/>
    <n v="8"/>
    <n v="1"/>
    <n v="0"/>
    <n v="0"/>
    <n v="1"/>
    <n v="1"/>
    <n v="11"/>
    <n v="550"/>
    <n v="50"/>
    <n v="2691"/>
    <n v="61"/>
  </r>
  <r>
    <x v="18"/>
    <s v="MONTENEGRO"/>
    <s v="63470"/>
    <n v="27"/>
    <n v="21"/>
    <n v="34"/>
    <n v="3"/>
    <n v="21"/>
    <n v="2"/>
    <n v="108"/>
    <n v="4"/>
    <n v="0"/>
    <n v="0"/>
    <n v="0"/>
    <n v="0"/>
    <n v="1"/>
    <n v="5"/>
    <n v="250"/>
    <n v="15"/>
    <n v="358"/>
    <n v="20"/>
  </r>
  <r>
    <x v="18"/>
    <s v="PIJAO"/>
    <s v="63548"/>
    <n v="70"/>
    <n v="31"/>
    <n v="116"/>
    <n v="4"/>
    <n v="22"/>
    <n v="5"/>
    <n v="248"/>
    <n v="10"/>
    <n v="0"/>
    <n v="0"/>
    <n v="0"/>
    <n v="0"/>
    <n v="0"/>
    <n v="10"/>
    <n v="200"/>
    <n v="10"/>
    <n v="448"/>
    <n v="20"/>
  </r>
  <r>
    <x v="18"/>
    <s v="QUIMBAYA"/>
    <s v="63594"/>
    <n v="343"/>
    <n v="3621"/>
    <n v="2955"/>
    <n v="51"/>
    <n v="148"/>
    <n v="13"/>
    <n v="7131"/>
    <n v="15"/>
    <n v="3"/>
    <n v="1"/>
    <n v="0"/>
    <n v="1"/>
    <n v="1"/>
    <n v="21"/>
    <n v="500"/>
    <n v="25"/>
    <n v="7631"/>
    <n v="46"/>
  </r>
  <r>
    <x v="18"/>
    <s v="SALENTO"/>
    <s v="63690"/>
    <n v="301"/>
    <n v="798"/>
    <n v="1063"/>
    <n v="18"/>
    <n v="140"/>
    <n v="11"/>
    <n v="2331"/>
    <n v="9"/>
    <n v="3"/>
    <n v="0"/>
    <n v="0"/>
    <n v="2"/>
    <n v="0"/>
    <n v="14"/>
    <n v="290"/>
    <n v="15"/>
    <n v="2621"/>
    <n v="29"/>
  </r>
  <r>
    <x v="19"/>
    <s v="PEREIRA"/>
    <s v="66001"/>
    <n v="29436"/>
    <n v="7803"/>
    <n v="9195"/>
    <n v="896"/>
    <n v="2306"/>
    <n v="57"/>
    <n v="49693"/>
    <n v="105"/>
    <n v="34"/>
    <n v="25"/>
    <n v="5"/>
    <n v="157"/>
    <n v="107"/>
    <n v="433"/>
    <n v="2362"/>
    <n v="307"/>
    <n v="52055"/>
    <n v="740"/>
  </r>
  <r>
    <x v="19"/>
    <s v="APIA"/>
    <s v="66045"/>
    <n v="706"/>
    <n v="476"/>
    <n v="5589"/>
    <n v="35"/>
    <n v="48"/>
    <n v="7"/>
    <n v="6861"/>
    <n v="21"/>
    <n v="3"/>
    <n v="0"/>
    <n v="0"/>
    <n v="1"/>
    <n v="21"/>
    <n v="46"/>
    <n v="150"/>
    <n v="39"/>
    <n v="7011"/>
    <n v="85"/>
  </r>
  <r>
    <x v="19"/>
    <s v="BALBOA"/>
    <s v="66075"/>
    <n v="235"/>
    <n v="559"/>
    <n v="1281"/>
    <n v="20"/>
    <n v="76"/>
    <n v="10"/>
    <n v="2181"/>
    <n v="17"/>
    <n v="1"/>
    <n v="1"/>
    <n v="0"/>
    <n v="13"/>
    <n v="6"/>
    <n v="38"/>
    <n v="25"/>
    <n v="6"/>
    <n v="2206"/>
    <n v="44"/>
  </r>
  <r>
    <x v="19"/>
    <s v="BELEN DE UMBRIA"/>
    <s v="66088"/>
    <n v="1023"/>
    <n v="4035"/>
    <n v="586"/>
    <n v="43"/>
    <n v="580"/>
    <n v="53"/>
    <n v="6320"/>
    <n v="20"/>
    <n v="3"/>
    <n v="0"/>
    <n v="1"/>
    <n v="17"/>
    <n v="45"/>
    <n v="86"/>
    <n v="37"/>
    <n v="28"/>
    <n v="6357"/>
    <n v="114"/>
  </r>
  <r>
    <x v="19"/>
    <s v="DOSQUEBRADAS"/>
    <s v="66170"/>
    <n v="4563"/>
    <n v="1567"/>
    <n v="1079"/>
    <n v="467"/>
    <n v="803"/>
    <n v="37"/>
    <n v="8516"/>
    <n v="45"/>
    <n v="11"/>
    <n v="4"/>
    <n v="1"/>
    <n v="9"/>
    <n v="32"/>
    <n v="102"/>
    <n v="978"/>
    <n v="186"/>
    <n v="9494"/>
    <n v="288"/>
  </r>
  <r>
    <x v="19"/>
    <s v="GUATICA"/>
    <s v="66318"/>
    <n v="107"/>
    <n v="1540"/>
    <n v="1908"/>
    <n v="29"/>
    <n v="587"/>
    <n v="12"/>
    <n v="4183"/>
    <n v="6"/>
    <n v="0"/>
    <n v="0"/>
    <n v="1"/>
    <n v="12"/>
    <n v="8"/>
    <n v="27"/>
    <n v="50"/>
    <n v="16"/>
    <n v="4233"/>
    <n v="43"/>
  </r>
  <r>
    <x v="19"/>
    <s v="LA CELIA"/>
    <s v="66383"/>
    <n v="45"/>
    <n v="17"/>
    <n v="67"/>
    <n v="23"/>
    <n v="26"/>
    <n v="5"/>
    <n v="183"/>
    <n v="5"/>
    <n v="0"/>
    <n v="0"/>
    <n v="0"/>
    <n v="6"/>
    <n v="5"/>
    <n v="16"/>
    <n v="32"/>
    <n v="8"/>
    <n v="215"/>
    <n v="24"/>
  </r>
  <r>
    <x v="19"/>
    <s v="LA VIRGINIA"/>
    <s v="66400"/>
    <n v="230"/>
    <n v="203"/>
    <n v="458"/>
    <n v="11"/>
    <n v="198"/>
    <n v="7"/>
    <n v="1107"/>
    <n v="4"/>
    <n v="1"/>
    <n v="1"/>
    <n v="1"/>
    <n v="3"/>
    <n v="5"/>
    <n v="15"/>
    <n v="224"/>
    <n v="59"/>
    <n v="1331"/>
    <n v="74"/>
  </r>
  <r>
    <x v="19"/>
    <s v="MARSELLA"/>
    <s v="66440"/>
    <n v="560"/>
    <n v="987"/>
    <n v="1976"/>
    <n v="53"/>
    <n v="231"/>
    <n v="17"/>
    <n v="3824"/>
    <n v="22"/>
    <n v="2"/>
    <n v="1"/>
    <n v="1"/>
    <n v="39"/>
    <n v="48"/>
    <n v="113"/>
    <n v="220"/>
    <n v="55"/>
    <n v="4044"/>
    <n v="168"/>
  </r>
  <r>
    <x v="19"/>
    <s v="MISTRATO"/>
    <s v="66456"/>
    <n v="134"/>
    <n v="130"/>
    <n v="178"/>
    <n v="38"/>
    <n v="42"/>
    <n v="4"/>
    <n v="526"/>
    <n v="4"/>
    <n v="1"/>
    <n v="0"/>
    <n v="0"/>
    <n v="14"/>
    <n v="13"/>
    <n v="32"/>
    <n v="15"/>
    <n v="8"/>
    <n v="541"/>
    <n v="40"/>
  </r>
  <r>
    <x v="19"/>
    <s v="PUEBLO RICO"/>
    <s v="66572"/>
    <n v="138"/>
    <n v="159"/>
    <n v="268"/>
    <n v="22"/>
    <n v="56"/>
    <n v="7"/>
    <n v="650"/>
    <n v="8"/>
    <n v="1"/>
    <n v="0"/>
    <n v="0"/>
    <n v="15"/>
    <n v="13"/>
    <n v="37"/>
    <n v="369"/>
    <n v="56"/>
    <n v="1019"/>
    <n v="93"/>
  </r>
  <r>
    <x v="19"/>
    <s v="QUINCHIA"/>
    <s v="66594"/>
    <n v="98"/>
    <n v="130"/>
    <n v="197"/>
    <n v="7"/>
    <n v="26"/>
    <n v="3"/>
    <n v="461"/>
    <n v="4"/>
    <n v="0"/>
    <n v="0"/>
    <n v="0"/>
    <n v="22"/>
    <n v="5"/>
    <n v="31"/>
    <n v="20"/>
    <n v="12"/>
    <n v="481"/>
    <n v="43"/>
  </r>
  <r>
    <x v="19"/>
    <s v="SANTA ROSA DE CABAL"/>
    <s v="66682"/>
    <n v="13904"/>
    <n v="8659"/>
    <n v="8340"/>
    <n v="567"/>
    <n v="1029"/>
    <n v="42"/>
    <n v="32541"/>
    <n v="100"/>
    <n v="15"/>
    <n v="6"/>
    <n v="1"/>
    <n v="41"/>
    <n v="17"/>
    <n v="180"/>
    <n v="1598"/>
    <n v="230"/>
    <n v="34139"/>
    <n v="410"/>
  </r>
  <r>
    <x v="19"/>
    <s v="SANTUARIO"/>
    <s v="66687"/>
    <n v="985"/>
    <n v="873"/>
    <n v="2984"/>
    <n v="98"/>
    <n v="378"/>
    <n v="7"/>
    <n v="5325"/>
    <n v="2"/>
    <n v="1"/>
    <n v="1"/>
    <n v="0"/>
    <n v="3"/>
    <n v="7"/>
    <n v="14"/>
    <n v="150"/>
    <n v="17"/>
    <n v="5475"/>
    <n v="31"/>
  </r>
  <r>
    <x v="20"/>
    <s v="BUCARAMANGA"/>
    <s v="68001"/>
    <n v="0"/>
    <n v="0"/>
    <n v="0"/>
    <n v="0"/>
    <n v="0"/>
    <n v="0"/>
    <n v="0"/>
    <n v="0"/>
    <n v="0"/>
    <n v="0"/>
    <n v="0"/>
    <n v="0"/>
    <n v="0"/>
    <n v="0"/>
    <n v="3423"/>
    <n v="121"/>
    <n v="3423"/>
    <n v="121"/>
  </r>
  <r>
    <x v="20"/>
    <s v="AGUADA"/>
    <s v="68013"/>
    <n v="0"/>
    <n v="0"/>
    <n v="0"/>
    <n v="0"/>
    <n v="0"/>
    <n v="0"/>
    <n v="0"/>
    <n v="0"/>
    <n v="0"/>
    <n v="0"/>
    <n v="0"/>
    <n v="0"/>
    <n v="0"/>
    <n v="0"/>
    <n v="207"/>
    <n v="37"/>
    <n v="207"/>
    <n v="37"/>
  </r>
  <r>
    <x v="20"/>
    <s v="ALBANIA"/>
    <s v="68020"/>
    <n v="0"/>
    <n v="0"/>
    <n v="0"/>
    <n v="0"/>
    <n v="0"/>
    <n v="0"/>
    <n v="0"/>
    <n v="0"/>
    <n v="0"/>
    <n v="0"/>
    <n v="0"/>
    <n v="0"/>
    <n v="0"/>
    <n v="0"/>
    <n v="157"/>
    <n v="18"/>
    <n v="157"/>
    <n v="18"/>
  </r>
  <r>
    <x v="20"/>
    <s v="ARATOCA"/>
    <s v="68051"/>
    <n v="0"/>
    <n v="0"/>
    <n v="0"/>
    <n v="0"/>
    <n v="0"/>
    <n v="0"/>
    <n v="0"/>
    <n v="0"/>
    <n v="0"/>
    <n v="0"/>
    <n v="0"/>
    <n v="0"/>
    <n v="0"/>
    <n v="0"/>
    <n v="583"/>
    <n v="34"/>
    <n v="583"/>
    <n v="34"/>
  </r>
  <r>
    <x v="20"/>
    <s v="BARBOSA"/>
    <s v="68077"/>
    <n v="0"/>
    <n v="0"/>
    <n v="130"/>
    <n v="0"/>
    <n v="0"/>
    <n v="0"/>
    <n v="130"/>
    <n v="0"/>
    <n v="0"/>
    <n v="0"/>
    <n v="0"/>
    <n v="2"/>
    <n v="0"/>
    <n v="2"/>
    <n v="735"/>
    <n v="32"/>
    <n v="865"/>
    <n v="34"/>
  </r>
  <r>
    <x v="20"/>
    <s v="BARICHARA"/>
    <s v="68079"/>
    <n v="0"/>
    <n v="0"/>
    <n v="0"/>
    <n v="0"/>
    <n v="0"/>
    <n v="0"/>
    <n v="0"/>
    <n v="0"/>
    <n v="0"/>
    <n v="0"/>
    <n v="0"/>
    <n v="0"/>
    <n v="0"/>
    <n v="0"/>
    <n v="73"/>
    <n v="9"/>
    <n v="73"/>
    <n v="9"/>
  </r>
  <r>
    <x v="20"/>
    <s v="BARRANCABERMEJA"/>
    <s v="68081"/>
    <n v="420"/>
    <n v="127"/>
    <n v="567"/>
    <n v="32"/>
    <n v="256"/>
    <n v="21"/>
    <n v="1423"/>
    <n v="5"/>
    <n v="3"/>
    <n v="0"/>
    <n v="0"/>
    <n v="5"/>
    <n v="0"/>
    <n v="13"/>
    <n v="1137"/>
    <n v="123"/>
    <n v="2560"/>
    <n v="136"/>
  </r>
  <r>
    <x v="20"/>
    <s v="BETULIA"/>
    <s v="68092"/>
    <n v="0"/>
    <n v="0"/>
    <n v="0"/>
    <n v="0"/>
    <n v="0"/>
    <n v="0"/>
    <n v="0"/>
    <n v="0"/>
    <n v="0"/>
    <n v="0"/>
    <n v="0"/>
    <n v="0"/>
    <n v="0"/>
    <n v="0"/>
    <n v="209"/>
    <n v="22"/>
    <n v="209"/>
    <n v="22"/>
  </r>
  <r>
    <x v="20"/>
    <s v="BOLIVAR"/>
    <s v="68101"/>
    <n v="0"/>
    <n v="0"/>
    <n v="0"/>
    <n v="0"/>
    <n v="0"/>
    <n v="0"/>
    <n v="0"/>
    <n v="0"/>
    <n v="0"/>
    <n v="0"/>
    <n v="0"/>
    <n v="0"/>
    <n v="0"/>
    <n v="0"/>
    <n v="437"/>
    <n v="65"/>
    <n v="437"/>
    <n v="65"/>
  </r>
  <r>
    <x v="20"/>
    <s v="CABRERA"/>
    <s v="68121"/>
    <n v="0"/>
    <n v="0"/>
    <n v="0"/>
    <n v="0"/>
    <n v="0"/>
    <n v="0"/>
    <n v="0"/>
    <n v="0"/>
    <n v="0"/>
    <n v="0"/>
    <n v="0"/>
    <n v="0"/>
    <n v="0"/>
    <n v="0"/>
    <n v="127"/>
    <n v="16"/>
    <n v="127"/>
    <n v="16"/>
  </r>
  <r>
    <x v="20"/>
    <s v="CALIFORNIA"/>
    <s v="68132"/>
    <n v="0"/>
    <n v="0"/>
    <n v="0"/>
    <n v="0"/>
    <n v="0"/>
    <n v="0"/>
    <n v="0"/>
    <n v="0"/>
    <n v="0"/>
    <n v="0"/>
    <n v="0"/>
    <n v="0"/>
    <n v="0"/>
    <n v="0"/>
    <n v="178"/>
    <n v="9"/>
    <n v="178"/>
    <n v="9"/>
  </r>
  <r>
    <x v="20"/>
    <s v="CAPITANEJO"/>
    <s v="68147"/>
    <n v="0"/>
    <n v="0"/>
    <n v="0"/>
    <n v="0"/>
    <n v="0"/>
    <n v="0"/>
    <n v="0"/>
    <n v="0"/>
    <n v="0"/>
    <n v="0"/>
    <n v="0"/>
    <n v="0"/>
    <n v="0"/>
    <n v="0"/>
    <n v="534"/>
    <n v="46"/>
    <n v="534"/>
    <n v="46"/>
  </r>
  <r>
    <x v="20"/>
    <s v="CARCASI"/>
    <s v="68152"/>
    <n v="0"/>
    <n v="0"/>
    <n v="0"/>
    <n v="0"/>
    <n v="0"/>
    <n v="0"/>
    <n v="0"/>
    <n v="0"/>
    <n v="0"/>
    <n v="0"/>
    <n v="0"/>
    <n v="0"/>
    <n v="0"/>
    <n v="0"/>
    <n v="42"/>
    <n v="6"/>
    <n v="42"/>
    <n v="6"/>
  </r>
  <r>
    <x v="20"/>
    <s v="CEPITA"/>
    <s v="68160"/>
    <n v="0"/>
    <n v="0"/>
    <n v="0"/>
    <n v="0"/>
    <n v="0"/>
    <n v="0"/>
    <n v="0"/>
    <n v="0"/>
    <n v="0"/>
    <n v="0"/>
    <n v="0"/>
    <n v="0"/>
    <n v="0"/>
    <n v="0"/>
    <n v="51"/>
    <n v="5"/>
    <n v="51"/>
    <n v="5"/>
  </r>
  <r>
    <x v="20"/>
    <s v="CERRITO"/>
    <s v="68162"/>
    <n v="0"/>
    <n v="0"/>
    <n v="0"/>
    <n v="0"/>
    <n v="0"/>
    <n v="0"/>
    <n v="0"/>
    <n v="0"/>
    <n v="0"/>
    <n v="0"/>
    <n v="0"/>
    <n v="0"/>
    <n v="0"/>
    <n v="0"/>
    <n v="36"/>
    <n v="12"/>
    <n v="36"/>
    <n v="12"/>
  </r>
  <r>
    <x v="20"/>
    <s v="CHARALA"/>
    <s v="68167"/>
    <n v="0"/>
    <n v="0"/>
    <n v="0"/>
    <n v="0"/>
    <n v="0"/>
    <n v="0"/>
    <n v="0"/>
    <n v="0"/>
    <n v="0"/>
    <n v="0"/>
    <n v="0"/>
    <n v="0"/>
    <n v="0"/>
    <n v="0"/>
    <n v="312"/>
    <n v="41"/>
    <n v="312"/>
    <n v="41"/>
  </r>
  <r>
    <x v="20"/>
    <s v="CHARTA"/>
    <s v="68169"/>
    <n v="0"/>
    <n v="0"/>
    <n v="0"/>
    <n v="0"/>
    <n v="0"/>
    <n v="0"/>
    <n v="0"/>
    <n v="0"/>
    <n v="0"/>
    <n v="0"/>
    <n v="0"/>
    <n v="0"/>
    <n v="0"/>
    <n v="0"/>
    <n v="136"/>
    <n v="9"/>
    <n v="136"/>
    <n v="9"/>
  </r>
  <r>
    <x v="20"/>
    <s v="CHIMA"/>
    <s v="68176"/>
    <n v="0"/>
    <n v="0"/>
    <n v="0"/>
    <n v="0"/>
    <n v="0"/>
    <n v="0"/>
    <n v="0"/>
    <n v="0"/>
    <n v="0"/>
    <n v="0"/>
    <n v="0"/>
    <n v="0"/>
    <n v="0"/>
    <n v="0"/>
    <n v="95"/>
    <n v="22"/>
    <n v="95"/>
    <n v="22"/>
  </r>
  <r>
    <x v="20"/>
    <s v="CHIPATA"/>
    <s v="68179"/>
    <n v="0"/>
    <n v="0"/>
    <n v="0"/>
    <n v="0"/>
    <n v="0"/>
    <n v="0"/>
    <n v="0"/>
    <n v="0"/>
    <n v="0"/>
    <n v="0"/>
    <n v="0"/>
    <n v="0"/>
    <n v="0"/>
    <n v="0"/>
    <n v="276"/>
    <n v="30"/>
    <n v="276"/>
    <n v="30"/>
  </r>
  <r>
    <x v="20"/>
    <s v="CIMITARRA"/>
    <s v="68190"/>
    <n v="0"/>
    <n v="0"/>
    <n v="0"/>
    <n v="0"/>
    <n v="0"/>
    <n v="0"/>
    <n v="0"/>
    <n v="0"/>
    <n v="0"/>
    <n v="0"/>
    <n v="0"/>
    <n v="0"/>
    <n v="0"/>
    <n v="0"/>
    <n v="1784"/>
    <n v="220"/>
    <n v="1784"/>
    <n v="220"/>
  </r>
  <r>
    <x v="20"/>
    <s v="CONCEPCION"/>
    <s v="68207"/>
    <n v="0"/>
    <n v="0"/>
    <n v="0"/>
    <n v="0"/>
    <n v="0"/>
    <n v="0"/>
    <n v="0"/>
    <n v="0"/>
    <n v="0"/>
    <n v="0"/>
    <n v="0"/>
    <n v="0"/>
    <n v="0"/>
    <n v="0"/>
    <n v="175"/>
    <n v="24"/>
    <n v="175"/>
    <n v="24"/>
  </r>
  <r>
    <x v="20"/>
    <s v="CONFINES"/>
    <s v="68209"/>
    <n v="0"/>
    <n v="0"/>
    <n v="0"/>
    <n v="0"/>
    <n v="0"/>
    <n v="0"/>
    <n v="0"/>
    <n v="0"/>
    <n v="0"/>
    <n v="0"/>
    <n v="0"/>
    <n v="0"/>
    <n v="0"/>
    <n v="0"/>
    <n v="93"/>
    <n v="6"/>
    <n v="93"/>
    <n v="6"/>
  </r>
  <r>
    <x v="20"/>
    <s v="CONTRATACION"/>
    <s v="68211"/>
    <n v="0"/>
    <n v="0"/>
    <n v="0"/>
    <n v="0"/>
    <n v="0"/>
    <n v="0"/>
    <n v="0"/>
    <n v="0"/>
    <n v="0"/>
    <n v="0"/>
    <n v="0"/>
    <n v="0"/>
    <n v="0"/>
    <n v="0"/>
    <n v="105"/>
    <n v="15"/>
    <n v="105"/>
    <n v="15"/>
  </r>
  <r>
    <x v="20"/>
    <s v="COROMORO"/>
    <s v="68217"/>
    <n v="0"/>
    <n v="0"/>
    <n v="0"/>
    <n v="0"/>
    <n v="0"/>
    <n v="0"/>
    <n v="0"/>
    <n v="0"/>
    <n v="0"/>
    <n v="0"/>
    <n v="0"/>
    <n v="0"/>
    <n v="0"/>
    <n v="0"/>
    <n v="193"/>
    <n v="14"/>
    <n v="193"/>
    <n v="14"/>
  </r>
  <r>
    <x v="20"/>
    <s v="CURITI"/>
    <s v="68229"/>
    <n v="0"/>
    <n v="0"/>
    <n v="0"/>
    <n v="0"/>
    <n v="0"/>
    <n v="0"/>
    <n v="0"/>
    <n v="0"/>
    <n v="0"/>
    <n v="0"/>
    <n v="0"/>
    <n v="0"/>
    <n v="0"/>
    <n v="0"/>
    <n v="170"/>
    <n v="10"/>
    <n v="170"/>
    <n v="10"/>
  </r>
  <r>
    <x v="20"/>
    <s v="EL CARMEN DE CHUCURI"/>
    <s v="68235"/>
    <n v="0"/>
    <n v="0"/>
    <n v="100"/>
    <n v="0"/>
    <n v="0"/>
    <n v="0"/>
    <n v="100"/>
    <n v="0"/>
    <n v="0"/>
    <n v="0"/>
    <n v="0"/>
    <n v="1"/>
    <n v="0"/>
    <n v="1"/>
    <n v="280"/>
    <n v="20"/>
    <n v="380"/>
    <n v="21"/>
  </r>
  <r>
    <x v="20"/>
    <s v="EL GUACAMAYO"/>
    <s v="68245"/>
    <n v="0"/>
    <n v="0"/>
    <n v="0"/>
    <n v="0"/>
    <n v="0"/>
    <n v="0"/>
    <n v="0"/>
    <n v="0"/>
    <n v="0"/>
    <n v="0"/>
    <n v="0"/>
    <n v="0"/>
    <n v="0"/>
    <n v="0"/>
    <n v="73"/>
    <n v="11"/>
    <n v="73"/>
    <n v="11"/>
  </r>
  <r>
    <x v="20"/>
    <s v="EL PEÑON"/>
    <s v="68250"/>
    <n v="0"/>
    <n v="0"/>
    <n v="0"/>
    <n v="0"/>
    <n v="0"/>
    <n v="0"/>
    <n v="0"/>
    <n v="0"/>
    <n v="0"/>
    <n v="0"/>
    <n v="0"/>
    <n v="0"/>
    <n v="0"/>
    <n v="0"/>
    <n v="181"/>
    <n v="19"/>
    <n v="181"/>
    <n v="19"/>
  </r>
  <r>
    <x v="20"/>
    <s v="EL PLAYON"/>
    <s v="68255"/>
    <n v="0"/>
    <n v="0"/>
    <n v="0"/>
    <n v="0"/>
    <n v="0"/>
    <n v="0"/>
    <n v="0"/>
    <n v="0"/>
    <n v="0"/>
    <n v="0"/>
    <n v="0"/>
    <n v="0"/>
    <n v="0"/>
    <n v="0"/>
    <n v="1132"/>
    <n v="27"/>
    <n v="1132"/>
    <n v="27"/>
  </r>
  <r>
    <x v="20"/>
    <s v="ENCINO"/>
    <s v="68264"/>
    <n v="0"/>
    <n v="0"/>
    <n v="0"/>
    <n v="0"/>
    <n v="0"/>
    <n v="0"/>
    <n v="0"/>
    <n v="0"/>
    <n v="0"/>
    <n v="0"/>
    <n v="0"/>
    <n v="0"/>
    <n v="0"/>
    <n v="0"/>
    <n v="47"/>
    <n v="6"/>
    <n v="47"/>
    <n v="6"/>
  </r>
  <r>
    <x v="20"/>
    <s v="ENCISO"/>
    <s v="68266"/>
    <n v="0"/>
    <n v="0"/>
    <n v="0"/>
    <n v="0"/>
    <n v="0"/>
    <n v="0"/>
    <n v="0"/>
    <n v="0"/>
    <n v="0"/>
    <n v="0"/>
    <n v="0"/>
    <n v="0"/>
    <n v="0"/>
    <n v="0"/>
    <n v="239"/>
    <n v="35"/>
    <n v="239"/>
    <n v="35"/>
  </r>
  <r>
    <x v="20"/>
    <s v="FLORIAN"/>
    <s v="68271"/>
    <n v="0"/>
    <n v="0"/>
    <n v="0"/>
    <n v="0"/>
    <n v="0"/>
    <n v="0"/>
    <n v="0"/>
    <n v="0"/>
    <n v="0"/>
    <n v="0"/>
    <n v="0"/>
    <n v="0"/>
    <n v="0"/>
    <n v="0"/>
    <n v="154"/>
    <n v="23"/>
    <n v="154"/>
    <n v="23"/>
  </r>
  <r>
    <x v="20"/>
    <s v="FLORIDABLANCA"/>
    <s v="68276"/>
    <n v="12"/>
    <n v="45"/>
    <n v="23"/>
    <n v="21"/>
    <n v="14"/>
    <n v="6"/>
    <n v="121"/>
    <n v="2"/>
    <n v="0"/>
    <n v="0"/>
    <n v="0"/>
    <n v="3"/>
    <n v="0"/>
    <n v="5"/>
    <n v="2056"/>
    <n v="109"/>
    <n v="2177"/>
    <n v="114"/>
  </r>
  <r>
    <x v="20"/>
    <s v="GALAN"/>
    <s v="68296"/>
    <n v="0"/>
    <n v="0"/>
    <n v="0"/>
    <n v="0"/>
    <n v="0"/>
    <n v="0"/>
    <n v="0"/>
    <n v="0"/>
    <n v="0"/>
    <n v="0"/>
    <n v="0"/>
    <n v="0"/>
    <n v="0"/>
    <n v="0"/>
    <n v="94"/>
    <n v="12"/>
    <n v="94"/>
    <n v="12"/>
  </r>
  <r>
    <x v="20"/>
    <s v="GAMBITA"/>
    <s v="68298"/>
    <n v="0"/>
    <n v="0"/>
    <n v="0"/>
    <n v="0"/>
    <n v="0"/>
    <n v="0"/>
    <n v="0"/>
    <n v="0"/>
    <n v="0"/>
    <n v="0"/>
    <n v="0"/>
    <n v="0"/>
    <n v="0"/>
    <n v="0"/>
    <n v="156"/>
    <n v="16"/>
    <n v="156"/>
    <n v="16"/>
  </r>
  <r>
    <x v="20"/>
    <s v="GIRON"/>
    <s v="68307"/>
    <n v="410"/>
    <n v="237"/>
    <n v="345"/>
    <n v="42"/>
    <n v="225"/>
    <n v="15"/>
    <n v="1274"/>
    <n v="0"/>
    <n v="0"/>
    <n v="3"/>
    <n v="0"/>
    <n v="0"/>
    <n v="3"/>
    <n v="6"/>
    <n v="5392"/>
    <n v="78"/>
    <n v="6666"/>
    <n v="84"/>
  </r>
  <r>
    <x v="20"/>
    <s v="GUACA"/>
    <s v="68318"/>
    <n v="0"/>
    <n v="0"/>
    <n v="0"/>
    <n v="0"/>
    <n v="0"/>
    <n v="0"/>
    <n v="0"/>
    <n v="0"/>
    <n v="0"/>
    <n v="0"/>
    <n v="0"/>
    <n v="0"/>
    <n v="0"/>
    <n v="0"/>
    <n v="349"/>
    <n v="23"/>
    <n v="349"/>
    <n v="23"/>
  </r>
  <r>
    <x v="20"/>
    <s v="GUADALUPE"/>
    <s v="68320"/>
    <n v="0"/>
    <n v="0"/>
    <n v="0"/>
    <n v="0"/>
    <n v="0"/>
    <n v="0"/>
    <n v="0"/>
    <n v="0"/>
    <n v="0"/>
    <n v="0"/>
    <n v="0"/>
    <n v="0"/>
    <n v="0"/>
    <n v="0"/>
    <n v="130"/>
    <n v="23"/>
    <n v="130"/>
    <n v="23"/>
  </r>
  <r>
    <x v="20"/>
    <s v="GUAPOTA"/>
    <s v="68322"/>
    <n v="0"/>
    <n v="0"/>
    <n v="0"/>
    <n v="0"/>
    <n v="0"/>
    <n v="0"/>
    <n v="0"/>
    <n v="0"/>
    <n v="0"/>
    <n v="0"/>
    <n v="0"/>
    <n v="0"/>
    <n v="0"/>
    <n v="0"/>
    <n v="470"/>
    <n v="41"/>
    <n v="470"/>
    <n v="41"/>
  </r>
  <r>
    <x v="20"/>
    <s v="GUAVATA"/>
    <s v="68324"/>
    <n v="0"/>
    <n v="0"/>
    <n v="0"/>
    <n v="0"/>
    <n v="0"/>
    <n v="0"/>
    <n v="0"/>
    <n v="0"/>
    <n v="0"/>
    <n v="0"/>
    <n v="0"/>
    <n v="0"/>
    <n v="0"/>
    <n v="0"/>
    <n v="103"/>
    <n v="12"/>
    <n v="103"/>
    <n v="12"/>
  </r>
  <r>
    <x v="20"/>
    <s v="GÜEPSA"/>
    <s v="68327"/>
    <n v="0"/>
    <n v="0"/>
    <n v="0"/>
    <n v="0"/>
    <n v="0"/>
    <n v="0"/>
    <n v="0"/>
    <n v="0"/>
    <n v="0"/>
    <n v="0"/>
    <n v="0"/>
    <n v="0"/>
    <n v="0"/>
    <n v="0"/>
    <n v="221"/>
    <n v="10"/>
    <n v="221"/>
    <n v="10"/>
  </r>
  <r>
    <x v="20"/>
    <s v="HATO"/>
    <s v="68344"/>
    <n v="0"/>
    <n v="0"/>
    <n v="0"/>
    <n v="0"/>
    <n v="0"/>
    <n v="0"/>
    <n v="0"/>
    <n v="0"/>
    <n v="0"/>
    <n v="0"/>
    <n v="0"/>
    <n v="0"/>
    <n v="0"/>
    <n v="0"/>
    <n v="125"/>
    <n v="17"/>
    <n v="125"/>
    <n v="17"/>
  </r>
  <r>
    <x v="20"/>
    <s v="JESUS MARIA"/>
    <s v="68368"/>
    <n v="0"/>
    <n v="0"/>
    <n v="130"/>
    <n v="0"/>
    <n v="0"/>
    <n v="0"/>
    <n v="130"/>
    <n v="0"/>
    <n v="0"/>
    <n v="0"/>
    <n v="0"/>
    <n v="1"/>
    <n v="0"/>
    <n v="1"/>
    <n v="240"/>
    <n v="13"/>
    <n v="370"/>
    <n v="14"/>
  </r>
  <r>
    <x v="20"/>
    <s v="JORDAN"/>
    <s v="68370"/>
    <n v="0"/>
    <n v="0"/>
    <n v="0"/>
    <n v="0"/>
    <n v="0"/>
    <n v="0"/>
    <n v="0"/>
    <n v="0"/>
    <n v="0"/>
    <n v="0"/>
    <n v="0"/>
    <n v="0"/>
    <n v="0"/>
    <n v="0"/>
    <n v="175"/>
    <n v="9"/>
    <n v="175"/>
    <n v="9"/>
  </r>
  <r>
    <x v="20"/>
    <s v="LA BELLEZA"/>
    <s v="68377"/>
    <n v="0"/>
    <n v="0"/>
    <n v="0"/>
    <n v="0"/>
    <n v="0"/>
    <n v="0"/>
    <n v="0"/>
    <n v="0"/>
    <n v="0"/>
    <n v="0"/>
    <n v="0"/>
    <n v="0"/>
    <n v="0"/>
    <n v="0"/>
    <n v="245"/>
    <n v="12"/>
    <n v="245"/>
    <n v="12"/>
  </r>
  <r>
    <x v="20"/>
    <s v="LANDAZURI"/>
    <s v="68385"/>
    <n v="0"/>
    <n v="0"/>
    <n v="0"/>
    <n v="0"/>
    <n v="0"/>
    <n v="0"/>
    <n v="0"/>
    <n v="0"/>
    <n v="0"/>
    <n v="0"/>
    <n v="0"/>
    <n v="0"/>
    <n v="0"/>
    <n v="0"/>
    <n v="1118"/>
    <n v="43"/>
    <n v="1118"/>
    <n v="43"/>
  </r>
  <r>
    <x v="20"/>
    <s v="LA PAZ"/>
    <s v="68397"/>
    <n v="0"/>
    <n v="0"/>
    <n v="0"/>
    <n v="0"/>
    <n v="0"/>
    <n v="0"/>
    <n v="0"/>
    <n v="0"/>
    <n v="0"/>
    <n v="0"/>
    <n v="0"/>
    <n v="0"/>
    <n v="0"/>
    <n v="0"/>
    <n v="158"/>
    <n v="21"/>
    <n v="158"/>
    <n v="21"/>
  </r>
  <r>
    <x v="20"/>
    <s v="LEBRIJA"/>
    <s v="68406"/>
    <n v="1236"/>
    <n v="2156"/>
    <n v="2478"/>
    <n v="276"/>
    <n v="1123"/>
    <n v="35"/>
    <n v="7304"/>
    <n v="0"/>
    <n v="0"/>
    <n v="4"/>
    <n v="2"/>
    <n v="3"/>
    <n v="0"/>
    <n v="9"/>
    <n v="11750"/>
    <n v="200"/>
    <n v="19054"/>
    <n v="209"/>
  </r>
  <r>
    <x v="20"/>
    <s v="LOS SANTOS"/>
    <s v="68418"/>
    <n v="0"/>
    <n v="0"/>
    <n v="0"/>
    <n v="0"/>
    <n v="0"/>
    <n v="0"/>
    <n v="0"/>
    <n v="0"/>
    <n v="0"/>
    <n v="0"/>
    <n v="0"/>
    <n v="0"/>
    <n v="0"/>
    <n v="0"/>
    <n v="175"/>
    <n v="12"/>
    <n v="175"/>
    <n v="12"/>
  </r>
  <r>
    <x v="20"/>
    <s v="MACARAVITA"/>
    <s v="68425"/>
    <n v="0"/>
    <n v="0"/>
    <n v="0"/>
    <n v="0"/>
    <n v="0"/>
    <n v="0"/>
    <n v="0"/>
    <n v="0"/>
    <n v="0"/>
    <n v="0"/>
    <n v="0"/>
    <n v="0"/>
    <n v="0"/>
    <n v="0"/>
    <n v="93"/>
    <n v="7"/>
    <n v="93"/>
    <n v="7"/>
  </r>
  <r>
    <x v="20"/>
    <s v="MALAGA"/>
    <s v="68432"/>
    <n v="0"/>
    <n v="0"/>
    <n v="0"/>
    <n v="0"/>
    <n v="0"/>
    <n v="0"/>
    <n v="0"/>
    <n v="0"/>
    <n v="0"/>
    <n v="0"/>
    <n v="0"/>
    <n v="0"/>
    <n v="0"/>
    <n v="0"/>
    <n v="754"/>
    <n v="70"/>
    <n v="754"/>
    <n v="70"/>
  </r>
  <r>
    <x v="20"/>
    <s v="MATANZA"/>
    <s v="68444"/>
    <n v="0"/>
    <n v="0"/>
    <n v="0"/>
    <n v="0"/>
    <n v="0"/>
    <n v="0"/>
    <n v="0"/>
    <n v="0"/>
    <n v="0"/>
    <n v="0"/>
    <n v="0"/>
    <n v="0"/>
    <n v="0"/>
    <n v="0"/>
    <n v="296"/>
    <n v="21"/>
    <n v="296"/>
    <n v="21"/>
  </r>
  <r>
    <x v="20"/>
    <s v="MOGOTES"/>
    <s v="68464"/>
    <n v="0"/>
    <n v="0"/>
    <n v="0"/>
    <n v="0"/>
    <n v="0"/>
    <n v="0"/>
    <n v="0"/>
    <n v="0"/>
    <n v="0"/>
    <n v="0"/>
    <n v="0"/>
    <n v="0"/>
    <n v="0"/>
    <n v="0"/>
    <n v="221"/>
    <n v="18"/>
    <n v="221"/>
    <n v="18"/>
  </r>
  <r>
    <x v="20"/>
    <s v="MOLAGAVITA"/>
    <s v="68468"/>
    <n v="0"/>
    <n v="0"/>
    <n v="0"/>
    <n v="0"/>
    <n v="0"/>
    <n v="0"/>
    <n v="0"/>
    <n v="0"/>
    <n v="0"/>
    <n v="0"/>
    <n v="0"/>
    <n v="0"/>
    <n v="0"/>
    <n v="0"/>
    <n v="597"/>
    <n v="40"/>
    <n v="597"/>
    <n v="40"/>
  </r>
  <r>
    <x v="20"/>
    <s v="OCAMONTE"/>
    <s v="68498"/>
    <n v="0"/>
    <n v="0"/>
    <n v="0"/>
    <n v="0"/>
    <n v="0"/>
    <n v="0"/>
    <n v="0"/>
    <n v="0"/>
    <n v="0"/>
    <n v="0"/>
    <n v="0"/>
    <n v="0"/>
    <n v="0"/>
    <n v="0"/>
    <n v="206"/>
    <n v="17"/>
    <n v="206"/>
    <n v="17"/>
  </r>
  <r>
    <x v="20"/>
    <s v="OIBA"/>
    <s v="68500"/>
    <n v="0"/>
    <n v="0"/>
    <n v="0"/>
    <n v="0"/>
    <n v="0"/>
    <n v="0"/>
    <n v="0"/>
    <n v="0"/>
    <n v="0"/>
    <n v="0"/>
    <n v="0"/>
    <n v="0"/>
    <n v="0"/>
    <n v="0"/>
    <n v="1197"/>
    <n v="81"/>
    <n v="1197"/>
    <n v="81"/>
  </r>
  <r>
    <x v="20"/>
    <s v="ONZAGA"/>
    <s v="68502"/>
    <n v="0"/>
    <n v="0"/>
    <n v="0"/>
    <n v="0"/>
    <n v="0"/>
    <n v="0"/>
    <n v="0"/>
    <n v="0"/>
    <n v="0"/>
    <n v="0"/>
    <n v="0"/>
    <n v="0"/>
    <n v="0"/>
    <n v="0"/>
    <n v="104"/>
    <n v="8"/>
    <n v="104"/>
    <n v="8"/>
  </r>
  <r>
    <x v="20"/>
    <s v="PALMAR"/>
    <s v="68522"/>
    <n v="0"/>
    <n v="0"/>
    <n v="0"/>
    <n v="0"/>
    <n v="0"/>
    <n v="0"/>
    <n v="0"/>
    <n v="0"/>
    <n v="0"/>
    <n v="0"/>
    <n v="0"/>
    <n v="0"/>
    <n v="0"/>
    <n v="0"/>
    <n v="238"/>
    <n v="42"/>
    <n v="238"/>
    <n v="42"/>
  </r>
  <r>
    <x v="20"/>
    <s v="PALMAS DEL SOCORRO"/>
    <s v="68524"/>
    <n v="0"/>
    <n v="0"/>
    <n v="0"/>
    <n v="0"/>
    <n v="0"/>
    <n v="0"/>
    <n v="0"/>
    <n v="0"/>
    <n v="0"/>
    <n v="0"/>
    <n v="0"/>
    <n v="0"/>
    <n v="0"/>
    <n v="0"/>
    <n v="172"/>
    <n v="12"/>
    <n v="172"/>
    <n v="12"/>
  </r>
  <r>
    <x v="20"/>
    <s v="PARAMO"/>
    <s v="68533"/>
    <n v="0"/>
    <n v="0"/>
    <n v="0"/>
    <n v="0"/>
    <n v="0"/>
    <n v="0"/>
    <n v="0"/>
    <n v="0"/>
    <n v="0"/>
    <n v="0"/>
    <n v="0"/>
    <n v="0"/>
    <n v="0"/>
    <n v="0"/>
    <n v="91"/>
    <n v="7"/>
    <n v="91"/>
    <n v="7"/>
  </r>
  <r>
    <x v="20"/>
    <s v="PIEDECUESTA"/>
    <s v="68547"/>
    <n v="1022"/>
    <n v="1347"/>
    <n v="1539"/>
    <n v="65"/>
    <n v="394"/>
    <n v="17"/>
    <n v="4384"/>
    <n v="0"/>
    <n v="0"/>
    <n v="2"/>
    <n v="3"/>
    <n v="3"/>
    <n v="0"/>
    <n v="8"/>
    <n v="7823"/>
    <n v="315"/>
    <n v="12207"/>
    <n v="323"/>
  </r>
  <r>
    <x v="20"/>
    <s v="PINCHOTE"/>
    <s v="68549"/>
    <n v="0"/>
    <n v="0"/>
    <n v="0"/>
    <n v="0"/>
    <n v="0"/>
    <n v="0"/>
    <n v="0"/>
    <n v="0"/>
    <n v="0"/>
    <n v="0"/>
    <n v="0"/>
    <n v="0"/>
    <n v="0"/>
    <n v="0"/>
    <n v="231"/>
    <n v="16"/>
    <n v="231"/>
    <n v="16"/>
  </r>
  <r>
    <x v="20"/>
    <s v="PUENTE NACIONAL"/>
    <s v="68572"/>
    <n v="0"/>
    <n v="0"/>
    <n v="0"/>
    <n v="0"/>
    <n v="0"/>
    <n v="0"/>
    <n v="0"/>
    <n v="0"/>
    <n v="0"/>
    <n v="0"/>
    <n v="0"/>
    <n v="0"/>
    <n v="0"/>
    <n v="0"/>
    <n v="673"/>
    <n v="31"/>
    <n v="673"/>
    <n v="31"/>
  </r>
  <r>
    <x v="20"/>
    <s v="PUERTO PARRA"/>
    <s v="68573"/>
    <n v="0"/>
    <n v="0"/>
    <n v="0"/>
    <n v="0"/>
    <n v="0"/>
    <n v="0"/>
    <n v="0"/>
    <n v="0"/>
    <n v="0"/>
    <n v="0"/>
    <n v="0"/>
    <n v="0"/>
    <n v="0"/>
    <n v="0"/>
    <n v="432"/>
    <n v="12"/>
    <n v="432"/>
    <n v="12"/>
  </r>
  <r>
    <x v="20"/>
    <s v="PUERTO WILCHES"/>
    <s v="68575"/>
    <n v="0"/>
    <n v="0"/>
    <n v="0"/>
    <n v="0"/>
    <n v="0"/>
    <n v="0"/>
    <n v="0"/>
    <n v="0"/>
    <n v="0"/>
    <n v="0"/>
    <n v="0"/>
    <n v="0"/>
    <n v="0"/>
    <n v="0"/>
    <n v="745"/>
    <n v="65"/>
    <n v="745"/>
    <n v="65"/>
  </r>
  <r>
    <x v="20"/>
    <s v="RIONEGRO"/>
    <s v="68615"/>
    <n v="169"/>
    <n v="274"/>
    <n v="194"/>
    <n v="34"/>
    <n v="90"/>
    <n v="19"/>
    <n v="780"/>
    <n v="0"/>
    <n v="0"/>
    <n v="2"/>
    <n v="0"/>
    <n v="1"/>
    <n v="0"/>
    <n v="3"/>
    <n v="4134"/>
    <n v="123"/>
    <n v="4914"/>
    <n v="126"/>
  </r>
  <r>
    <x v="20"/>
    <s v="SABANA DE TORRES"/>
    <s v="68655"/>
    <n v="0"/>
    <n v="0"/>
    <n v="0"/>
    <n v="0"/>
    <n v="0"/>
    <n v="0"/>
    <n v="0"/>
    <n v="0"/>
    <n v="0"/>
    <n v="0"/>
    <n v="0"/>
    <n v="0"/>
    <n v="0"/>
    <n v="0"/>
    <n v="615"/>
    <n v="25"/>
    <n v="615"/>
    <n v="25"/>
  </r>
  <r>
    <x v="20"/>
    <s v="SAN ANDRES"/>
    <s v="68669"/>
    <n v="0"/>
    <n v="0"/>
    <n v="0"/>
    <n v="0"/>
    <n v="0"/>
    <n v="0"/>
    <n v="0"/>
    <n v="0"/>
    <n v="0"/>
    <n v="0"/>
    <n v="0"/>
    <n v="0"/>
    <n v="0"/>
    <n v="0"/>
    <n v="953"/>
    <n v="50"/>
    <n v="953"/>
    <n v="50"/>
  </r>
  <r>
    <x v="20"/>
    <s v="SAN BENITO"/>
    <s v="68673"/>
    <n v="0"/>
    <n v="0"/>
    <n v="0"/>
    <n v="0"/>
    <n v="0"/>
    <n v="0"/>
    <n v="0"/>
    <n v="0"/>
    <n v="0"/>
    <n v="0"/>
    <n v="0"/>
    <n v="0"/>
    <n v="0"/>
    <n v="0"/>
    <n v="112"/>
    <n v="8"/>
    <n v="112"/>
    <n v="8"/>
  </r>
  <r>
    <x v="20"/>
    <s v="SAN GIL"/>
    <s v="68679"/>
    <n v="0"/>
    <n v="0"/>
    <n v="0"/>
    <n v="0"/>
    <n v="0"/>
    <n v="0"/>
    <n v="0"/>
    <n v="0"/>
    <n v="0"/>
    <n v="0"/>
    <n v="0"/>
    <n v="0"/>
    <n v="0"/>
    <n v="0"/>
    <n v="331"/>
    <n v="31"/>
    <n v="331"/>
    <n v="31"/>
  </r>
  <r>
    <x v="20"/>
    <s v="SAN JOAQUIN"/>
    <s v="68682"/>
    <n v="0"/>
    <n v="0"/>
    <n v="0"/>
    <n v="0"/>
    <n v="0"/>
    <n v="0"/>
    <n v="0"/>
    <n v="0"/>
    <n v="0"/>
    <n v="0"/>
    <n v="0"/>
    <n v="0"/>
    <n v="0"/>
    <n v="0"/>
    <n v="99"/>
    <n v="13"/>
    <n v="99"/>
    <n v="13"/>
  </r>
  <r>
    <x v="20"/>
    <s v="SAN JOSE DE MIRANDA"/>
    <s v="68684"/>
    <n v="0"/>
    <n v="0"/>
    <n v="0"/>
    <n v="0"/>
    <n v="0"/>
    <n v="0"/>
    <n v="0"/>
    <n v="0"/>
    <n v="0"/>
    <n v="0"/>
    <n v="0"/>
    <n v="0"/>
    <n v="0"/>
    <n v="0"/>
    <n v="295"/>
    <n v="25"/>
    <n v="295"/>
    <n v="25"/>
  </r>
  <r>
    <x v="20"/>
    <s v="SAN MIGUEL"/>
    <s v="68686"/>
    <n v="0"/>
    <n v="0"/>
    <n v="0"/>
    <n v="0"/>
    <n v="0"/>
    <n v="0"/>
    <n v="0"/>
    <n v="0"/>
    <n v="0"/>
    <n v="0"/>
    <n v="0"/>
    <n v="0"/>
    <n v="0"/>
    <n v="0"/>
    <n v="84"/>
    <n v="6"/>
    <n v="84"/>
    <n v="6"/>
  </r>
  <r>
    <x v="20"/>
    <s v="SAN VICENTE DE CHUCURI"/>
    <s v="68689"/>
    <n v="0"/>
    <n v="0"/>
    <n v="0"/>
    <n v="0"/>
    <n v="0"/>
    <n v="0"/>
    <n v="0"/>
    <n v="0"/>
    <n v="0"/>
    <n v="0"/>
    <n v="0"/>
    <n v="0"/>
    <n v="0"/>
    <n v="0"/>
    <n v="1287"/>
    <n v="32"/>
    <n v="1287"/>
    <n v="32"/>
  </r>
  <r>
    <x v="20"/>
    <s v="SANTA BARBARA"/>
    <s v="68705"/>
    <n v="0"/>
    <n v="0"/>
    <n v="0"/>
    <n v="0"/>
    <n v="0"/>
    <n v="0"/>
    <n v="0"/>
    <n v="0"/>
    <n v="0"/>
    <n v="0"/>
    <n v="0"/>
    <n v="0"/>
    <n v="0"/>
    <n v="0"/>
    <n v="176"/>
    <n v="10"/>
    <n v="176"/>
    <n v="10"/>
  </r>
  <r>
    <x v="20"/>
    <s v="SANTA HELENA DEL OPON"/>
    <s v="68720"/>
    <n v="0"/>
    <n v="0"/>
    <n v="0"/>
    <n v="0"/>
    <n v="0"/>
    <n v="0"/>
    <n v="0"/>
    <n v="0"/>
    <n v="0"/>
    <n v="0"/>
    <n v="0"/>
    <n v="0"/>
    <n v="0"/>
    <n v="0"/>
    <n v="314"/>
    <n v="18"/>
    <n v="314"/>
    <n v="18"/>
  </r>
  <r>
    <x v="20"/>
    <s v="SIMACOTA"/>
    <s v="68745"/>
    <n v="0"/>
    <n v="0"/>
    <n v="0"/>
    <n v="0"/>
    <n v="0"/>
    <n v="0"/>
    <n v="0"/>
    <n v="0"/>
    <n v="0"/>
    <n v="0"/>
    <n v="0"/>
    <n v="0"/>
    <n v="0"/>
    <n v="0"/>
    <n v="442"/>
    <n v="24"/>
    <n v="442"/>
    <n v="24"/>
  </r>
  <r>
    <x v="20"/>
    <s v="SOCORRO"/>
    <s v="68755"/>
    <n v="0"/>
    <n v="0"/>
    <n v="0"/>
    <n v="0"/>
    <n v="0"/>
    <n v="0"/>
    <n v="0"/>
    <n v="0"/>
    <n v="0"/>
    <n v="0"/>
    <n v="0"/>
    <n v="0"/>
    <n v="0"/>
    <n v="0"/>
    <n v="3256"/>
    <n v="163"/>
    <n v="3256"/>
    <n v="163"/>
  </r>
  <r>
    <x v="20"/>
    <s v="SUAITA"/>
    <s v="68770"/>
    <n v="0"/>
    <n v="0"/>
    <n v="0"/>
    <n v="0"/>
    <n v="0"/>
    <n v="0"/>
    <n v="0"/>
    <n v="0"/>
    <n v="0"/>
    <n v="0"/>
    <n v="0"/>
    <n v="0"/>
    <n v="0"/>
    <n v="0"/>
    <n v="197"/>
    <n v="15"/>
    <n v="197"/>
    <n v="15"/>
  </r>
  <r>
    <x v="20"/>
    <s v="SUCRE"/>
    <s v="68773"/>
    <n v="0"/>
    <n v="0"/>
    <n v="0"/>
    <n v="0"/>
    <n v="0"/>
    <n v="0"/>
    <n v="0"/>
    <n v="0"/>
    <n v="0"/>
    <n v="0"/>
    <n v="0"/>
    <n v="0"/>
    <n v="0"/>
    <n v="0"/>
    <n v="289"/>
    <n v="23"/>
    <n v="289"/>
    <n v="23"/>
  </r>
  <r>
    <x v="20"/>
    <s v="SURATA"/>
    <s v="68780"/>
    <n v="0"/>
    <n v="0"/>
    <n v="0"/>
    <n v="0"/>
    <n v="0"/>
    <n v="0"/>
    <n v="0"/>
    <n v="0"/>
    <n v="0"/>
    <n v="0"/>
    <n v="0"/>
    <n v="0"/>
    <n v="0"/>
    <n v="0"/>
    <n v="70"/>
    <n v="6"/>
    <n v="70"/>
    <n v="6"/>
  </r>
  <r>
    <x v="20"/>
    <s v="TONA"/>
    <s v="68820"/>
    <n v="0"/>
    <n v="0"/>
    <n v="0"/>
    <n v="0"/>
    <n v="0"/>
    <n v="0"/>
    <n v="0"/>
    <n v="0"/>
    <n v="0"/>
    <n v="0"/>
    <n v="0"/>
    <n v="0"/>
    <n v="0"/>
    <n v="0"/>
    <n v="40"/>
    <n v="5"/>
    <n v="40"/>
    <n v="5"/>
  </r>
  <r>
    <x v="20"/>
    <s v="VALLE DE SAN JOSE"/>
    <s v="68855"/>
    <n v="0"/>
    <n v="0"/>
    <n v="0"/>
    <n v="0"/>
    <n v="0"/>
    <n v="0"/>
    <n v="0"/>
    <n v="0"/>
    <n v="0"/>
    <n v="0"/>
    <n v="0"/>
    <n v="0"/>
    <n v="0"/>
    <n v="0"/>
    <n v="435"/>
    <n v="30"/>
    <n v="435"/>
    <n v="30"/>
  </r>
  <r>
    <x v="20"/>
    <s v="VELEZ"/>
    <s v="68861"/>
    <n v="0"/>
    <n v="0"/>
    <n v="0"/>
    <n v="0"/>
    <n v="0"/>
    <n v="0"/>
    <n v="0"/>
    <n v="0"/>
    <n v="0"/>
    <n v="0"/>
    <n v="0"/>
    <n v="0"/>
    <n v="0"/>
    <n v="0"/>
    <n v="1463"/>
    <n v="81"/>
    <n v="1463"/>
    <n v="81"/>
  </r>
  <r>
    <x v="20"/>
    <s v="VETAS"/>
    <s v="68867"/>
    <n v="0"/>
    <n v="0"/>
    <n v="0"/>
    <n v="0"/>
    <n v="0"/>
    <n v="0"/>
    <n v="0"/>
    <n v="0"/>
    <n v="0"/>
    <n v="0"/>
    <n v="0"/>
    <n v="0"/>
    <n v="0"/>
    <n v="0"/>
    <n v="125"/>
    <n v="14"/>
    <n v="125"/>
    <n v="14"/>
  </r>
  <r>
    <x v="20"/>
    <s v="VILLANUEVA"/>
    <s v="68872"/>
    <n v="0"/>
    <n v="0"/>
    <n v="0"/>
    <n v="0"/>
    <n v="0"/>
    <n v="0"/>
    <n v="0"/>
    <n v="0"/>
    <n v="0"/>
    <n v="0"/>
    <n v="0"/>
    <n v="0"/>
    <n v="0"/>
    <n v="0"/>
    <n v="465"/>
    <n v="6"/>
    <n v="465"/>
    <n v="6"/>
  </r>
  <r>
    <x v="20"/>
    <s v="ZAPATOCA"/>
    <s v="68895"/>
    <n v="0"/>
    <n v="0"/>
    <n v="0"/>
    <n v="0"/>
    <n v="0"/>
    <n v="0"/>
    <n v="0"/>
    <n v="0"/>
    <n v="0"/>
    <n v="0"/>
    <n v="0"/>
    <n v="0"/>
    <n v="0"/>
    <n v="0"/>
    <n v="123"/>
    <n v="6"/>
    <n v="123"/>
    <n v="6"/>
  </r>
  <r>
    <x v="21"/>
    <s v="SINCELEJO"/>
    <s v="70001"/>
    <n v="0"/>
    <n v="0"/>
    <n v="0"/>
    <n v="0"/>
    <n v="0"/>
    <n v="0"/>
    <n v="0"/>
    <n v="0"/>
    <n v="0"/>
    <n v="0"/>
    <n v="0"/>
    <n v="0"/>
    <n v="0"/>
    <n v="0"/>
    <n v="12873"/>
    <n v="1245"/>
    <n v="12873"/>
    <n v="1245"/>
  </r>
  <r>
    <x v="21"/>
    <s v="BUENAVISTA"/>
    <s v="70110"/>
    <n v="0"/>
    <n v="0"/>
    <n v="0"/>
    <n v="0"/>
    <n v="0"/>
    <n v="0"/>
    <n v="0"/>
    <n v="0"/>
    <n v="0"/>
    <n v="0"/>
    <n v="0"/>
    <n v="0"/>
    <n v="0"/>
    <n v="0"/>
    <n v="5218"/>
    <n v="694"/>
    <n v="5218"/>
    <n v="694"/>
  </r>
  <r>
    <x v="21"/>
    <s v="CAIMITO"/>
    <s v="70124"/>
    <n v="0"/>
    <n v="0"/>
    <n v="0"/>
    <n v="0"/>
    <n v="0"/>
    <n v="0"/>
    <n v="0"/>
    <n v="0"/>
    <n v="0"/>
    <n v="0"/>
    <n v="0"/>
    <n v="0"/>
    <n v="0"/>
    <n v="0"/>
    <n v="8471"/>
    <n v="998"/>
    <n v="8471"/>
    <n v="998"/>
  </r>
  <r>
    <x v="21"/>
    <s v="COLOSO"/>
    <s v="70204"/>
    <n v="0"/>
    <n v="0"/>
    <n v="0"/>
    <n v="0"/>
    <n v="0"/>
    <n v="0"/>
    <n v="0"/>
    <n v="0"/>
    <n v="0"/>
    <n v="0"/>
    <n v="0"/>
    <n v="0"/>
    <n v="0"/>
    <n v="0"/>
    <n v="3518"/>
    <n v="460"/>
    <n v="3518"/>
    <n v="460"/>
  </r>
  <r>
    <x v="21"/>
    <s v="COROZAL"/>
    <s v="70215"/>
    <n v="0"/>
    <n v="0"/>
    <n v="0"/>
    <n v="0"/>
    <n v="0"/>
    <n v="0"/>
    <n v="0"/>
    <n v="0"/>
    <n v="0"/>
    <n v="0"/>
    <n v="0"/>
    <n v="0"/>
    <n v="0"/>
    <n v="0"/>
    <n v="11145"/>
    <n v="1312"/>
    <n v="11145"/>
    <n v="1312"/>
  </r>
  <r>
    <x v="21"/>
    <s v="COVEÑAS"/>
    <s v="70221"/>
    <n v="15"/>
    <n v="70"/>
    <n v="140"/>
    <n v="35"/>
    <n v="45"/>
    <n v="2"/>
    <n v="307"/>
    <n v="0"/>
    <n v="0"/>
    <n v="1"/>
    <n v="0"/>
    <n v="0"/>
    <n v="0"/>
    <n v="1"/>
    <n v="2335"/>
    <n v="274"/>
    <n v="2642"/>
    <n v="275"/>
  </r>
  <r>
    <x v="21"/>
    <s v="CHALAN"/>
    <s v="70230"/>
    <n v="0"/>
    <n v="0"/>
    <n v="0"/>
    <n v="0"/>
    <n v="0"/>
    <n v="0"/>
    <n v="0"/>
    <n v="0"/>
    <n v="0"/>
    <n v="0"/>
    <n v="0"/>
    <n v="0"/>
    <n v="0"/>
    <n v="0"/>
    <n v="2480"/>
    <n v="324"/>
    <n v="2480"/>
    <n v="324"/>
  </r>
  <r>
    <x v="21"/>
    <s v="EL ROBLE"/>
    <s v="70233"/>
    <n v="0"/>
    <n v="0"/>
    <n v="0"/>
    <n v="0"/>
    <n v="0"/>
    <n v="0"/>
    <n v="0"/>
    <n v="0"/>
    <n v="0"/>
    <n v="0"/>
    <n v="0"/>
    <n v="0"/>
    <n v="0"/>
    <n v="0"/>
    <n v="6478"/>
    <n v="865"/>
    <n v="6478"/>
    <n v="865"/>
  </r>
  <r>
    <x v="21"/>
    <s v="GALERAS"/>
    <s v="70235"/>
    <n v="0"/>
    <n v="0"/>
    <n v="0"/>
    <n v="0"/>
    <n v="0"/>
    <n v="0"/>
    <n v="0"/>
    <n v="0"/>
    <n v="0"/>
    <n v="0"/>
    <n v="0"/>
    <n v="0"/>
    <n v="0"/>
    <n v="0"/>
    <n v="12000"/>
    <n v="1353"/>
    <n v="12000"/>
    <n v="1353"/>
  </r>
  <r>
    <x v="21"/>
    <s v="GUARANDA"/>
    <s v="70265"/>
    <n v="0"/>
    <n v="0"/>
    <n v="0"/>
    <n v="0"/>
    <n v="0"/>
    <n v="0"/>
    <n v="0"/>
    <n v="0"/>
    <n v="0"/>
    <n v="0"/>
    <n v="0"/>
    <n v="0"/>
    <n v="0"/>
    <n v="0"/>
    <n v="9205"/>
    <n v="907"/>
    <n v="9205"/>
    <n v="907"/>
  </r>
  <r>
    <x v="21"/>
    <s v="LA UNION"/>
    <s v="70400"/>
    <n v="0"/>
    <n v="0"/>
    <n v="0"/>
    <n v="0"/>
    <n v="0"/>
    <n v="0"/>
    <n v="0"/>
    <n v="0"/>
    <n v="0"/>
    <n v="0"/>
    <n v="0"/>
    <n v="0"/>
    <n v="0"/>
    <n v="0"/>
    <n v="7050"/>
    <n v="801"/>
    <n v="7050"/>
    <n v="801"/>
  </r>
  <r>
    <x v="21"/>
    <s v="LOS PALMITOS"/>
    <s v="70418"/>
    <n v="0"/>
    <n v="0"/>
    <n v="0"/>
    <n v="0"/>
    <n v="0"/>
    <n v="0"/>
    <n v="0"/>
    <n v="0"/>
    <n v="0"/>
    <n v="0"/>
    <n v="0"/>
    <n v="0"/>
    <n v="0"/>
    <n v="0"/>
    <n v="7366"/>
    <n v="1056"/>
    <n v="7366"/>
    <n v="1056"/>
  </r>
  <r>
    <x v="21"/>
    <s v="MAJAGUAL"/>
    <s v="70429"/>
    <n v="0"/>
    <n v="0"/>
    <n v="0"/>
    <n v="0"/>
    <n v="0"/>
    <n v="0"/>
    <n v="0"/>
    <n v="0"/>
    <n v="0"/>
    <n v="0"/>
    <n v="0"/>
    <n v="0"/>
    <n v="0"/>
    <n v="0"/>
    <n v="12632"/>
    <n v="2089"/>
    <n v="12632"/>
    <n v="2089"/>
  </r>
  <r>
    <x v="21"/>
    <s v="MORROA"/>
    <s v="70473"/>
    <n v="0"/>
    <n v="0"/>
    <n v="0"/>
    <n v="0"/>
    <n v="0"/>
    <n v="0"/>
    <n v="0"/>
    <n v="0"/>
    <n v="0"/>
    <n v="0"/>
    <n v="0"/>
    <n v="0"/>
    <n v="0"/>
    <n v="0"/>
    <n v="4509"/>
    <n v="616"/>
    <n v="4509"/>
    <n v="616"/>
  </r>
  <r>
    <x v="21"/>
    <s v="OVEJAS"/>
    <s v="70508"/>
    <n v="0"/>
    <n v="0"/>
    <n v="0"/>
    <n v="0"/>
    <n v="0"/>
    <n v="0"/>
    <n v="0"/>
    <n v="0"/>
    <n v="0"/>
    <n v="0"/>
    <n v="0"/>
    <n v="0"/>
    <n v="0"/>
    <n v="0"/>
    <n v="8085"/>
    <n v="1419"/>
    <n v="8085"/>
    <n v="1419"/>
  </r>
  <r>
    <x v="21"/>
    <s v="PALMITO"/>
    <s v="70523"/>
    <n v="0"/>
    <n v="0"/>
    <n v="0"/>
    <n v="0"/>
    <n v="0"/>
    <n v="0"/>
    <n v="0"/>
    <n v="0"/>
    <n v="0"/>
    <n v="0"/>
    <n v="0"/>
    <n v="0"/>
    <n v="0"/>
    <n v="0"/>
    <n v="5858"/>
    <n v="745"/>
    <n v="5858"/>
    <n v="745"/>
  </r>
  <r>
    <x v="21"/>
    <s v="SAMPUES"/>
    <s v="70670"/>
    <n v="0"/>
    <n v="26"/>
    <n v="0"/>
    <n v="2"/>
    <n v="6"/>
    <n v="2"/>
    <n v="36"/>
    <n v="1"/>
    <n v="0"/>
    <n v="0"/>
    <n v="0"/>
    <n v="0"/>
    <n v="0"/>
    <n v="1"/>
    <n v="10187"/>
    <n v="1113"/>
    <n v="10223"/>
    <n v="1114"/>
  </r>
  <r>
    <x v="21"/>
    <s v="SAN BENITO ABAD"/>
    <s v="70678"/>
    <n v="0"/>
    <n v="0"/>
    <n v="0"/>
    <n v="0"/>
    <n v="0"/>
    <n v="0"/>
    <n v="0"/>
    <n v="0"/>
    <n v="0"/>
    <n v="0"/>
    <n v="0"/>
    <n v="0"/>
    <n v="0"/>
    <n v="0"/>
    <n v="20150"/>
    <n v="2161"/>
    <n v="20150"/>
    <n v="2161"/>
  </r>
  <r>
    <x v="21"/>
    <s v="SAN JUAN DE BETULIA"/>
    <s v="70702"/>
    <n v="0"/>
    <n v="0"/>
    <n v="0"/>
    <n v="0"/>
    <n v="0"/>
    <n v="0"/>
    <n v="0"/>
    <n v="0"/>
    <n v="0"/>
    <n v="0"/>
    <n v="0"/>
    <n v="0"/>
    <n v="0"/>
    <n v="0"/>
    <n v="10908"/>
    <n v="1177"/>
    <n v="10908"/>
    <n v="1177"/>
  </r>
  <r>
    <x v="21"/>
    <s v="SAN MARCOS"/>
    <s v="70708"/>
    <n v="0"/>
    <n v="0"/>
    <n v="0"/>
    <n v="0"/>
    <n v="0"/>
    <n v="0"/>
    <n v="0"/>
    <n v="0"/>
    <n v="0"/>
    <n v="0"/>
    <n v="0"/>
    <n v="0"/>
    <n v="0"/>
    <n v="0"/>
    <n v="12569"/>
    <n v="1538"/>
    <n v="12569"/>
    <n v="1538"/>
  </r>
  <r>
    <x v="21"/>
    <s v="SAN ONOFRE"/>
    <s v="70713"/>
    <n v="0"/>
    <n v="0"/>
    <n v="0"/>
    <n v="0"/>
    <n v="0"/>
    <n v="0"/>
    <n v="0"/>
    <n v="0"/>
    <n v="0"/>
    <n v="0"/>
    <n v="0"/>
    <n v="0"/>
    <n v="0"/>
    <n v="0"/>
    <n v="13365"/>
    <n v="2079"/>
    <n v="13365"/>
    <n v="2079"/>
  </r>
  <r>
    <x v="21"/>
    <s v="SAN PEDRO"/>
    <s v="70717"/>
    <n v="0"/>
    <n v="0"/>
    <n v="0"/>
    <n v="0"/>
    <n v="0"/>
    <n v="0"/>
    <n v="0"/>
    <n v="0"/>
    <n v="0"/>
    <n v="0"/>
    <n v="0"/>
    <n v="0"/>
    <n v="0"/>
    <n v="0"/>
    <n v="7715"/>
    <n v="1006"/>
    <n v="7715"/>
    <n v="1006"/>
  </r>
  <r>
    <x v="21"/>
    <s v="SAN LUIS DE SINCE"/>
    <s v="70742"/>
    <n v="0"/>
    <n v="0"/>
    <n v="0"/>
    <n v="0"/>
    <n v="0"/>
    <n v="0"/>
    <n v="0"/>
    <n v="0"/>
    <n v="0"/>
    <n v="0"/>
    <n v="0"/>
    <n v="0"/>
    <n v="0"/>
    <n v="0"/>
    <n v="11114"/>
    <n v="1264"/>
    <n v="11114"/>
    <n v="1264"/>
  </r>
  <r>
    <x v="21"/>
    <s v="SUCRE"/>
    <s v="70771"/>
    <n v="0"/>
    <n v="0"/>
    <n v="0"/>
    <n v="0"/>
    <n v="0"/>
    <n v="0"/>
    <n v="0"/>
    <n v="0"/>
    <n v="0"/>
    <n v="0"/>
    <n v="0"/>
    <n v="0"/>
    <n v="0"/>
    <n v="0"/>
    <n v="11362"/>
    <n v="1628"/>
    <n v="11362"/>
    <n v="1628"/>
  </r>
  <r>
    <x v="21"/>
    <s v="SANTIAGO DE TOLU"/>
    <s v="70820"/>
    <n v="12"/>
    <n v="32"/>
    <n v="88"/>
    <n v="10"/>
    <n v="35"/>
    <n v="3"/>
    <n v="180"/>
    <n v="0"/>
    <n v="1"/>
    <n v="0"/>
    <n v="0"/>
    <n v="0"/>
    <n v="0"/>
    <n v="1"/>
    <n v="6347"/>
    <n v="1094"/>
    <n v="6527"/>
    <n v="1095"/>
  </r>
  <r>
    <x v="21"/>
    <s v="TOLU VIEJO"/>
    <s v="70823"/>
    <n v="0"/>
    <n v="0"/>
    <n v="0"/>
    <n v="0"/>
    <n v="0"/>
    <n v="0"/>
    <n v="0"/>
    <n v="0"/>
    <n v="0"/>
    <n v="0"/>
    <n v="0"/>
    <n v="0"/>
    <n v="0"/>
    <n v="0"/>
    <n v="8326"/>
    <n v="1264"/>
    <n v="8326"/>
    <n v="1264"/>
  </r>
  <r>
    <x v="22"/>
    <s v="IBAGUE"/>
    <s v="73001"/>
    <n v="150"/>
    <n v="99"/>
    <n v="80"/>
    <n v="10"/>
    <n v="60"/>
    <n v="15"/>
    <n v="414"/>
    <n v="0"/>
    <n v="0"/>
    <n v="1"/>
    <n v="0"/>
    <n v="0"/>
    <n v="0"/>
    <n v="1"/>
    <n v="4030"/>
    <n v="84"/>
    <n v="4444"/>
    <n v="85"/>
  </r>
  <r>
    <x v="22"/>
    <s v="ALPUJARRA"/>
    <s v="73024"/>
    <n v="0"/>
    <n v="0"/>
    <n v="0"/>
    <n v="0"/>
    <n v="0"/>
    <n v="0"/>
    <n v="0"/>
    <n v="0"/>
    <n v="0"/>
    <n v="0"/>
    <n v="0"/>
    <n v="0"/>
    <n v="0"/>
    <n v="0"/>
    <n v="320"/>
    <n v="66"/>
    <n v="320"/>
    <n v="66"/>
  </r>
  <r>
    <x v="22"/>
    <s v="ALVARADO"/>
    <s v="73026"/>
    <n v="0"/>
    <n v="0"/>
    <n v="0"/>
    <n v="0"/>
    <n v="0"/>
    <n v="0"/>
    <n v="0"/>
    <n v="0"/>
    <n v="0"/>
    <n v="0"/>
    <n v="0"/>
    <n v="0"/>
    <n v="0"/>
    <n v="0"/>
    <n v="625"/>
    <n v="125"/>
    <n v="625"/>
    <n v="125"/>
  </r>
  <r>
    <x v="22"/>
    <s v="AMBALEMA"/>
    <s v="73030"/>
    <n v="600"/>
    <n v="500"/>
    <n v="600"/>
    <n v="60"/>
    <n v="150"/>
    <n v="3"/>
    <n v="1913"/>
    <n v="0"/>
    <n v="0"/>
    <n v="0"/>
    <n v="0"/>
    <n v="0"/>
    <n v="1"/>
    <n v="1"/>
    <n v="240"/>
    <n v="40"/>
    <n v="2153"/>
    <n v="41"/>
  </r>
  <r>
    <x v="22"/>
    <s v="ANZOATEGUI"/>
    <s v="73043"/>
    <n v="0"/>
    <n v="0"/>
    <n v="0"/>
    <n v="0"/>
    <n v="0"/>
    <n v="0"/>
    <n v="0"/>
    <n v="0"/>
    <n v="0"/>
    <n v="0"/>
    <n v="0"/>
    <n v="0"/>
    <n v="0"/>
    <n v="0"/>
    <n v="770"/>
    <n v="193"/>
    <n v="770"/>
    <n v="193"/>
  </r>
  <r>
    <x v="22"/>
    <s v="ARMERO GUAYABAL"/>
    <s v="73055"/>
    <n v="0"/>
    <n v="0"/>
    <n v="0"/>
    <n v="0"/>
    <n v="0"/>
    <n v="0"/>
    <n v="0"/>
    <n v="0"/>
    <n v="0"/>
    <n v="0"/>
    <n v="0"/>
    <n v="0"/>
    <n v="0"/>
    <n v="0"/>
    <n v="649"/>
    <n v="162"/>
    <n v="649"/>
    <n v="162"/>
  </r>
  <r>
    <x v="22"/>
    <s v="ATACO"/>
    <s v="73067"/>
    <n v="0"/>
    <n v="0"/>
    <n v="0"/>
    <n v="0"/>
    <n v="0"/>
    <n v="0"/>
    <n v="0"/>
    <n v="0"/>
    <n v="0"/>
    <n v="0"/>
    <n v="0"/>
    <n v="0"/>
    <n v="0"/>
    <n v="0"/>
    <n v="615"/>
    <n v="154"/>
    <n v="615"/>
    <n v="154"/>
  </r>
  <r>
    <x v="22"/>
    <s v="CAJAMARCA"/>
    <s v="73124"/>
    <n v="50"/>
    <n v="44"/>
    <n v="50"/>
    <n v="31"/>
    <n v="30"/>
    <n v="5"/>
    <n v="210"/>
    <n v="0"/>
    <n v="0"/>
    <n v="0"/>
    <n v="0"/>
    <n v="0"/>
    <n v="1"/>
    <n v="1"/>
    <n v="1270"/>
    <n v="76"/>
    <n v="1480"/>
    <n v="77"/>
  </r>
  <r>
    <x v="22"/>
    <s v="CARMEN DE APICALA"/>
    <s v="73148"/>
    <n v="0"/>
    <n v="0"/>
    <n v="0"/>
    <n v="0"/>
    <n v="0"/>
    <n v="0"/>
    <n v="0"/>
    <n v="0"/>
    <n v="0"/>
    <n v="0"/>
    <n v="0"/>
    <n v="0"/>
    <n v="0"/>
    <n v="0"/>
    <n v="880"/>
    <n v="142"/>
    <n v="880"/>
    <n v="142"/>
  </r>
  <r>
    <x v="22"/>
    <s v="CASABIANCA"/>
    <s v="73152"/>
    <n v="0"/>
    <n v="0"/>
    <n v="0"/>
    <n v="0"/>
    <n v="0"/>
    <n v="0"/>
    <n v="0"/>
    <n v="0"/>
    <n v="0"/>
    <n v="0"/>
    <n v="0"/>
    <n v="0"/>
    <n v="0"/>
    <n v="0"/>
    <n v="521"/>
    <n v="70"/>
    <n v="521"/>
    <n v="70"/>
  </r>
  <r>
    <x v="22"/>
    <s v="CHAPARRAL"/>
    <s v="73168"/>
    <n v="300"/>
    <n v="100"/>
    <n v="94"/>
    <n v="0"/>
    <n v="79"/>
    <n v="1"/>
    <n v="574"/>
    <n v="0"/>
    <n v="0"/>
    <n v="1"/>
    <n v="0"/>
    <n v="0"/>
    <n v="0"/>
    <n v="1"/>
    <n v="1212"/>
    <n v="99"/>
    <n v="1786"/>
    <n v="100"/>
  </r>
  <r>
    <x v="22"/>
    <s v="COELLO"/>
    <s v="73200"/>
    <n v="48"/>
    <n v="29"/>
    <n v="12"/>
    <n v="3"/>
    <n v="15"/>
    <n v="3"/>
    <n v="110"/>
    <n v="0"/>
    <n v="1"/>
    <n v="0"/>
    <n v="0"/>
    <n v="0"/>
    <n v="0"/>
    <n v="1"/>
    <n v="401"/>
    <n v="67"/>
    <n v="511"/>
    <n v="68"/>
  </r>
  <r>
    <x v="22"/>
    <s v="COYAIMA"/>
    <s v="73217"/>
    <n v="0"/>
    <n v="0"/>
    <n v="0"/>
    <n v="0"/>
    <n v="0"/>
    <n v="0"/>
    <n v="0"/>
    <n v="0"/>
    <n v="0"/>
    <n v="0"/>
    <n v="0"/>
    <n v="0"/>
    <n v="0"/>
    <n v="0"/>
    <n v="660"/>
    <n v="50"/>
    <n v="660"/>
    <n v="50"/>
  </r>
  <r>
    <x v="22"/>
    <s v="CUNDAY"/>
    <s v="73226"/>
    <n v="150"/>
    <n v="150"/>
    <n v="120"/>
    <n v="20"/>
    <n v="45"/>
    <n v="5"/>
    <n v="490"/>
    <n v="0"/>
    <n v="0"/>
    <n v="0"/>
    <n v="0"/>
    <n v="0"/>
    <n v="1"/>
    <n v="1"/>
    <n v="576"/>
    <n v="78"/>
    <n v="1066"/>
    <n v="79"/>
  </r>
  <r>
    <x v="22"/>
    <s v="DOLORES"/>
    <s v="73236"/>
    <n v="100"/>
    <n v="90"/>
    <n v="100"/>
    <n v="17"/>
    <n v="50"/>
    <n v="10"/>
    <n v="367"/>
    <n v="0"/>
    <n v="0"/>
    <n v="0"/>
    <n v="0"/>
    <n v="1"/>
    <n v="1"/>
    <n v="2"/>
    <n v="725"/>
    <n v="130"/>
    <n v="1092"/>
    <n v="132"/>
  </r>
  <r>
    <x v="22"/>
    <s v="ESPINAL"/>
    <s v="73268"/>
    <n v="67"/>
    <n v="20"/>
    <n v="23"/>
    <n v="10"/>
    <n v="25"/>
    <n v="5"/>
    <n v="150"/>
    <n v="0"/>
    <n v="1"/>
    <n v="0"/>
    <n v="0"/>
    <n v="0"/>
    <n v="0"/>
    <n v="1"/>
    <n v="868"/>
    <n v="123"/>
    <n v="1018"/>
    <n v="124"/>
  </r>
  <r>
    <x v="22"/>
    <s v="FALAN"/>
    <s v="73270"/>
    <n v="0"/>
    <n v="300"/>
    <n v="180"/>
    <n v="0"/>
    <n v="0"/>
    <n v="0"/>
    <n v="480"/>
    <n v="0"/>
    <n v="0"/>
    <n v="0"/>
    <n v="0"/>
    <n v="1"/>
    <n v="0"/>
    <n v="1"/>
    <n v="800"/>
    <n v="128"/>
    <n v="1280"/>
    <n v="129"/>
  </r>
  <r>
    <x v="22"/>
    <s v="FLANDES"/>
    <s v="73275"/>
    <n v="0"/>
    <n v="0"/>
    <n v="0"/>
    <n v="0"/>
    <n v="0"/>
    <n v="0"/>
    <n v="0"/>
    <n v="0"/>
    <n v="0"/>
    <n v="0"/>
    <n v="0"/>
    <n v="0"/>
    <n v="0"/>
    <n v="0"/>
    <n v="280"/>
    <n v="78"/>
    <n v="280"/>
    <n v="78"/>
  </r>
  <r>
    <x v="22"/>
    <s v="FRESNO"/>
    <s v="73283"/>
    <n v="128"/>
    <n v="50"/>
    <n v="52"/>
    <n v="0"/>
    <n v="60"/>
    <n v="2"/>
    <n v="292"/>
    <n v="0"/>
    <n v="0"/>
    <n v="1"/>
    <n v="0"/>
    <n v="0"/>
    <n v="0"/>
    <n v="1"/>
    <n v="1128"/>
    <n v="120"/>
    <n v="1420"/>
    <n v="121"/>
  </r>
  <r>
    <x v="22"/>
    <s v="GUAMO"/>
    <s v="73319"/>
    <n v="0"/>
    <n v="0"/>
    <n v="0"/>
    <n v="0"/>
    <n v="0"/>
    <n v="0"/>
    <n v="0"/>
    <n v="0"/>
    <n v="0"/>
    <n v="0"/>
    <n v="0"/>
    <n v="0"/>
    <n v="0"/>
    <n v="0"/>
    <n v="1664"/>
    <n v="128"/>
    <n v="1664"/>
    <n v="128"/>
  </r>
  <r>
    <x v="22"/>
    <s v="HERVEO"/>
    <s v="73347"/>
    <n v="0"/>
    <n v="0"/>
    <n v="0"/>
    <n v="0"/>
    <n v="0"/>
    <n v="0"/>
    <n v="0"/>
    <n v="0"/>
    <n v="0"/>
    <n v="0"/>
    <n v="0"/>
    <n v="0"/>
    <n v="0"/>
    <n v="0"/>
    <n v="710"/>
    <n v="100"/>
    <n v="710"/>
    <n v="100"/>
  </r>
  <r>
    <x v="22"/>
    <s v="HONDA"/>
    <s v="73349"/>
    <n v="2500"/>
    <n v="1600"/>
    <n v="1400"/>
    <n v="90"/>
    <n v="121"/>
    <n v="11"/>
    <n v="5722"/>
    <n v="0"/>
    <n v="0"/>
    <n v="0"/>
    <n v="0"/>
    <n v="0"/>
    <n v="2"/>
    <n v="2"/>
    <n v="650"/>
    <n v="115"/>
    <n v="6372"/>
    <n v="117"/>
  </r>
  <r>
    <x v="22"/>
    <s v="ICONONZO"/>
    <s v="73352"/>
    <n v="0"/>
    <n v="0"/>
    <n v="0"/>
    <n v="0"/>
    <n v="0"/>
    <n v="0"/>
    <n v="0"/>
    <n v="0"/>
    <n v="0"/>
    <n v="0"/>
    <n v="0"/>
    <n v="0"/>
    <n v="0"/>
    <n v="0"/>
    <n v="655"/>
    <n v="71"/>
    <n v="655"/>
    <n v="71"/>
  </r>
  <r>
    <x v="22"/>
    <s v="LERIDA"/>
    <s v="73408"/>
    <n v="4000"/>
    <n v="1800"/>
    <n v="1500"/>
    <n v="200"/>
    <n v="860"/>
    <n v="14"/>
    <n v="8374"/>
    <n v="0"/>
    <n v="0"/>
    <n v="0"/>
    <n v="0"/>
    <n v="0"/>
    <n v="1"/>
    <n v="1"/>
    <n v="465"/>
    <n v="130"/>
    <n v="8839"/>
    <n v="131"/>
  </r>
  <r>
    <x v="22"/>
    <s v="LIBANO"/>
    <s v="73411"/>
    <n v="0"/>
    <n v="0"/>
    <n v="0"/>
    <n v="0"/>
    <n v="0"/>
    <n v="0"/>
    <n v="0"/>
    <n v="0"/>
    <n v="0"/>
    <n v="0"/>
    <n v="0"/>
    <n v="0"/>
    <n v="0"/>
    <n v="0"/>
    <n v="1760"/>
    <n v="140"/>
    <n v="1760"/>
    <n v="140"/>
  </r>
  <r>
    <x v="22"/>
    <s v="SAN SEBASTIAN DE MARIQUITA"/>
    <s v="73443"/>
    <n v="1650"/>
    <n v="80"/>
    <n v="50"/>
    <n v="80"/>
    <n v="450"/>
    <n v="7"/>
    <n v="2317"/>
    <n v="0"/>
    <n v="0"/>
    <n v="1"/>
    <n v="1"/>
    <n v="0"/>
    <n v="0"/>
    <n v="2"/>
    <n v="784"/>
    <n v="100"/>
    <n v="3101"/>
    <n v="102"/>
  </r>
  <r>
    <x v="22"/>
    <s v="MELGAR"/>
    <s v="73449"/>
    <n v="0"/>
    <n v="0"/>
    <n v="0"/>
    <n v="0"/>
    <n v="0"/>
    <n v="0"/>
    <n v="0"/>
    <n v="0"/>
    <n v="0"/>
    <n v="0"/>
    <n v="0"/>
    <n v="0"/>
    <n v="0"/>
    <n v="0"/>
    <n v="1040"/>
    <n v="69"/>
    <n v="1040"/>
    <n v="69"/>
  </r>
  <r>
    <x v="22"/>
    <s v="MURILLO"/>
    <s v="73461"/>
    <n v="0"/>
    <n v="0"/>
    <n v="0"/>
    <n v="0"/>
    <n v="0"/>
    <n v="0"/>
    <n v="0"/>
    <n v="0"/>
    <n v="0"/>
    <n v="0"/>
    <n v="0"/>
    <n v="0"/>
    <n v="0"/>
    <n v="0"/>
    <n v="448"/>
    <n v="96"/>
    <n v="448"/>
    <n v="96"/>
  </r>
  <r>
    <x v="22"/>
    <s v="NATAGAIMA"/>
    <s v="73483"/>
    <n v="0"/>
    <n v="0"/>
    <n v="0"/>
    <n v="0"/>
    <n v="0"/>
    <n v="0"/>
    <n v="0"/>
    <n v="0"/>
    <n v="0"/>
    <n v="0"/>
    <n v="0"/>
    <n v="0"/>
    <n v="0"/>
    <n v="0"/>
    <n v="1000"/>
    <n v="126"/>
    <n v="1000"/>
    <n v="126"/>
  </r>
  <r>
    <x v="22"/>
    <s v="ORTEGA"/>
    <s v="73504"/>
    <n v="0"/>
    <n v="0"/>
    <n v="0"/>
    <n v="0"/>
    <n v="0"/>
    <n v="0"/>
    <n v="0"/>
    <n v="0"/>
    <n v="0"/>
    <n v="0"/>
    <n v="0"/>
    <n v="0"/>
    <n v="0"/>
    <n v="0"/>
    <n v="1040"/>
    <n v="142"/>
    <n v="1040"/>
    <n v="142"/>
  </r>
  <r>
    <x v="22"/>
    <s v="PALOCABILDO"/>
    <s v="73520"/>
    <n v="0"/>
    <n v="0"/>
    <n v="0"/>
    <n v="0"/>
    <n v="0"/>
    <n v="0"/>
    <n v="0"/>
    <n v="0"/>
    <n v="0"/>
    <n v="0"/>
    <n v="0"/>
    <n v="0"/>
    <n v="0"/>
    <n v="0"/>
    <n v="1785"/>
    <n v="163"/>
    <n v="1785"/>
    <n v="163"/>
  </r>
  <r>
    <x v="22"/>
    <s v="PIEDRAS"/>
    <s v="73547"/>
    <n v="0"/>
    <n v="0"/>
    <n v="0"/>
    <n v="0"/>
    <n v="0"/>
    <n v="0"/>
    <n v="0"/>
    <n v="0"/>
    <n v="0"/>
    <n v="0"/>
    <n v="0"/>
    <n v="0"/>
    <n v="0"/>
    <n v="0"/>
    <n v="301"/>
    <n v="60"/>
    <n v="301"/>
    <n v="60"/>
  </r>
  <r>
    <x v="22"/>
    <s v="PLANADAS"/>
    <s v="73555"/>
    <n v="0"/>
    <n v="0"/>
    <n v="0"/>
    <n v="0"/>
    <n v="0"/>
    <n v="0"/>
    <n v="0"/>
    <n v="0"/>
    <n v="0"/>
    <n v="0"/>
    <n v="0"/>
    <n v="0"/>
    <n v="0"/>
    <n v="0"/>
    <n v="680"/>
    <n v="71"/>
    <n v="680"/>
    <n v="71"/>
  </r>
  <r>
    <x v="22"/>
    <s v="PRADO"/>
    <s v="73563"/>
    <n v="0"/>
    <n v="0"/>
    <n v="0"/>
    <n v="0"/>
    <n v="0"/>
    <n v="0"/>
    <n v="0"/>
    <n v="0"/>
    <n v="0"/>
    <n v="0"/>
    <n v="0"/>
    <n v="0"/>
    <n v="0"/>
    <n v="0"/>
    <n v="718"/>
    <n v="93"/>
    <n v="718"/>
    <n v="93"/>
  </r>
  <r>
    <x v="22"/>
    <s v="PURIFICACION"/>
    <s v="73585"/>
    <n v="296"/>
    <n v="55"/>
    <n v="30"/>
    <n v="25"/>
    <n v="60"/>
    <n v="5"/>
    <n v="471"/>
    <n v="0"/>
    <n v="0"/>
    <n v="1"/>
    <n v="0"/>
    <n v="0"/>
    <n v="0"/>
    <n v="1"/>
    <n v="874"/>
    <n v="128"/>
    <n v="1345"/>
    <n v="129"/>
  </r>
  <r>
    <x v="22"/>
    <s v="RIOBLANCO"/>
    <s v="73616"/>
    <n v="0"/>
    <n v="0"/>
    <n v="0"/>
    <n v="0"/>
    <n v="0"/>
    <n v="0"/>
    <n v="0"/>
    <n v="0"/>
    <n v="0"/>
    <n v="0"/>
    <n v="0"/>
    <n v="0"/>
    <n v="0"/>
    <n v="0"/>
    <n v="620"/>
    <n v="97"/>
    <n v="620"/>
    <n v="97"/>
  </r>
  <r>
    <x v="22"/>
    <s v="RONCESVALLES"/>
    <s v="73622"/>
    <n v="0"/>
    <n v="0"/>
    <n v="0"/>
    <n v="0"/>
    <n v="0"/>
    <n v="0"/>
    <n v="0"/>
    <n v="0"/>
    <n v="0"/>
    <n v="0"/>
    <n v="0"/>
    <n v="0"/>
    <n v="0"/>
    <n v="0"/>
    <n v="496"/>
    <n v="150"/>
    <n v="496"/>
    <n v="150"/>
  </r>
  <r>
    <x v="22"/>
    <s v="ROVIRA"/>
    <s v="73624"/>
    <n v="2500"/>
    <n v="1053"/>
    <n v="1056"/>
    <n v="0"/>
    <n v="350"/>
    <n v="5"/>
    <n v="4964"/>
    <n v="0"/>
    <n v="0"/>
    <n v="0"/>
    <n v="0"/>
    <n v="0"/>
    <n v="1"/>
    <n v="1"/>
    <n v="418"/>
    <n v="119"/>
    <n v="5382"/>
    <n v="120"/>
  </r>
  <r>
    <x v="22"/>
    <s v="SALDAÑA"/>
    <s v="73671"/>
    <n v="0"/>
    <n v="0"/>
    <n v="0"/>
    <n v="0"/>
    <n v="0"/>
    <n v="0"/>
    <n v="0"/>
    <n v="0"/>
    <n v="0"/>
    <n v="0"/>
    <n v="0"/>
    <n v="0"/>
    <n v="0"/>
    <n v="0"/>
    <n v="634"/>
    <n v="106"/>
    <n v="634"/>
    <n v="106"/>
  </r>
  <r>
    <x v="22"/>
    <s v="SAN ANTONIO"/>
    <s v="73675"/>
    <n v="0"/>
    <n v="0"/>
    <n v="0"/>
    <n v="0"/>
    <n v="0"/>
    <n v="0"/>
    <n v="0"/>
    <n v="0"/>
    <n v="0"/>
    <n v="0"/>
    <n v="0"/>
    <n v="0"/>
    <n v="0"/>
    <n v="0"/>
    <n v="738"/>
    <n v="168"/>
    <n v="738"/>
    <n v="168"/>
  </r>
  <r>
    <x v="22"/>
    <s v="SAN LUIS"/>
    <s v="73678"/>
    <n v="0"/>
    <n v="0"/>
    <n v="0"/>
    <n v="0"/>
    <n v="0"/>
    <n v="0"/>
    <n v="0"/>
    <n v="0"/>
    <n v="0"/>
    <n v="0"/>
    <n v="0"/>
    <n v="0"/>
    <n v="0"/>
    <n v="0"/>
    <n v="399"/>
    <n v="75"/>
    <n v="399"/>
    <n v="75"/>
  </r>
  <r>
    <x v="22"/>
    <s v="SANTA ISABEL"/>
    <s v="73686"/>
    <n v="0"/>
    <n v="0"/>
    <n v="0"/>
    <n v="0"/>
    <n v="0"/>
    <n v="0"/>
    <n v="0"/>
    <n v="0"/>
    <n v="0"/>
    <n v="0"/>
    <n v="0"/>
    <n v="0"/>
    <n v="0"/>
    <n v="0"/>
    <n v="550"/>
    <n v="128"/>
    <n v="550"/>
    <n v="128"/>
  </r>
  <r>
    <x v="22"/>
    <s v="SUAREZ"/>
    <s v="73770"/>
    <n v="0"/>
    <n v="0"/>
    <n v="0"/>
    <n v="0"/>
    <n v="0"/>
    <n v="0"/>
    <n v="0"/>
    <n v="0"/>
    <n v="0"/>
    <n v="0"/>
    <n v="0"/>
    <n v="0"/>
    <n v="0"/>
    <n v="0"/>
    <n v="320"/>
    <n v="54"/>
    <n v="320"/>
    <n v="54"/>
  </r>
  <r>
    <x v="22"/>
    <s v="VALLE DE SAN JUAN"/>
    <s v="73854"/>
    <n v="0"/>
    <n v="0"/>
    <n v="0"/>
    <n v="0"/>
    <n v="0"/>
    <n v="0"/>
    <n v="0"/>
    <n v="0"/>
    <n v="0"/>
    <n v="0"/>
    <n v="0"/>
    <n v="0"/>
    <n v="0"/>
    <n v="0"/>
    <n v="550"/>
    <n v="155"/>
    <n v="550"/>
    <n v="155"/>
  </r>
  <r>
    <x v="22"/>
    <s v="VENADILLO"/>
    <s v="73861"/>
    <n v="0"/>
    <n v="0"/>
    <n v="0"/>
    <n v="0"/>
    <n v="0"/>
    <n v="0"/>
    <n v="0"/>
    <n v="0"/>
    <n v="0"/>
    <n v="0"/>
    <n v="0"/>
    <n v="0"/>
    <n v="0"/>
    <n v="0"/>
    <n v="910"/>
    <n v="150"/>
    <n v="910"/>
    <n v="150"/>
  </r>
  <r>
    <x v="22"/>
    <s v="VILLAHERMOSA"/>
    <s v="73870"/>
    <n v="0"/>
    <n v="0"/>
    <n v="0"/>
    <n v="0"/>
    <n v="0"/>
    <n v="0"/>
    <n v="0"/>
    <n v="0"/>
    <n v="0"/>
    <n v="0"/>
    <n v="0"/>
    <n v="0"/>
    <n v="0"/>
    <n v="0"/>
    <n v="590"/>
    <n v="80"/>
    <n v="590"/>
    <n v="80"/>
  </r>
  <r>
    <x v="22"/>
    <s v="VILLARRICA"/>
    <s v="73873"/>
    <n v="0"/>
    <n v="0"/>
    <n v="0"/>
    <n v="0"/>
    <n v="0"/>
    <n v="0"/>
    <n v="0"/>
    <n v="0"/>
    <n v="0"/>
    <n v="0"/>
    <n v="0"/>
    <n v="0"/>
    <n v="0"/>
    <n v="0"/>
    <n v="280"/>
    <n v="70"/>
    <n v="280"/>
    <n v="70"/>
  </r>
  <r>
    <x v="23"/>
    <s v="CALI"/>
    <s v="76001"/>
    <n v="800"/>
    <n v="1280"/>
    <n v="605"/>
    <n v="80"/>
    <n v="266"/>
    <n v="9"/>
    <n v="3040"/>
    <n v="0"/>
    <n v="0"/>
    <n v="0"/>
    <n v="0"/>
    <n v="0"/>
    <n v="2"/>
    <n v="2"/>
    <n v="1870"/>
    <n v="130"/>
    <n v="4910"/>
    <n v="132"/>
  </r>
  <r>
    <x v="23"/>
    <s v="ALCALA"/>
    <s v="76020"/>
    <n v="9930"/>
    <n v="11259"/>
    <n v="8300"/>
    <n v="865"/>
    <n v="3443"/>
    <n v="50"/>
    <n v="33847"/>
    <n v="0"/>
    <n v="0"/>
    <n v="0"/>
    <n v="0"/>
    <n v="2"/>
    <n v="10"/>
    <n v="12"/>
    <n v="8910"/>
    <n v="356"/>
    <n v="42757"/>
    <n v="368"/>
  </r>
  <r>
    <x v="23"/>
    <s v="ANDALUCIA"/>
    <s v="76036"/>
    <n v="638"/>
    <n v="1205"/>
    <n v="743"/>
    <n v="23"/>
    <n v="84"/>
    <n v="3"/>
    <n v="2696"/>
    <n v="0"/>
    <n v="0"/>
    <n v="0"/>
    <n v="0"/>
    <n v="0"/>
    <n v="1"/>
    <n v="1"/>
    <n v="585"/>
    <n v="23"/>
    <n v="3281"/>
    <n v="24"/>
  </r>
  <r>
    <x v="23"/>
    <s v="ANSERMANUEVO"/>
    <s v="76041"/>
    <n v="4501"/>
    <n v="6570"/>
    <n v="2590"/>
    <n v="400"/>
    <n v="1295"/>
    <n v="35"/>
    <n v="15391"/>
    <n v="0"/>
    <n v="0"/>
    <n v="0"/>
    <n v="0"/>
    <n v="0"/>
    <n v="7"/>
    <n v="7"/>
    <n v="7090"/>
    <n v="242"/>
    <n v="22481"/>
    <n v="249"/>
  </r>
  <r>
    <x v="23"/>
    <s v="ARGELIA"/>
    <s v="76054"/>
    <n v="55"/>
    <n v="10"/>
    <n v="149"/>
    <n v="0"/>
    <n v="35"/>
    <n v="1"/>
    <n v="250"/>
    <n v="0"/>
    <n v="0"/>
    <n v="1"/>
    <n v="0"/>
    <n v="0"/>
    <n v="1"/>
    <n v="2"/>
    <n v="610"/>
    <n v="24"/>
    <n v="860"/>
    <n v="26"/>
  </r>
  <r>
    <x v="23"/>
    <s v="BOLIVAR"/>
    <s v="76100"/>
    <n v="470"/>
    <n v="769"/>
    <n v="300"/>
    <n v="43"/>
    <n v="170"/>
    <n v="7"/>
    <n v="1759"/>
    <n v="0"/>
    <n v="0"/>
    <n v="0"/>
    <n v="0"/>
    <n v="0"/>
    <n v="2"/>
    <n v="2"/>
    <n v="3802"/>
    <n v="129"/>
    <n v="5561"/>
    <n v="131"/>
  </r>
  <r>
    <x v="23"/>
    <s v="BUENAVENTURA"/>
    <s v="76109"/>
    <n v="15"/>
    <n v="733"/>
    <n v="5"/>
    <n v="0"/>
    <n v="17"/>
    <n v="0"/>
    <n v="770"/>
    <n v="0"/>
    <n v="0"/>
    <n v="0"/>
    <n v="0"/>
    <n v="1"/>
    <n v="1"/>
    <n v="2"/>
    <n v="920"/>
    <n v="78"/>
    <n v="1690"/>
    <n v="80"/>
  </r>
  <r>
    <x v="23"/>
    <s v="GUADALAJARA DE BUGA"/>
    <s v="76111"/>
    <n v="930"/>
    <n v="1598"/>
    <n v="930"/>
    <n v="37"/>
    <n v="140"/>
    <n v="6"/>
    <n v="3641"/>
    <n v="0"/>
    <n v="0"/>
    <n v="0"/>
    <n v="0"/>
    <n v="0"/>
    <n v="4"/>
    <n v="4"/>
    <n v="6690"/>
    <n v="228"/>
    <n v="10331"/>
    <n v="232"/>
  </r>
  <r>
    <x v="23"/>
    <s v="BUGALAGRANDE"/>
    <s v="76113"/>
    <n v="3250"/>
    <n v="6512"/>
    <n v="3203"/>
    <n v="470"/>
    <n v="1857"/>
    <n v="35"/>
    <n v="15327"/>
    <n v="0"/>
    <n v="0"/>
    <n v="0"/>
    <n v="0"/>
    <n v="1"/>
    <n v="5"/>
    <n v="6"/>
    <n v="8500"/>
    <n v="286"/>
    <n v="23827"/>
    <n v="292"/>
  </r>
  <r>
    <x v="23"/>
    <s v="CAICEDONIA"/>
    <s v="76122"/>
    <n v="4497"/>
    <n v="9630"/>
    <n v="3220"/>
    <n v="265"/>
    <n v="1080"/>
    <n v="14"/>
    <n v="18706"/>
    <n v="0"/>
    <n v="0"/>
    <n v="0"/>
    <n v="0"/>
    <n v="0"/>
    <n v="4"/>
    <n v="4"/>
    <n v="7011"/>
    <n v="257"/>
    <n v="25717"/>
    <n v="261"/>
  </r>
  <r>
    <x v="23"/>
    <s v="CALIMA"/>
    <s v="76126"/>
    <n v="779"/>
    <n v="1620"/>
    <n v="897"/>
    <n v="70"/>
    <n v="223"/>
    <n v="4"/>
    <n v="3593"/>
    <n v="0"/>
    <n v="0"/>
    <n v="0"/>
    <n v="0"/>
    <n v="0"/>
    <n v="1"/>
    <n v="1"/>
    <n v="8015"/>
    <n v="299"/>
    <n v="11608"/>
    <n v="300"/>
  </r>
  <r>
    <x v="23"/>
    <s v="CANDELARIA"/>
    <s v="76130"/>
    <n v="19760"/>
    <n v="23200"/>
    <n v="43187"/>
    <n v="1220"/>
    <n v="4733"/>
    <n v="56"/>
    <n v="92156"/>
    <n v="0"/>
    <n v="0"/>
    <n v="0"/>
    <n v="0"/>
    <n v="7"/>
    <n v="10"/>
    <n v="17"/>
    <n v="1519"/>
    <n v="52"/>
    <n v="93675"/>
    <n v="69"/>
  </r>
  <r>
    <x v="23"/>
    <s v="CARTAGO"/>
    <s v="76147"/>
    <n v="16479"/>
    <n v="21530"/>
    <n v="8448"/>
    <n v="998"/>
    <n v="4002"/>
    <n v="47"/>
    <n v="51504"/>
    <n v="0"/>
    <n v="0"/>
    <n v="0"/>
    <n v="0"/>
    <n v="2"/>
    <n v="5"/>
    <n v="7"/>
    <n v="9623"/>
    <n v="316"/>
    <n v="61127"/>
    <n v="323"/>
  </r>
  <r>
    <x v="23"/>
    <s v="DAGUA"/>
    <s v="76233"/>
    <n v="1650"/>
    <n v="3332"/>
    <n v="1520"/>
    <n v="203"/>
    <n v="660"/>
    <n v="19"/>
    <n v="7384"/>
    <n v="0"/>
    <n v="0"/>
    <n v="0"/>
    <n v="0"/>
    <n v="0"/>
    <n v="6"/>
    <n v="6"/>
    <n v="6927"/>
    <n v="222"/>
    <n v="14311"/>
    <n v="228"/>
  </r>
  <r>
    <x v="23"/>
    <s v="EL AGUILA"/>
    <s v="76243"/>
    <n v="120"/>
    <n v="100"/>
    <n v="298"/>
    <n v="2"/>
    <n v="54"/>
    <n v="3"/>
    <n v="577"/>
    <n v="0"/>
    <n v="0"/>
    <n v="0"/>
    <n v="0"/>
    <n v="0"/>
    <n v="2"/>
    <n v="2"/>
    <n v="6983"/>
    <n v="230"/>
    <n v="7560"/>
    <n v="232"/>
  </r>
  <r>
    <x v="23"/>
    <s v="EL CAIRO"/>
    <s v="76246"/>
    <n v="0"/>
    <n v="0"/>
    <n v="0"/>
    <n v="0"/>
    <n v="0"/>
    <n v="0"/>
    <n v="0"/>
    <n v="0"/>
    <n v="0"/>
    <n v="0"/>
    <n v="0"/>
    <n v="0"/>
    <n v="0"/>
    <n v="0"/>
    <n v="1610"/>
    <n v="103"/>
    <n v="1610"/>
    <n v="103"/>
  </r>
  <r>
    <x v="23"/>
    <s v="EL CERRITO"/>
    <s v="76248"/>
    <n v="12500"/>
    <n v="23015"/>
    <n v="8321"/>
    <n v="803"/>
    <n v="3020"/>
    <n v="23"/>
    <n v="47682"/>
    <n v="0"/>
    <n v="0"/>
    <n v="0"/>
    <n v="0"/>
    <n v="0"/>
    <n v="7"/>
    <n v="7"/>
    <n v="512"/>
    <n v="65"/>
    <n v="48194"/>
    <n v="72"/>
  </r>
  <r>
    <x v="23"/>
    <s v="EL DOVIO"/>
    <s v="76250"/>
    <n v="850"/>
    <n v="1150"/>
    <n v="460"/>
    <n v="134"/>
    <n v="541"/>
    <n v="10"/>
    <n v="3145"/>
    <n v="0"/>
    <n v="0"/>
    <n v="0"/>
    <n v="0"/>
    <n v="0"/>
    <n v="3"/>
    <n v="3"/>
    <n v="3150"/>
    <n v="109"/>
    <n v="6295"/>
    <n v="112"/>
  </r>
  <r>
    <x v="23"/>
    <s v="FLORIDA"/>
    <s v="76275"/>
    <n v="1360"/>
    <n v="2120"/>
    <n v="1190"/>
    <n v="100"/>
    <n v="470"/>
    <n v="145"/>
    <n v="5385"/>
    <n v="0"/>
    <n v="0"/>
    <n v="0"/>
    <n v="0"/>
    <n v="0"/>
    <n v="5"/>
    <n v="5"/>
    <n v="2704"/>
    <n v="210"/>
    <n v="8089"/>
    <n v="215"/>
  </r>
  <r>
    <x v="23"/>
    <s v="GINEBRA"/>
    <s v="76306"/>
    <n v="2193"/>
    <n v="3700"/>
    <n v="1522"/>
    <n v="81"/>
    <n v="325"/>
    <n v="11"/>
    <n v="7832"/>
    <n v="0"/>
    <n v="0"/>
    <n v="0"/>
    <n v="0"/>
    <n v="0"/>
    <n v="5"/>
    <n v="5"/>
    <n v="3470"/>
    <n v="114"/>
    <n v="11302"/>
    <n v="119"/>
  </r>
  <r>
    <x v="23"/>
    <s v="GUACARI"/>
    <s v="76318"/>
    <n v="5450"/>
    <n v="11703"/>
    <n v="3200"/>
    <n v="273"/>
    <n v="1045"/>
    <n v="30"/>
    <n v="21701"/>
    <n v="0"/>
    <n v="0"/>
    <n v="0"/>
    <n v="0"/>
    <n v="1"/>
    <n v="11"/>
    <n v="12"/>
    <n v="4120"/>
    <n v="139"/>
    <n v="25821"/>
    <n v="151"/>
  </r>
  <r>
    <x v="23"/>
    <s v="JAMUNDI"/>
    <s v="76364"/>
    <n v="2790"/>
    <n v="5310"/>
    <n v="2450"/>
    <n v="429"/>
    <n v="1710"/>
    <n v="10"/>
    <n v="12699"/>
    <n v="0"/>
    <n v="0"/>
    <n v="0"/>
    <n v="0"/>
    <n v="1"/>
    <n v="5"/>
    <n v="6"/>
    <n v="4070"/>
    <n v="174"/>
    <n v="16769"/>
    <n v="180"/>
  </r>
  <r>
    <x v="23"/>
    <s v="LA CUMBRE"/>
    <s v="76377"/>
    <n v="2600"/>
    <n v="2099"/>
    <n v="2306"/>
    <n v="145"/>
    <n v="552"/>
    <n v="11"/>
    <n v="7713"/>
    <n v="0"/>
    <n v="0"/>
    <n v="0"/>
    <n v="0"/>
    <n v="2"/>
    <n v="4"/>
    <n v="6"/>
    <n v="3132"/>
    <n v="169"/>
    <n v="10845"/>
    <n v="175"/>
  </r>
  <r>
    <x v="23"/>
    <s v="LA UNION"/>
    <s v="76400"/>
    <n v="17320"/>
    <n v="18579"/>
    <n v="17540"/>
    <n v="1105"/>
    <n v="4345"/>
    <n v="104"/>
    <n v="58993"/>
    <n v="0"/>
    <n v="0"/>
    <n v="0"/>
    <n v="0"/>
    <n v="3"/>
    <n v="5"/>
    <n v="8"/>
    <n v="6460"/>
    <n v="213"/>
    <n v="65453"/>
    <n v="221"/>
  </r>
  <r>
    <x v="23"/>
    <s v="LA VICTORIA"/>
    <s v="76403"/>
    <n v="4401"/>
    <n v="3110"/>
    <n v="3315"/>
    <n v="2950"/>
    <n v="1438"/>
    <n v="12"/>
    <n v="15226"/>
    <n v="0"/>
    <n v="0"/>
    <n v="0"/>
    <n v="0"/>
    <n v="0"/>
    <n v="2"/>
    <n v="2"/>
    <n v="2440"/>
    <n v="123"/>
    <n v="17666"/>
    <n v="125"/>
  </r>
  <r>
    <x v="23"/>
    <s v="OBANDO"/>
    <s v="76497"/>
    <n v="3597"/>
    <n v="8590"/>
    <n v="4650"/>
    <n v="290"/>
    <n v="1181"/>
    <n v="15"/>
    <n v="18323"/>
    <n v="0"/>
    <n v="0"/>
    <n v="0"/>
    <n v="0"/>
    <n v="2"/>
    <n v="3"/>
    <n v="5"/>
    <n v="1720"/>
    <n v="100"/>
    <n v="20043"/>
    <n v="105"/>
  </r>
  <r>
    <x v="23"/>
    <s v="PALMIRA"/>
    <s v="76520"/>
    <n v="25075"/>
    <n v="52503"/>
    <n v="27100"/>
    <n v="2812"/>
    <n v="11035"/>
    <n v="118"/>
    <n v="118643"/>
    <n v="0"/>
    <n v="0"/>
    <n v="0"/>
    <n v="0"/>
    <n v="3"/>
    <n v="27"/>
    <n v="30"/>
    <n v="16215"/>
    <n v="536"/>
    <n v="134858"/>
    <n v="566"/>
  </r>
  <r>
    <x v="23"/>
    <s v="PRADERA"/>
    <s v="76563"/>
    <n v="243"/>
    <n v="375"/>
    <n v="120"/>
    <n v="13"/>
    <n v="41"/>
    <n v="3"/>
    <n v="795"/>
    <n v="0"/>
    <n v="0"/>
    <n v="0"/>
    <n v="0"/>
    <n v="0"/>
    <n v="1"/>
    <n v="1"/>
    <n v="2650"/>
    <n v="135"/>
    <n v="3445"/>
    <n v="136"/>
  </r>
  <r>
    <x v="23"/>
    <s v="RESTREPO"/>
    <s v="76606"/>
    <n v="5703"/>
    <n v="9715"/>
    <n v="3910"/>
    <n v="400"/>
    <n v="1616"/>
    <n v="33"/>
    <n v="21377"/>
    <n v="0"/>
    <n v="0"/>
    <n v="0"/>
    <n v="0"/>
    <n v="2"/>
    <n v="9"/>
    <n v="11"/>
    <n v="9134"/>
    <n v="308"/>
    <n v="30511"/>
    <n v="319"/>
  </r>
  <r>
    <x v="23"/>
    <s v="RIOFRIO"/>
    <s v="76616"/>
    <n v="50"/>
    <n v="3250"/>
    <n v="4287"/>
    <n v="0"/>
    <n v="0"/>
    <n v="0"/>
    <n v="7587"/>
    <n v="0"/>
    <n v="0"/>
    <n v="0"/>
    <n v="0"/>
    <n v="3"/>
    <n v="0"/>
    <n v="3"/>
    <n v="2900"/>
    <n v="115"/>
    <n v="10487"/>
    <n v="118"/>
  </r>
  <r>
    <x v="23"/>
    <s v="ROLDANILLO"/>
    <s v="76622"/>
    <n v="1286"/>
    <n v="3090"/>
    <n v="1670"/>
    <n v="150"/>
    <n v="620"/>
    <n v="12"/>
    <n v="6828"/>
    <n v="0"/>
    <n v="0"/>
    <n v="0"/>
    <n v="0"/>
    <n v="1"/>
    <n v="3"/>
    <n v="4"/>
    <n v="2805"/>
    <n v="92"/>
    <n v="9633"/>
    <n v="96"/>
  </r>
  <r>
    <x v="23"/>
    <s v="SAN PEDRO"/>
    <s v="76670"/>
    <n v="212"/>
    <n v="385"/>
    <n v="210"/>
    <n v="70"/>
    <n v="257"/>
    <n v="6"/>
    <n v="1140"/>
    <n v="0"/>
    <n v="0"/>
    <n v="0"/>
    <n v="0"/>
    <n v="0"/>
    <n v="2"/>
    <n v="2"/>
    <n v="4512"/>
    <n v="280"/>
    <n v="5652"/>
    <n v="282"/>
  </r>
  <r>
    <x v="23"/>
    <s v="SEVILLA"/>
    <s v="76736"/>
    <n v="450"/>
    <n v="910"/>
    <n v="218"/>
    <n v="27"/>
    <n v="90"/>
    <n v="3"/>
    <n v="1698"/>
    <n v="0"/>
    <n v="0"/>
    <n v="0"/>
    <n v="0"/>
    <n v="0"/>
    <n v="1"/>
    <n v="1"/>
    <n v="2714"/>
    <n v="176"/>
    <n v="4412"/>
    <n v="177"/>
  </r>
  <r>
    <x v="23"/>
    <s v="TORO"/>
    <s v="76823"/>
    <n v="1010"/>
    <n v="2365"/>
    <n v="915"/>
    <n v="25"/>
    <n v="136"/>
    <n v="3"/>
    <n v="4454"/>
    <n v="0"/>
    <n v="0"/>
    <n v="0"/>
    <n v="0"/>
    <n v="0"/>
    <n v="1"/>
    <n v="1"/>
    <n v="952"/>
    <n v="106"/>
    <n v="5406"/>
    <n v="107"/>
  </r>
  <r>
    <x v="23"/>
    <s v="TRUJILLO"/>
    <s v="76828"/>
    <n v="1456"/>
    <n v="2990"/>
    <n v="1330"/>
    <n v="118"/>
    <n v="480"/>
    <n v="11"/>
    <n v="6385"/>
    <n v="0"/>
    <n v="0"/>
    <n v="0"/>
    <n v="0"/>
    <n v="1"/>
    <n v="2"/>
    <n v="3"/>
    <n v="5095"/>
    <n v="170"/>
    <n v="11480"/>
    <n v="173"/>
  </r>
  <r>
    <x v="23"/>
    <s v="TULUA"/>
    <s v="76834"/>
    <n v="2010"/>
    <n v="3703"/>
    <n v="1630"/>
    <n v="190"/>
    <n v="790"/>
    <n v="10"/>
    <n v="8333"/>
    <n v="0"/>
    <n v="0"/>
    <n v="0"/>
    <n v="0"/>
    <n v="1"/>
    <n v="5"/>
    <n v="6"/>
    <n v="10593"/>
    <n v="360"/>
    <n v="18926"/>
    <n v="366"/>
  </r>
  <r>
    <x v="23"/>
    <s v="ULLOA"/>
    <s v="76845"/>
    <n v="4300"/>
    <n v="12713"/>
    <n v="8520"/>
    <n v="529"/>
    <n v="2127"/>
    <n v="34"/>
    <n v="28223"/>
    <n v="0"/>
    <n v="0"/>
    <n v="0"/>
    <n v="0"/>
    <n v="2"/>
    <n v="9"/>
    <n v="11"/>
    <n v="1915"/>
    <n v="65"/>
    <n v="30138"/>
    <n v="76"/>
  </r>
  <r>
    <x v="23"/>
    <s v="VERSALLES"/>
    <s v="76863"/>
    <n v="1989"/>
    <n v="260"/>
    <n v="1750"/>
    <n v="80"/>
    <n v="347"/>
    <n v="2"/>
    <n v="4428"/>
    <n v="0"/>
    <n v="0"/>
    <n v="0"/>
    <n v="0"/>
    <n v="0"/>
    <n v="2"/>
    <n v="2"/>
    <n v="4116"/>
    <n v="163"/>
    <n v="8544"/>
    <n v="165"/>
  </r>
  <r>
    <x v="23"/>
    <s v="VIJES"/>
    <s v="76869"/>
    <n v="1420"/>
    <n v="3602"/>
    <n v="2350"/>
    <n v="396"/>
    <n v="1578"/>
    <n v="19"/>
    <n v="9365"/>
    <n v="0"/>
    <n v="0"/>
    <n v="0"/>
    <n v="0"/>
    <n v="1"/>
    <n v="3"/>
    <n v="4"/>
    <n v="972"/>
    <n v="120"/>
    <n v="10337"/>
    <n v="124"/>
  </r>
  <r>
    <x v="23"/>
    <s v="YOTOCO"/>
    <s v="76890"/>
    <n v="4600"/>
    <n v="6930"/>
    <n v="3560"/>
    <n v="326"/>
    <n v="1312"/>
    <n v="397"/>
    <n v="17125"/>
    <n v="0"/>
    <n v="0"/>
    <n v="0"/>
    <n v="0"/>
    <n v="1"/>
    <n v="11"/>
    <n v="12"/>
    <n v="1685"/>
    <n v="132"/>
    <n v="18810"/>
    <n v="144"/>
  </r>
  <r>
    <x v="23"/>
    <s v="YUMBO"/>
    <s v="76892"/>
    <n v="12524"/>
    <n v="11624"/>
    <n v="7640"/>
    <n v="450"/>
    <n v="1847"/>
    <n v="23"/>
    <n v="34108"/>
    <n v="0"/>
    <n v="0"/>
    <n v="0"/>
    <n v="0"/>
    <n v="0"/>
    <n v="5"/>
    <n v="5"/>
    <n v="3679"/>
    <n v="125"/>
    <n v="37787"/>
    <n v="130"/>
  </r>
  <r>
    <x v="23"/>
    <s v="ZARZAL"/>
    <s v="76895"/>
    <n v="7490"/>
    <n v="11380"/>
    <n v="3900"/>
    <n v="502"/>
    <n v="2044"/>
    <n v="30"/>
    <n v="25346"/>
    <n v="0"/>
    <n v="0"/>
    <n v="0"/>
    <n v="0"/>
    <n v="0"/>
    <n v="2"/>
    <n v="2"/>
    <n v="4882"/>
    <n v="162"/>
    <n v="30228"/>
    <n v="164"/>
  </r>
  <r>
    <x v="24"/>
    <s v="ARAUCA"/>
    <s v="81001"/>
    <n v="38"/>
    <n v="76"/>
    <n v="125"/>
    <n v="74"/>
    <n v="125"/>
    <n v="51"/>
    <n v="489"/>
    <n v="19"/>
    <n v="8"/>
    <n v="4"/>
    <n v="0"/>
    <n v="7"/>
    <n v="22"/>
    <n v="60"/>
    <n v="5011"/>
    <n v="86"/>
    <n v="5500"/>
    <n v="146"/>
  </r>
  <r>
    <x v="24"/>
    <s v="ARAUQUITA"/>
    <s v="81065"/>
    <n v="723"/>
    <n v="841"/>
    <n v="674"/>
    <n v="378"/>
    <n v="569"/>
    <n v="226"/>
    <n v="3411"/>
    <n v="17"/>
    <n v="3"/>
    <n v="1"/>
    <n v="0"/>
    <n v="23"/>
    <n v="19"/>
    <n v="63"/>
    <n v="5089"/>
    <n v="169"/>
    <n v="8500"/>
    <n v="232"/>
  </r>
  <r>
    <x v="24"/>
    <s v="CRAVO NORTE"/>
    <s v="81220"/>
    <n v="84"/>
    <n v="112"/>
    <n v="147"/>
    <n v="35"/>
    <n v="63"/>
    <n v="14"/>
    <n v="455"/>
    <n v="3"/>
    <n v="2"/>
    <n v="1"/>
    <n v="0"/>
    <n v="2"/>
    <n v="1"/>
    <n v="9"/>
    <n v="2945"/>
    <n v="490"/>
    <n v="3400"/>
    <n v="499"/>
  </r>
  <r>
    <x v="24"/>
    <s v="FORTUL"/>
    <s v="81300"/>
    <n v="167"/>
    <n v="211"/>
    <n v="233"/>
    <n v="48"/>
    <n v="252"/>
    <n v="43"/>
    <n v="954"/>
    <n v="19"/>
    <n v="11"/>
    <n v="1"/>
    <n v="0"/>
    <n v="12"/>
    <n v="6"/>
    <n v="49"/>
    <n v="3101"/>
    <n v="229"/>
    <n v="4055"/>
    <n v="278"/>
  </r>
  <r>
    <x v="24"/>
    <s v="PUERTO RONDON"/>
    <s v="81591"/>
    <n v="76"/>
    <n v="109"/>
    <n v="115"/>
    <n v="32"/>
    <n v="59"/>
    <n v="11"/>
    <n v="402"/>
    <n v="2"/>
    <n v="1"/>
    <n v="2"/>
    <n v="0"/>
    <n v="1"/>
    <n v="1"/>
    <n v="7"/>
    <n v="2748"/>
    <n v="232"/>
    <n v="3150"/>
    <n v="239"/>
  </r>
  <r>
    <x v="24"/>
    <s v="SARAVENA"/>
    <s v="81736"/>
    <n v="586"/>
    <n v="487"/>
    <n v="654"/>
    <n v="268"/>
    <n v="439"/>
    <n v="189"/>
    <n v="2623"/>
    <n v="11"/>
    <n v="8"/>
    <n v="2"/>
    <n v="0"/>
    <n v="7"/>
    <n v="9"/>
    <n v="37"/>
    <n v="3927"/>
    <n v="156"/>
    <n v="6550"/>
    <n v="193"/>
  </r>
  <r>
    <x v="24"/>
    <s v="TAME"/>
    <s v="81794"/>
    <n v="158"/>
    <n v="147"/>
    <n v="229"/>
    <n v="47"/>
    <n v="247"/>
    <n v="41"/>
    <n v="869"/>
    <n v="16"/>
    <n v="10"/>
    <n v="2"/>
    <n v="0"/>
    <n v="9"/>
    <n v="5"/>
    <n v="42"/>
    <n v="3651"/>
    <n v="165"/>
    <n v="4520"/>
    <n v="207"/>
  </r>
  <r>
    <x v="25"/>
    <s v="YOPAL"/>
    <s v="85001"/>
    <n v="244"/>
    <n v="611"/>
    <n v="919"/>
    <n v="96"/>
    <n v="296"/>
    <n v="45"/>
    <n v="2211"/>
    <n v="17"/>
    <n v="3"/>
    <n v="1"/>
    <n v="0"/>
    <n v="17"/>
    <n v="31"/>
    <n v="69"/>
    <n v="8367"/>
    <n v="822"/>
    <n v="10578"/>
    <n v="891"/>
  </r>
  <r>
    <x v="25"/>
    <s v="AGUAZUL"/>
    <s v="85010"/>
    <n v="284"/>
    <n v="231"/>
    <n v="0"/>
    <n v="73"/>
    <n v="171"/>
    <n v="54"/>
    <n v="813"/>
    <n v="3"/>
    <n v="2"/>
    <n v="2"/>
    <n v="0"/>
    <n v="5"/>
    <n v="11"/>
    <n v="23"/>
    <n v="5393"/>
    <n v="423"/>
    <n v="6206"/>
    <n v="446"/>
  </r>
  <r>
    <x v="25"/>
    <s v="CHAMEZA"/>
    <s v="85015"/>
    <n v="0"/>
    <n v="0"/>
    <n v="0"/>
    <n v="0"/>
    <n v="0"/>
    <n v="0"/>
    <n v="0"/>
    <n v="0"/>
    <n v="0"/>
    <n v="0"/>
    <n v="0"/>
    <n v="0"/>
    <n v="0"/>
    <n v="0"/>
    <n v="643"/>
    <n v="74"/>
    <n v="643"/>
    <n v="74"/>
  </r>
  <r>
    <x v="25"/>
    <s v="HATO COROZAL"/>
    <s v="85125"/>
    <n v="155"/>
    <n v="321"/>
    <n v="0"/>
    <n v="79"/>
    <n v="197"/>
    <n v="71"/>
    <n v="823"/>
    <n v="11"/>
    <n v="2"/>
    <n v="0"/>
    <n v="0"/>
    <n v="11"/>
    <n v="15"/>
    <n v="39"/>
    <n v="4534"/>
    <n v="310"/>
    <n v="5357"/>
    <n v="349"/>
  </r>
  <r>
    <x v="25"/>
    <s v="LA SALINA"/>
    <s v="85136"/>
    <n v="0"/>
    <n v="0"/>
    <n v="0"/>
    <n v="0"/>
    <n v="0"/>
    <n v="0"/>
    <n v="0"/>
    <n v="0"/>
    <n v="0"/>
    <n v="0"/>
    <n v="0"/>
    <n v="0"/>
    <n v="0"/>
    <n v="0"/>
    <n v="98"/>
    <n v="23"/>
    <n v="98"/>
    <n v="23"/>
  </r>
  <r>
    <x v="25"/>
    <s v="MANI"/>
    <s v="85139"/>
    <n v="391"/>
    <n v="455"/>
    <n v="642"/>
    <n v="115"/>
    <n v="198"/>
    <n v="83"/>
    <n v="1884"/>
    <n v="10"/>
    <n v="2"/>
    <n v="0"/>
    <n v="0"/>
    <n v="7"/>
    <n v="13"/>
    <n v="32"/>
    <n v="4325"/>
    <n v="227"/>
    <n v="6209"/>
    <n v="259"/>
  </r>
  <r>
    <x v="25"/>
    <s v="MONTERREY"/>
    <s v="85162"/>
    <n v="257"/>
    <n v="489"/>
    <n v="0"/>
    <n v="15"/>
    <n v="67"/>
    <n v="3"/>
    <n v="831"/>
    <n v="2"/>
    <n v="0"/>
    <n v="1"/>
    <n v="0"/>
    <n v="3"/>
    <n v="2"/>
    <n v="8"/>
    <n v="1908"/>
    <n v="65"/>
    <n v="2739"/>
    <n v="73"/>
  </r>
  <r>
    <x v="25"/>
    <s v="NUNCHIA"/>
    <s v="85225"/>
    <n v="0"/>
    <n v="0"/>
    <n v="539"/>
    <n v="0"/>
    <n v="0"/>
    <n v="0"/>
    <n v="539"/>
    <n v="5"/>
    <n v="0"/>
    <n v="0"/>
    <n v="0"/>
    <n v="0"/>
    <n v="0"/>
    <n v="5"/>
    <n v="4293"/>
    <n v="279"/>
    <n v="4832"/>
    <n v="284"/>
  </r>
  <r>
    <x v="25"/>
    <s v="OROCUE"/>
    <s v="85230"/>
    <n v="368"/>
    <n v="287"/>
    <n v="598"/>
    <n v="158"/>
    <n v="264"/>
    <n v="97"/>
    <n v="1772"/>
    <n v="11"/>
    <n v="0"/>
    <n v="0"/>
    <n v="0"/>
    <n v="3"/>
    <n v="9"/>
    <n v="23"/>
    <n v="2618"/>
    <n v="112"/>
    <n v="4390"/>
    <n v="135"/>
  </r>
  <r>
    <x v="25"/>
    <s v="PAZ DE ARIPORO"/>
    <s v="85250"/>
    <n v="147"/>
    <n v="139"/>
    <n v="422"/>
    <n v="49"/>
    <n v="149"/>
    <n v="42"/>
    <n v="948"/>
    <n v="11"/>
    <n v="3"/>
    <n v="0"/>
    <n v="0"/>
    <n v="7"/>
    <n v="13"/>
    <n v="34"/>
    <n v="9520"/>
    <n v="420"/>
    <n v="10468"/>
    <n v="454"/>
  </r>
  <r>
    <x v="25"/>
    <s v="PORE"/>
    <s v="85263"/>
    <n v="201"/>
    <n v="196"/>
    <n v="0"/>
    <n v="27"/>
    <n v="35"/>
    <n v="7"/>
    <n v="466"/>
    <n v="6"/>
    <n v="1"/>
    <n v="0"/>
    <n v="0"/>
    <n v="2"/>
    <n v="5"/>
    <n v="14"/>
    <n v="2024"/>
    <n v="169"/>
    <n v="2490"/>
    <n v="183"/>
  </r>
  <r>
    <x v="25"/>
    <s v="RECETOR"/>
    <s v="85279"/>
    <n v="0"/>
    <n v="0"/>
    <n v="0"/>
    <n v="0"/>
    <n v="0"/>
    <n v="0"/>
    <n v="0"/>
    <n v="0"/>
    <n v="0"/>
    <n v="0"/>
    <n v="0"/>
    <n v="0"/>
    <n v="0"/>
    <n v="0"/>
    <n v="457"/>
    <n v="76"/>
    <n v="457"/>
    <n v="76"/>
  </r>
  <r>
    <x v="25"/>
    <s v="SABANALARGA"/>
    <s v="85300"/>
    <n v="0"/>
    <n v="0"/>
    <n v="0"/>
    <n v="0"/>
    <n v="0"/>
    <n v="0"/>
    <n v="0"/>
    <n v="0"/>
    <n v="0"/>
    <n v="0"/>
    <n v="0"/>
    <n v="0"/>
    <n v="0"/>
    <n v="0"/>
    <n v="613"/>
    <n v="62"/>
    <n v="613"/>
    <n v="62"/>
  </r>
  <r>
    <x v="25"/>
    <s v="SACAMA"/>
    <s v="85315"/>
    <n v="0"/>
    <n v="0"/>
    <n v="0"/>
    <n v="0"/>
    <n v="0"/>
    <n v="0"/>
    <n v="0"/>
    <n v="0"/>
    <n v="0"/>
    <n v="0"/>
    <n v="0"/>
    <n v="0"/>
    <n v="0"/>
    <n v="0"/>
    <n v="611"/>
    <n v="54"/>
    <n v="611"/>
    <n v="54"/>
  </r>
  <r>
    <x v="25"/>
    <s v="SAN LUIS DE PALENQUE"/>
    <s v="85325"/>
    <n v="0"/>
    <n v="0"/>
    <n v="530"/>
    <n v="0"/>
    <n v="0"/>
    <n v="0"/>
    <n v="530"/>
    <n v="9"/>
    <n v="2"/>
    <n v="0"/>
    <n v="0"/>
    <n v="0"/>
    <n v="0"/>
    <n v="11"/>
    <n v="4891"/>
    <n v="282"/>
    <n v="5421"/>
    <n v="293"/>
  </r>
  <r>
    <x v="25"/>
    <s v="TAMARA"/>
    <s v="85400"/>
    <n v="0"/>
    <n v="0"/>
    <n v="54"/>
    <n v="0"/>
    <n v="0"/>
    <n v="0"/>
    <n v="54"/>
    <n v="0"/>
    <n v="0"/>
    <n v="0"/>
    <n v="0"/>
    <n v="0"/>
    <n v="4"/>
    <n v="4"/>
    <n v="1481"/>
    <n v="110"/>
    <n v="1535"/>
    <n v="114"/>
  </r>
  <r>
    <x v="25"/>
    <s v="TAURAMENA"/>
    <s v="85410"/>
    <n v="67"/>
    <n v="82"/>
    <n v="753"/>
    <n v="19"/>
    <n v="37"/>
    <n v="4"/>
    <n v="962"/>
    <n v="14"/>
    <n v="1"/>
    <n v="0"/>
    <n v="0"/>
    <n v="9"/>
    <n v="5"/>
    <n v="29"/>
    <n v="5151"/>
    <n v="756"/>
    <n v="6113"/>
    <n v="785"/>
  </r>
  <r>
    <x v="25"/>
    <s v="TRINIDAD"/>
    <s v="85430"/>
    <n v="187"/>
    <n v="211"/>
    <n v="197"/>
    <n v="198"/>
    <n v="247"/>
    <n v="64"/>
    <n v="1104"/>
    <n v="6"/>
    <n v="1"/>
    <n v="0"/>
    <n v="0"/>
    <n v="12"/>
    <n v="16"/>
    <n v="35"/>
    <n v="2491"/>
    <n v="277"/>
    <n v="3595"/>
    <n v="312"/>
  </r>
  <r>
    <x v="25"/>
    <s v="VILLANUEVA"/>
    <s v="85440"/>
    <n v="28"/>
    <n v="31"/>
    <n v="1241"/>
    <n v="13"/>
    <n v="41"/>
    <n v="3"/>
    <n v="1357"/>
    <n v="13"/>
    <n v="1"/>
    <n v="0"/>
    <n v="0"/>
    <n v="12"/>
    <n v="5"/>
    <n v="31"/>
    <n v="3138"/>
    <n v="65"/>
    <n v="4495"/>
    <n v="96"/>
  </r>
  <r>
    <x v="26"/>
    <s v="MOCOA"/>
    <s v="86001"/>
    <n v="0"/>
    <n v="0"/>
    <n v="0"/>
    <n v="0"/>
    <n v="0"/>
    <n v="0"/>
    <n v="0"/>
    <n v="0"/>
    <n v="0"/>
    <n v="0"/>
    <n v="0"/>
    <n v="0"/>
    <n v="0"/>
    <n v="0"/>
    <n v="3680"/>
    <n v="98"/>
    <n v="3680"/>
    <n v="98"/>
  </r>
  <r>
    <x v="26"/>
    <s v="COLON"/>
    <s v="86219"/>
    <n v="0"/>
    <n v="0"/>
    <n v="0"/>
    <n v="0"/>
    <n v="0"/>
    <n v="0"/>
    <n v="0"/>
    <n v="0"/>
    <n v="0"/>
    <n v="0"/>
    <n v="0"/>
    <n v="0"/>
    <n v="0"/>
    <n v="0"/>
    <n v="800"/>
    <n v="53"/>
    <n v="800"/>
    <n v="53"/>
  </r>
  <r>
    <x v="26"/>
    <s v="ORITO"/>
    <s v="86320"/>
    <n v="35"/>
    <n v="42"/>
    <n v="41"/>
    <n v="11"/>
    <n v="28"/>
    <n v="3"/>
    <n v="160"/>
    <n v="0"/>
    <n v="0"/>
    <n v="0"/>
    <n v="0"/>
    <n v="0"/>
    <n v="1"/>
    <n v="1"/>
    <n v="6621"/>
    <n v="370"/>
    <n v="6781"/>
    <n v="371"/>
  </r>
  <r>
    <x v="26"/>
    <s v="PUERTO ASIS"/>
    <s v="86568"/>
    <n v="0"/>
    <n v="0"/>
    <n v="0"/>
    <n v="0"/>
    <n v="0"/>
    <n v="0"/>
    <n v="0"/>
    <n v="0"/>
    <n v="0"/>
    <n v="0"/>
    <n v="0"/>
    <n v="0"/>
    <n v="0"/>
    <n v="0"/>
    <n v="8989"/>
    <n v="460"/>
    <n v="8989"/>
    <n v="460"/>
  </r>
  <r>
    <x v="26"/>
    <s v="PUERTO CAICEDO"/>
    <s v="86569"/>
    <n v="136"/>
    <n v="88"/>
    <n v="60"/>
    <n v="0"/>
    <n v="0"/>
    <n v="0"/>
    <n v="284"/>
    <n v="0"/>
    <n v="0"/>
    <n v="0"/>
    <n v="0"/>
    <n v="0"/>
    <n v="1"/>
    <n v="1"/>
    <n v="1705"/>
    <n v="169"/>
    <n v="1989"/>
    <n v="170"/>
  </r>
  <r>
    <x v="26"/>
    <s v="PUERTO GUZMAN"/>
    <s v="86571"/>
    <n v="0"/>
    <n v="0"/>
    <n v="0"/>
    <n v="0"/>
    <n v="0"/>
    <n v="0"/>
    <n v="0"/>
    <n v="0"/>
    <n v="0"/>
    <n v="0"/>
    <n v="0"/>
    <n v="0"/>
    <n v="0"/>
    <n v="0"/>
    <n v="2541"/>
    <n v="178"/>
    <n v="2541"/>
    <n v="178"/>
  </r>
  <r>
    <x v="26"/>
    <s v="PUERTO LEGUIZAMO"/>
    <s v="86573"/>
    <n v="0"/>
    <n v="0"/>
    <n v="0"/>
    <n v="0"/>
    <n v="0"/>
    <n v="0"/>
    <n v="0"/>
    <n v="0"/>
    <n v="0"/>
    <n v="0"/>
    <n v="0"/>
    <n v="0"/>
    <n v="0"/>
    <n v="0"/>
    <n v="1810"/>
    <n v="236"/>
    <n v="1810"/>
    <n v="236"/>
  </r>
  <r>
    <x v="26"/>
    <s v="SIBUNDOY"/>
    <s v="86749"/>
    <n v="0"/>
    <n v="0"/>
    <n v="0"/>
    <n v="0"/>
    <n v="0"/>
    <n v="0"/>
    <n v="0"/>
    <n v="0"/>
    <n v="0"/>
    <n v="0"/>
    <n v="0"/>
    <n v="0"/>
    <n v="0"/>
    <n v="0"/>
    <n v="1100"/>
    <n v="106"/>
    <n v="1100"/>
    <n v="106"/>
  </r>
  <r>
    <x v="26"/>
    <s v="SAN FRANCISCO"/>
    <s v="86755"/>
    <n v="0"/>
    <n v="0"/>
    <n v="0"/>
    <n v="0"/>
    <n v="0"/>
    <n v="0"/>
    <n v="0"/>
    <n v="0"/>
    <n v="0"/>
    <n v="0"/>
    <n v="0"/>
    <n v="0"/>
    <n v="0"/>
    <n v="0"/>
    <n v="805"/>
    <n v="41"/>
    <n v="805"/>
    <n v="41"/>
  </r>
  <r>
    <x v="26"/>
    <s v="SAN MIGUEL"/>
    <s v="86757"/>
    <n v="0"/>
    <n v="0"/>
    <n v="0"/>
    <n v="0"/>
    <n v="0"/>
    <n v="0"/>
    <n v="0"/>
    <n v="0"/>
    <n v="0"/>
    <n v="0"/>
    <n v="0"/>
    <n v="0"/>
    <n v="0"/>
    <n v="0"/>
    <n v="1525"/>
    <n v="131"/>
    <n v="1525"/>
    <n v="131"/>
  </r>
  <r>
    <x v="26"/>
    <s v="SANTIAGO"/>
    <s v="86760"/>
    <n v="0"/>
    <n v="0"/>
    <n v="0"/>
    <n v="0"/>
    <n v="0"/>
    <n v="0"/>
    <n v="0"/>
    <n v="0"/>
    <n v="0"/>
    <n v="0"/>
    <n v="0"/>
    <n v="0"/>
    <n v="0"/>
    <n v="0"/>
    <n v="900"/>
    <n v="121"/>
    <n v="900"/>
    <n v="121"/>
  </r>
  <r>
    <x v="26"/>
    <s v="VALLE DEL GUAMUEZ"/>
    <s v="86865"/>
    <n v="0"/>
    <n v="0"/>
    <n v="0"/>
    <n v="0"/>
    <n v="0"/>
    <n v="0"/>
    <n v="0"/>
    <n v="0"/>
    <n v="0"/>
    <n v="0"/>
    <n v="0"/>
    <n v="0"/>
    <n v="0"/>
    <n v="0"/>
    <n v="4900"/>
    <n v="348"/>
    <n v="4900"/>
    <n v="348"/>
  </r>
  <r>
    <x v="26"/>
    <s v="VILLAGARZON"/>
    <s v="86885"/>
    <n v="0"/>
    <n v="0"/>
    <n v="0"/>
    <n v="0"/>
    <n v="0"/>
    <n v="0"/>
    <n v="0"/>
    <n v="0"/>
    <n v="0"/>
    <n v="0"/>
    <n v="0"/>
    <n v="0"/>
    <n v="0"/>
    <n v="0"/>
    <n v="2450"/>
    <n v="185"/>
    <n v="2450"/>
    <n v="185"/>
  </r>
  <r>
    <x v="27"/>
    <s v="SAN ANDRES"/>
    <s v="88001"/>
    <n v="0"/>
    <n v="0"/>
    <n v="0"/>
    <n v="0"/>
    <n v="0"/>
    <n v="0"/>
    <n v="0"/>
    <n v="0"/>
    <n v="0"/>
    <n v="0"/>
    <n v="0"/>
    <n v="0"/>
    <n v="0"/>
    <n v="0"/>
    <n v="1774"/>
    <n v="71"/>
    <n v="1774"/>
    <n v="71"/>
  </r>
  <r>
    <x v="27"/>
    <s v="PROVIDENCIA"/>
    <s v="88564"/>
    <n v="0"/>
    <n v="0"/>
    <n v="0"/>
    <n v="0"/>
    <n v="0"/>
    <n v="0"/>
    <n v="0"/>
    <n v="0"/>
    <n v="0"/>
    <n v="0"/>
    <n v="0"/>
    <n v="0"/>
    <n v="0"/>
    <n v="0"/>
    <n v="703"/>
    <n v="75"/>
    <n v="703"/>
    <n v="75"/>
  </r>
  <r>
    <x v="28"/>
    <s v="LETICIA"/>
    <s v="91001"/>
    <n v="41"/>
    <n v="30"/>
    <n v="42"/>
    <n v="15"/>
    <n v="27"/>
    <n v="16"/>
    <n v="171"/>
    <n v="3"/>
    <n v="2"/>
    <n v="0"/>
    <n v="0"/>
    <n v="2"/>
    <n v="2"/>
    <n v="9"/>
    <n v="25"/>
    <n v="15"/>
    <n v="196"/>
    <n v="24"/>
  </r>
  <r>
    <x v="28"/>
    <s v="EL ENCANTO"/>
    <s v="91263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LA CHORRERA"/>
    <s v="9140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LA PEDRERA"/>
    <s v="91407"/>
    <n v="0"/>
    <n v="0"/>
    <n v="0"/>
    <n v="0"/>
    <n v="0"/>
    <n v="0"/>
    <n v="0"/>
    <n v="0"/>
    <n v="0"/>
    <n v="0"/>
    <n v="0"/>
    <n v="0"/>
    <n v="0"/>
    <n v="0"/>
    <n v="8"/>
    <n v="3"/>
    <n v="8"/>
    <n v="3"/>
  </r>
  <r>
    <x v="28"/>
    <s v="LA VICTORIA"/>
    <s v="9143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MIRITI PARANA"/>
    <s v="9146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PUERTO ALEGRIA"/>
    <s v="9153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PUERTO ARICA"/>
    <s v="9153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PUERTO NARIÑO"/>
    <s v="91540"/>
    <n v="5"/>
    <n v="2"/>
    <n v="6"/>
    <n v="2"/>
    <n v="5"/>
    <n v="2"/>
    <n v="22"/>
    <n v="1"/>
    <n v="0"/>
    <n v="0"/>
    <n v="0"/>
    <n v="0"/>
    <n v="0"/>
    <n v="1"/>
    <n v="15"/>
    <n v="5"/>
    <n v="37"/>
    <n v="6"/>
  </r>
  <r>
    <x v="28"/>
    <s v="PUERTO SANTANDER"/>
    <s v="91669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TARAPACA"/>
    <s v="91798"/>
    <n v="0"/>
    <n v="16"/>
    <n v="0"/>
    <n v="2"/>
    <n v="0"/>
    <n v="0"/>
    <n v="18"/>
    <n v="1"/>
    <n v="0"/>
    <n v="0"/>
    <n v="0"/>
    <n v="0"/>
    <n v="0"/>
    <n v="1"/>
    <n v="11"/>
    <n v="2"/>
    <n v="29"/>
    <n v="3"/>
  </r>
  <r>
    <x v="29"/>
    <s v="INIRIDA"/>
    <s v="94001"/>
    <n v="17"/>
    <n v="157"/>
    <n v="38"/>
    <n v="1"/>
    <n v="35"/>
    <n v="3"/>
    <n v="251"/>
    <n v="0"/>
    <n v="2"/>
    <n v="0"/>
    <n v="0"/>
    <n v="0"/>
    <n v="0"/>
    <n v="2"/>
    <n v="213"/>
    <n v="20"/>
    <n v="464"/>
    <n v="22"/>
  </r>
  <r>
    <x v="29"/>
    <s v="BARRANCO MINAS"/>
    <s v="94343"/>
    <n v="18"/>
    <n v="9"/>
    <n v="52"/>
    <n v="5"/>
    <n v="16"/>
    <n v="3"/>
    <n v="103"/>
    <n v="0"/>
    <n v="1"/>
    <n v="0"/>
    <n v="0"/>
    <n v="0"/>
    <n v="0"/>
    <n v="1"/>
    <n v="41"/>
    <n v="4"/>
    <n v="144"/>
    <n v="5"/>
  </r>
  <r>
    <x v="29"/>
    <s v="MAPIRIPANA"/>
    <s v="94663"/>
    <n v="0"/>
    <n v="0"/>
    <n v="0"/>
    <n v="0"/>
    <n v="0"/>
    <n v="0"/>
    <n v="0"/>
    <n v="0"/>
    <n v="0"/>
    <n v="0"/>
    <n v="0"/>
    <n v="0"/>
    <n v="0"/>
    <n v="0"/>
    <n v="11"/>
    <n v="4"/>
    <n v="11"/>
    <n v="4"/>
  </r>
  <r>
    <x v="29"/>
    <s v="SAN FELIPE"/>
    <s v="94883"/>
    <n v="0"/>
    <n v="0"/>
    <n v="0"/>
    <n v="0"/>
    <n v="0"/>
    <n v="0"/>
    <n v="0"/>
    <n v="0"/>
    <n v="0"/>
    <n v="0"/>
    <n v="0"/>
    <n v="0"/>
    <n v="0"/>
    <n v="0"/>
    <n v="8"/>
    <n v="3"/>
    <n v="8"/>
    <n v="3"/>
  </r>
  <r>
    <x v="29"/>
    <s v="PUERTO COLOMBIA"/>
    <s v="94884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LA GUADALUPE"/>
    <s v="94885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CACAHUAL"/>
    <s v="94886"/>
    <n v="0"/>
    <n v="0"/>
    <n v="0"/>
    <n v="0"/>
    <n v="0"/>
    <n v="0"/>
    <n v="0"/>
    <n v="0"/>
    <n v="0"/>
    <n v="0"/>
    <n v="0"/>
    <n v="0"/>
    <n v="0"/>
    <n v="0"/>
    <n v="3"/>
    <n v="1"/>
    <n v="3"/>
    <n v="1"/>
  </r>
  <r>
    <x v="29"/>
    <s v="PANA PANA"/>
    <s v="94887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MORICHAL"/>
    <s v="94888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SAN JOSE DEL GUAVIARE"/>
    <s v="95001"/>
    <n v="0"/>
    <n v="0"/>
    <n v="0"/>
    <n v="0"/>
    <n v="0"/>
    <n v="0"/>
    <n v="0"/>
    <n v="0"/>
    <n v="0"/>
    <n v="0"/>
    <n v="0"/>
    <n v="0"/>
    <n v="0"/>
    <n v="0"/>
    <n v="4548"/>
    <n v="1069"/>
    <n v="4548"/>
    <n v="1069"/>
  </r>
  <r>
    <x v="30"/>
    <s v="CALAMAR"/>
    <s v="95015"/>
    <n v="0"/>
    <n v="0"/>
    <n v="0"/>
    <n v="0"/>
    <n v="0"/>
    <n v="0"/>
    <n v="0"/>
    <n v="0"/>
    <n v="0"/>
    <n v="0"/>
    <n v="0"/>
    <n v="0"/>
    <n v="0"/>
    <n v="0"/>
    <n v="888"/>
    <n v="100"/>
    <n v="888"/>
    <n v="100"/>
  </r>
  <r>
    <x v="30"/>
    <s v="EL RETORNO"/>
    <s v="95025"/>
    <n v="0"/>
    <n v="0"/>
    <n v="0"/>
    <n v="0"/>
    <n v="0"/>
    <n v="0"/>
    <n v="0"/>
    <n v="0"/>
    <n v="0"/>
    <n v="0"/>
    <n v="0"/>
    <n v="0"/>
    <n v="0"/>
    <n v="0"/>
    <n v="2134"/>
    <n v="406"/>
    <n v="2134"/>
    <n v="406"/>
  </r>
  <r>
    <x v="30"/>
    <s v="MIRAFLORES"/>
    <s v="95200"/>
    <n v="0"/>
    <n v="0"/>
    <n v="0"/>
    <n v="0"/>
    <n v="0"/>
    <n v="0"/>
    <n v="0"/>
    <n v="0"/>
    <n v="0"/>
    <n v="0"/>
    <n v="0"/>
    <n v="0"/>
    <n v="0"/>
    <n v="0"/>
    <n v="217"/>
    <n v="55"/>
    <n v="217"/>
    <n v="55"/>
  </r>
  <r>
    <x v="31"/>
    <s v="MITU"/>
    <s v="97001"/>
    <n v="0"/>
    <n v="0"/>
    <n v="0"/>
    <n v="0"/>
    <n v="0"/>
    <n v="0"/>
    <n v="0"/>
    <n v="0"/>
    <n v="0"/>
    <n v="0"/>
    <n v="0"/>
    <n v="0"/>
    <n v="0"/>
    <n v="0"/>
    <n v="102"/>
    <n v="14"/>
    <n v="102"/>
    <n v="14"/>
  </r>
  <r>
    <x v="31"/>
    <s v="CARURU"/>
    <s v="97161"/>
    <n v="0"/>
    <n v="0"/>
    <n v="0"/>
    <n v="0"/>
    <n v="0"/>
    <n v="0"/>
    <n v="0"/>
    <n v="0"/>
    <n v="0"/>
    <n v="0"/>
    <n v="0"/>
    <n v="0"/>
    <n v="0"/>
    <n v="0"/>
    <n v="24"/>
    <n v="7"/>
    <n v="24"/>
    <n v="7"/>
  </r>
  <r>
    <x v="31"/>
    <s v="PACOA"/>
    <s v="97511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TARAIRA"/>
    <s v="97666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PAPUNAHUA"/>
    <s v="97777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YAVARATE"/>
    <s v="97889"/>
    <n v="0"/>
    <n v="0"/>
    <n v="0"/>
    <n v="0"/>
    <n v="0"/>
    <n v="0"/>
    <n v="0"/>
    <n v="0"/>
    <n v="0"/>
    <n v="0"/>
    <n v="0"/>
    <n v="0"/>
    <n v="0"/>
    <n v="0"/>
    <n v="15"/>
    <n v="1"/>
    <n v="15"/>
    <n v="1"/>
  </r>
  <r>
    <x v="32"/>
    <s v="PUERTO CARREÑO"/>
    <s v="99001"/>
    <n v="0"/>
    <n v="0"/>
    <n v="0"/>
    <n v="0"/>
    <n v="0"/>
    <n v="0"/>
    <n v="0"/>
    <n v="0"/>
    <n v="0"/>
    <n v="0"/>
    <n v="0"/>
    <n v="0"/>
    <n v="0"/>
    <n v="0"/>
    <n v="1545"/>
    <n v="76"/>
    <n v="1545"/>
    <n v="76"/>
  </r>
  <r>
    <x v="32"/>
    <s v="LA PRIMAVERA"/>
    <s v="99524"/>
    <n v="0"/>
    <n v="0"/>
    <n v="0"/>
    <n v="0"/>
    <n v="0"/>
    <n v="0"/>
    <n v="0"/>
    <n v="0"/>
    <n v="0"/>
    <n v="0"/>
    <n v="0"/>
    <n v="0"/>
    <n v="0"/>
    <n v="0"/>
    <n v="2023"/>
    <n v="91"/>
    <n v="2023"/>
    <n v="91"/>
  </r>
  <r>
    <x v="32"/>
    <s v="SANTA ROSALIA"/>
    <s v="99624"/>
    <n v="0"/>
    <n v="0"/>
    <n v="0"/>
    <n v="0"/>
    <n v="0"/>
    <n v="0"/>
    <n v="0"/>
    <n v="0"/>
    <n v="0"/>
    <n v="0"/>
    <n v="0"/>
    <n v="0"/>
    <n v="0"/>
    <n v="0"/>
    <n v="1102"/>
    <n v="46"/>
    <n v="1102"/>
    <n v="46"/>
  </r>
  <r>
    <x v="32"/>
    <s v="CUMARIBO"/>
    <s v="99773"/>
    <n v="0"/>
    <n v="0"/>
    <n v="0"/>
    <n v="0"/>
    <n v="0"/>
    <n v="0"/>
    <n v="0"/>
    <n v="0"/>
    <n v="0"/>
    <n v="0"/>
    <n v="0"/>
    <n v="0"/>
    <n v="0"/>
    <n v="0"/>
    <n v="1070"/>
    <n v="86"/>
    <n v="1070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PARTAMENTO">
  <location ref="A3:S37" firstHeaderRow="0" firstDataRow="1" firstDataCol="1"/>
  <pivotFields count="21">
    <pivotField axis="axisRow" showAll="0">
      <items count="34">
        <item x="28"/>
        <item x="0"/>
        <item x="24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7"/>
        <item x="20"/>
        <item x="21"/>
        <item x="22"/>
        <item x="23"/>
        <item x="31"/>
        <item x="32"/>
        <item t="default"/>
      </items>
    </pivotField>
    <pivotField showAll="0"/>
    <pivotField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a de LECHONES 1-60 DIAS" fld="3" baseField="0" baseItem="0"/>
    <dataField name="Suma de LEVANTE 61 - 120 DIAS" fld="4" baseField="0" baseItem="0"/>
    <dataField name="Suma de CEBA 121 - 180 DIAS" fld="5" baseField="0" baseItem="0"/>
    <dataField name="Suma de HEMBRAS REEMPLAZO 120 - 240 DIAS" fld="6" baseField="0" baseItem="0"/>
    <dataField name="Suma de HEMBRAS CRIA &gt;240 DIAS" fld="7" baseField="0" baseItem="0"/>
    <dataField name="Suma de MACHOS REPRODUCTORES / REEMPLAZO &gt;   180 DIAS" fld="8" baseField="0" baseItem="0"/>
    <dataField name="Suma de TOTAL PORCINOS  TECNIFICADAS - 2019" fld="9" baseField="0" baseItem="0"/>
    <dataField name="Suma de GRANJAS PORCINAS TECNIFICADAS ≤10 HEMBRAS" fld="10" baseField="0" baseItem="0"/>
    <dataField name="Suma de GRANJAS PORCINAS TECNIFICADAS 11-30 HEMBRAS" fld="11" baseField="0" baseItem="0"/>
    <dataField name="Suma de GRANJAS PORCINAS TECNIFICADAS 31-100 HEMBRAS" fld="12" baseField="0" baseItem="0"/>
    <dataField name="Suma de GRANJAS PORCINAS TECNIFICADAS &gt; 101 HEMBRAS" fld="13" baseField="0" baseItem="0"/>
    <dataField name="Suma de GRANJAS PORCINAS TECNIFICADAS DE CICLO COMPLETO" fld="15" baseField="0" baseItem="0"/>
    <dataField name="Suma de GRANJAS PORCINAS TECNIFICADAS LEVANTE Y CEBA" fld="14" baseField="0" baseItem="0"/>
    <dataField name="Suma de TOTAL GRANJAS PORCINAS TECNIFICADAS - 2019" fld="16" baseField="0" baseItem="0"/>
    <dataField name="Suma de TOTAL CERDOS TRASPATIO 2019" fld="17" baseField="0" baseItem="0"/>
    <dataField name="Suma de TOTAL PREDIOS TRASPATIO - 2019" fld="18" baseField="0" baseItem="0"/>
    <dataField name="Suma de TOTAL PORCINOS - 2019" fld="19" baseField="0" baseItem="0"/>
    <dataField name="Suma de TOTAL PREDIOS PORCINOS 2019" fld="20" baseField="0" baseItem="0"/>
  </dataFields>
  <formats count="5"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0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8"/>
  <sheetViews>
    <sheetView tabSelected="1" zoomScale="90" zoomScaleNormal="90" workbookViewId="0">
      <pane xSplit="3" ySplit="5" topLeftCell="L6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baseColWidth="10" defaultRowHeight="15" x14ac:dyDescent="0.25"/>
  <cols>
    <col min="1" max="1" width="32.42578125" bestFit="1" customWidth="1"/>
    <col min="2" max="2" width="37" bestFit="1" customWidth="1"/>
    <col min="3" max="3" width="12.42578125" customWidth="1"/>
    <col min="4" max="10" width="12.140625" customWidth="1"/>
    <col min="11" max="12" width="11.85546875" bestFit="1" customWidth="1"/>
    <col min="13" max="13" width="12.140625" bestFit="1" customWidth="1"/>
    <col min="14" max="14" width="11.85546875" bestFit="1" customWidth="1"/>
    <col min="15" max="15" width="12.42578125" bestFit="1" customWidth="1"/>
    <col min="16" max="16" width="12.7109375" bestFit="1" customWidth="1"/>
    <col min="17" max="17" width="11.85546875" bestFit="1" customWidth="1"/>
    <col min="18" max="18" width="13" bestFit="1" customWidth="1"/>
    <col min="19" max="19" width="13.5703125" bestFit="1" customWidth="1"/>
    <col min="20" max="20" width="13.28515625" bestFit="1" customWidth="1"/>
    <col min="21" max="21" width="12.5703125" bestFit="1" customWidth="1"/>
  </cols>
  <sheetData>
    <row r="1" spans="1:21" s="80" customFormat="1" ht="50.25" customHeight="1" x14ac:dyDescent="0.25"/>
    <row r="2" spans="1:21" s="82" customFormat="1" x14ac:dyDescent="0.25">
      <c r="A2" s="81" t="s">
        <v>2222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1" s="82" customFormat="1" x14ac:dyDescent="0.25">
      <c r="A3" s="81" t="s">
        <v>2223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21" s="82" customFormat="1" ht="15.75" thickBot="1" x14ac:dyDescent="0.3">
      <c r="A4" s="83" t="s">
        <v>2224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21" ht="105.75" thickBot="1" x14ac:dyDescent="0.3">
      <c r="A5" s="9" t="s">
        <v>0</v>
      </c>
      <c r="B5" s="9" t="s">
        <v>1</v>
      </c>
      <c r="C5" s="22" t="s">
        <v>370</v>
      </c>
      <c r="D5" s="25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26" t="s">
        <v>2202</v>
      </c>
      <c r="K5" s="23" t="s">
        <v>511</v>
      </c>
      <c r="L5" s="10" t="s">
        <v>512</v>
      </c>
      <c r="M5" s="10" t="s">
        <v>513</v>
      </c>
      <c r="N5" s="10" t="s">
        <v>514</v>
      </c>
      <c r="O5" s="10" t="s">
        <v>515</v>
      </c>
      <c r="P5" s="10" t="s">
        <v>516</v>
      </c>
      <c r="Q5" s="31" t="s">
        <v>518</v>
      </c>
      <c r="R5" s="33" t="s">
        <v>509</v>
      </c>
      <c r="S5" s="10" t="s">
        <v>508</v>
      </c>
      <c r="T5" s="10" t="s">
        <v>510</v>
      </c>
      <c r="U5" s="11" t="s">
        <v>517</v>
      </c>
    </row>
    <row r="6" spans="1:21" x14ac:dyDescent="0.25">
      <c r="A6" s="7" t="s">
        <v>1913</v>
      </c>
      <c r="B6" s="7" t="s">
        <v>1914</v>
      </c>
      <c r="C6" s="8" t="s">
        <v>1915</v>
      </c>
      <c r="D6" s="44">
        <v>6055</v>
      </c>
      <c r="E6" s="45">
        <v>74881</v>
      </c>
      <c r="F6" s="45">
        <v>74881</v>
      </c>
      <c r="G6" s="45">
        <v>969</v>
      </c>
      <c r="H6" s="45">
        <v>2422</v>
      </c>
      <c r="I6" s="45">
        <v>65</v>
      </c>
      <c r="J6" s="46">
        <f t="shared" ref="J6:J69" si="0">D6+E6+F6+G6+H6+I6</f>
        <v>159273</v>
      </c>
      <c r="K6" s="47">
        <v>19</v>
      </c>
      <c r="L6" s="45">
        <v>6</v>
      </c>
      <c r="M6" s="45">
        <v>4</v>
      </c>
      <c r="N6" s="45">
        <v>7</v>
      </c>
      <c r="O6" s="45">
        <v>21</v>
      </c>
      <c r="P6" s="45">
        <v>25</v>
      </c>
      <c r="Q6" s="48">
        <f t="shared" ref="Q6:Q69" si="1">SUM(K6:P6)</f>
        <v>82</v>
      </c>
      <c r="R6" s="78">
        <v>5325</v>
      </c>
      <c r="S6" s="79">
        <v>472</v>
      </c>
      <c r="T6" s="49">
        <v>164598</v>
      </c>
      <c r="U6" s="50">
        <v>554</v>
      </c>
    </row>
    <row r="7" spans="1:21" x14ac:dyDescent="0.25">
      <c r="A7" s="3" t="s">
        <v>1913</v>
      </c>
      <c r="B7" s="3" t="s">
        <v>1916</v>
      </c>
      <c r="C7" s="4" t="s">
        <v>1917</v>
      </c>
      <c r="D7" s="1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7">
        <f t="shared" si="0"/>
        <v>0</v>
      </c>
      <c r="K7" s="17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32">
        <f t="shared" si="1"/>
        <v>0</v>
      </c>
      <c r="R7" s="35">
        <v>300</v>
      </c>
      <c r="S7" s="16">
        <v>60</v>
      </c>
      <c r="T7" s="21">
        <v>300</v>
      </c>
      <c r="U7" s="34">
        <v>60</v>
      </c>
    </row>
    <row r="8" spans="1:21" x14ac:dyDescent="0.25">
      <c r="A8" s="5" t="s">
        <v>1913</v>
      </c>
      <c r="B8" s="5" t="s">
        <v>1918</v>
      </c>
      <c r="C8" s="6" t="s">
        <v>1919</v>
      </c>
      <c r="D8" s="1">
        <v>52</v>
      </c>
      <c r="E8" s="20">
        <v>67</v>
      </c>
      <c r="F8" s="20">
        <v>60</v>
      </c>
      <c r="G8" s="20">
        <v>6</v>
      </c>
      <c r="H8" s="20">
        <v>21</v>
      </c>
      <c r="I8" s="20">
        <v>4</v>
      </c>
      <c r="J8" s="27">
        <f t="shared" si="0"/>
        <v>210</v>
      </c>
      <c r="K8" s="2">
        <v>0</v>
      </c>
      <c r="L8" s="20">
        <v>0</v>
      </c>
      <c r="M8" s="20">
        <v>0</v>
      </c>
      <c r="N8" s="20">
        <v>0</v>
      </c>
      <c r="O8" s="20">
        <v>0</v>
      </c>
      <c r="P8" s="20">
        <v>1</v>
      </c>
      <c r="Q8" s="32">
        <f t="shared" si="1"/>
        <v>1</v>
      </c>
      <c r="R8" s="1">
        <v>245</v>
      </c>
      <c r="S8" s="20">
        <v>15</v>
      </c>
      <c r="T8" s="21">
        <v>455</v>
      </c>
      <c r="U8" s="34">
        <v>16</v>
      </c>
    </row>
    <row r="9" spans="1:21" x14ac:dyDescent="0.25">
      <c r="A9" s="3" t="s">
        <v>1913</v>
      </c>
      <c r="B9" s="3" t="s">
        <v>1920</v>
      </c>
      <c r="C9" s="4" t="s">
        <v>1921</v>
      </c>
      <c r="D9" s="1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7">
        <f t="shared" si="0"/>
        <v>0</v>
      </c>
      <c r="K9" s="2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32">
        <f t="shared" si="1"/>
        <v>0</v>
      </c>
      <c r="R9" s="1">
        <v>507</v>
      </c>
      <c r="S9" s="20">
        <v>30</v>
      </c>
      <c r="T9" s="21">
        <v>507</v>
      </c>
      <c r="U9" s="34">
        <v>30</v>
      </c>
    </row>
    <row r="10" spans="1:21" x14ac:dyDescent="0.25">
      <c r="A10" s="5" t="s">
        <v>1913</v>
      </c>
      <c r="B10" s="5" t="s">
        <v>1922</v>
      </c>
      <c r="C10" s="6" t="s">
        <v>1923</v>
      </c>
      <c r="D10" s="1">
        <v>2819</v>
      </c>
      <c r="E10" s="20">
        <v>3140</v>
      </c>
      <c r="F10" s="20">
        <v>2300</v>
      </c>
      <c r="G10" s="20">
        <v>320</v>
      </c>
      <c r="H10" s="20">
        <v>1300</v>
      </c>
      <c r="I10" s="20">
        <v>25</v>
      </c>
      <c r="J10" s="27">
        <f t="shared" si="0"/>
        <v>9904</v>
      </c>
      <c r="K10" s="2">
        <v>1</v>
      </c>
      <c r="L10" s="20">
        <v>4</v>
      </c>
      <c r="M10" s="20">
        <v>1</v>
      </c>
      <c r="N10" s="20">
        <v>0</v>
      </c>
      <c r="O10" s="20">
        <v>2</v>
      </c>
      <c r="P10" s="20">
        <v>7</v>
      </c>
      <c r="Q10" s="32">
        <f t="shared" si="1"/>
        <v>15</v>
      </c>
      <c r="R10" s="1">
        <v>753</v>
      </c>
      <c r="S10" s="20">
        <v>114</v>
      </c>
      <c r="T10" s="21">
        <v>10657</v>
      </c>
      <c r="U10" s="34">
        <v>129</v>
      </c>
    </row>
    <row r="11" spans="1:21" x14ac:dyDescent="0.25">
      <c r="A11" s="3" t="s">
        <v>1913</v>
      </c>
      <c r="B11" s="3" t="s">
        <v>1924</v>
      </c>
      <c r="C11" s="4" t="s">
        <v>1925</v>
      </c>
      <c r="D11" s="1">
        <v>700</v>
      </c>
      <c r="E11" s="20">
        <v>560</v>
      </c>
      <c r="F11" s="20">
        <v>780</v>
      </c>
      <c r="G11" s="20">
        <v>20</v>
      </c>
      <c r="H11" s="20">
        <v>90</v>
      </c>
      <c r="I11" s="20">
        <v>24</v>
      </c>
      <c r="J11" s="27">
        <f t="shared" si="0"/>
        <v>2174</v>
      </c>
      <c r="K11" s="17">
        <v>1</v>
      </c>
      <c r="L11" s="16">
        <v>0</v>
      </c>
      <c r="M11" s="16">
        <v>0</v>
      </c>
      <c r="N11" s="16">
        <v>0</v>
      </c>
      <c r="O11" s="20">
        <v>2</v>
      </c>
      <c r="P11" s="20">
        <v>1</v>
      </c>
      <c r="Q11" s="32">
        <f t="shared" si="1"/>
        <v>4</v>
      </c>
      <c r="R11" s="35">
        <v>1054</v>
      </c>
      <c r="S11" s="16">
        <v>72</v>
      </c>
      <c r="T11" s="21">
        <v>3228</v>
      </c>
      <c r="U11" s="34">
        <v>76</v>
      </c>
    </row>
    <row r="12" spans="1:21" x14ac:dyDescent="0.25">
      <c r="A12" s="5" t="s">
        <v>1913</v>
      </c>
      <c r="B12" s="5" t="s">
        <v>1926</v>
      </c>
      <c r="C12" s="6" t="s">
        <v>1927</v>
      </c>
      <c r="D12" s="1">
        <v>3450</v>
      </c>
      <c r="E12" s="20">
        <v>4310</v>
      </c>
      <c r="F12" s="20">
        <v>4071</v>
      </c>
      <c r="G12" s="20">
        <v>552</v>
      </c>
      <c r="H12" s="20">
        <v>1380</v>
      </c>
      <c r="I12" s="20">
        <v>37</v>
      </c>
      <c r="J12" s="27">
        <f t="shared" si="0"/>
        <v>13800</v>
      </c>
      <c r="K12" s="17">
        <v>4</v>
      </c>
      <c r="L12" s="20">
        <v>2</v>
      </c>
      <c r="M12" s="20">
        <v>0</v>
      </c>
      <c r="N12" s="20">
        <v>0</v>
      </c>
      <c r="O12" s="20">
        <v>2</v>
      </c>
      <c r="P12" s="20">
        <v>2</v>
      </c>
      <c r="Q12" s="32">
        <f t="shared" si="1"/>
        <v>10</v>
      </c>
      <c r="R12" s="35">
        <v>1234</v>
      </c>
      <c r="S12" s="20">
        <v>97</v>
      </c>
      <c r="T12" s="21">
        <v>15034</v>
      </c>
      <c r="U12" s="34">
        <v>107</v>
      </c>
    </row>
    <row r="13" spans="1:21" x14ac:dyDescent="0.25">
      <c r="A13" s="3" t="s">
        <v>1913</v>
      </c>
      <c r="B13" s="3" t="s">
        <v>1928</v>
      </c>
      <c r="C13" s="4" t="s">
        <v>1929</v>
      </c>
      <c r="D13" s="1">
        <v>6321</v>
      </c>
      <c r="E13" s="20">
        <v>5254</v>
      </c>
      <c r="F13" s="20">
        <v>7213</v>
      </c>
      <c r="G13" s="20">
        <v>325</v>
      </c>
      <c r="H13" s="20">
        <v>1143</v>
      </c>
      <c r="I13" s="20">
        <v>55</v>
      </c>
      <c r="J13" s="27">
        <f t="shared" si="0"/>
        <v>20311</v>
      </c>
      <c r="K13" s="17">
        <v>1</v>
      </c>
      <c r="L13" s="16">
        <v>0</v>
      </c>
      <c r="M13" s="20">
        <v>0</v>
      </c>
      <c r="N13" s="20">
        <v>1</v>
      </c>
      <c r="O13" s="16">
        <v>1</v>
      </c>
      <c r="P13" s="16">
        <v>2</v>
      </c>
      <c r="Q13" s="32">
        <f t="shared" si="1"/>
        <v>5</v>
      </c>
      <c r="R13" s="35">
        <v>397</v>
      </c>
      <c r="S13" s="16">
        <v>35</v>
      </c>
      <c r="T13" s="21">
        <v>20708</v>
      </c>
      <c r="U13" s="34">
        <v>40</v>
      </c>
    </row>
    <row r="14" spans="1:21" x14ac:dyDescent="0.25">
      <c r="A14" s="5" t="s">
        <v>1913</v>
      </c>
      <c r="B14" s="5" t="s">
        <v>1930</v>
      </c>
      <c r="C14" s="6" t="s">
        <v>1931</v>
      </c>
      <c r="D14" s="1">
        <v>5420</v>
      </c>
      <c r="E14" s="20">
        <v>7500</v>
      </c>
      <c r="F14" s="20">
        <v>5379</v>
      </c>
      <c r="G14" s="20">
        <v>1028</v>
      </c>
      <c r="H14" s="20">
        <v>2570</v>
      </c>
      <c r="I14" s="20">
        <v>69</v>
      </c>
      <c r="J14" s="27">
        <f t="shared" si="0"/>
        <v>21966</v>
      </c>
      <c r="K14" s="17">
        <v>3</v>
      </c>
      <c r="L14" s="20">
        <v>2</v>
      </c>
      <c r="M14" s="20">
        <v>1</v>
      </c>
      <c r="N14" s="16">
        <v>2</v>
      </c>
      <c r="O14" s="20">
        <v>5</v>
      </c>
      <c r="P14" s="20">
        <v>2</v>
      </c>
      <c r="Q14" s="32">
        <f t="shared" si="1"/>
        <v>15</v>
      </c>
      <c r="R14" s="35">
        <v>4921</v>
      </c>
      <c r="S14" s="16">
        <v>170</v>
      </c>
      <c r="T14" s="21">
        <v>26887</v>
      </c>
      <c r="U14" s="34">
        <v>185</v>
      </c>
    </row>
    <row r="15" spans="1:21" x14ac:dyDescent="0.25">
      <c r="A15" s="3" t="s">
        <v>1913</v>
      </c>
      <c r="B15" s="3" t="s">
        <v>1932</v>
      </c>
      <c r="C15" s="4" t="s">
        <v>1933</v>
      </c>
      <c r="D15" s="1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7">
        <f t="shared" si="0"/>
        <v>0</v>
      </c>
      <c r="K15" s="17">
        <v>0</v>
      </c>
      <c r="L15" s="16">
        <v>0</v>
      </c>
      <c r="M15" s="16">
        <v>0</v>
      </c>
      <c r="N15" s="16">
        <v>0</v>
      </c>
      <c r="O15" s="20">
        <v>0</v>
      </c>
      <c r="P15" s="20">
        <v>0</v>
      </c>
      <c r="Q15" s="32">
        <f t="shared" si="1"/>
        <v>0</v>
      </c>
      <c r="R15" s="35">
        <v>220</v>
      </c>
      <c r="S15" s="20">
        <v>75</v>
      </c>
      <c r="T15" s="21">
        <v>220</v>
      </c>
      <c r="U15" s="34">
        <v>75</v>
      </c>
    </row>
    <row r="16" spans="1:21" x14ac:dyDescent="0.25">
      <c r="A16" s="5" t="s">
        <v>1913</v>
      </c>
      <c r="B16" s="5" t="s">
        <v>1934</v>
      </c>
      <c r="C16" s="6" t="s">
        <v>1935</v>
      </c>
      <c r="D16" s="1">
        <v>200</v>
      </c>
      <c r="E16" s="20">
        <v>250</v>
      </c>
      <c r="F16" s="20">
        <v>236</v>
      </c>
      <c r="G16" s="20">
        <v>32</v>
      </c>
      <c r="H16" s="20">
        <v>80</v>
      </c>
      <c r="I16" s="20">
        <v>2</v>
      </c>
      <c r="J16" s="27">
        <f t="shared" si="0"/>
        <v>800</v>
      </c>
      <c r="K16" s="2">
        <v>0</v>
      </c>
      <c r="L16" s="20">
        <v>0</v>
      </c>
      <c r="M16" s="20">
        <v>0</v>
      </c>
      <c r="N16" s="20">
        <v>0</v>
      </c>
      <c r="O16" s="20">
        <v>0</v>
      </c>
      <c r="P16" s="20">
        <v>1</v>
      </c>
      <c r="Q16" s="32">
        <f t="shared" si="1"/>
        <v>1</v>
      </c>
      <c r="R16" s="35">
        <v>7210</v>
      </c>
      <c r="S16" s="16">
        <v>195</v>
      </c>
      <c r="T16" s="21">
        <v>8010</v>
      </c>
      <c r="U16" s="34">
        <v>196</v>
      </c>
    </row>
    <row r="17" spans="1:21" x14ac:dyDescent="0.25">
      <c r="A17" s="5" t="s">
        <v>1913</v>
      </c>
      <c r="B17" s="5" t="s">
        <v>1936</v>
      </c>
      <c r="C17" s="6" t="s">
        <v>1937</v>
      </c>
      <c r="D17" s="1">
        <v>25</v>
      </c>
      <c r="E17" s="20">
        <v>32</v>
      </c>
      <c r="F17" s="20">
        <v>40</v>
      </c>
      <c r="G17" s="20">
        <v>2</v>
      </c>
      <c r="H17" s="20">
        <v>0</v>
      </c>
      <c r="I17" s="20">
        <v>0</v>
      </c>
      <c r="J17" s="27">
        <f t="shared" si="0"/>
        <v>99</v>
      </c>
      <c r="K17" s="2">
        <v>1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32">
        <f t="shared" si="1"/>
        <v>1</v>
      </c>
      <c r="R17" s="36">
        <v>220</v>
      </c>
      <c r="S17" s="20">
        <v>34</v>
      </c>
      <c r="T17" s="21">
        <v>319</v>
      </c>
      <c r="U17" s="34">
        <v>35</v>
      </c>
    </row>
    <row r="18" spans="1:21" x14ac:dyDescent="0.25">
      <c r="A18" s="3" t="s">
        <v>1913</v>
      </c>
      <c r="B18" s="3" t="s">
        <v>1938</v>
      </c>
      <c r="C18" s="4" t="s">
        <v>1939</v>
      </c>
      <c r="D18" s="1">
        <v>172</v>
      </c>
      <c r="E18" s="20">
        <v>215</v>
      </c>
      <c r="F18" s="20">
        <v>203</v>
      </c>
      <c r="G18" s="20">
        <v>28</v>
      </c>
      <c r="H18" s="20">
        <v>69</v>
      </c>
      <c r="I18" s="20">
        <v>2</v>
      </c>
      <c r="J18" s="27">
        <f t="shared" si="0"/>
        <v>689</v>
      </c>
      <c r="K18" s="2">
        <v>0</v>
      </c>
      <c r="L18" s="20">
        <v>0</v>
      </c>
      <c r="M18" s="20">
        <v>1</v>
      </c>
      <c r="N18" s="20">
        <v>0</v>
      </c>
      <c r="O18" s="20">
        <v>1</v>
      </c>
      <c r="P18" s="20">
        <v>0</v>
      </c>
      <c r="Q18" s="32">
        <f t="shared" si="1"/>
        <v>2</v>
      </c>
      <c r="R18" s="1">
        <v>8451</v>
      </c>
      <c r="S18" s="20">
        <v>329</v>
      </c>
      <c r="T18" s="21">
        <v>9140</v>
      </c>
      <c r="U18" s="34">
        <v>331</v>
      </c>
    </row>
    <row r="19" spans="1:21" x14ac:dyDescent="0.25">
      <c r="A19" s="5" t="s">
        <v>1913</v>
      </c>
      <c r="B19" s="5" t="s">
        <v>1940</v>
      </c>
      <c r="C19" s="6" t="s">
        <v>1941</v>
      </c>
      <c r="D19" s="1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7">
        <f t="shared" si="0"/>
        <v>0</v>
      </c>
      <c r="K19" s="2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32">
        <f t="shared" si="1"/>
        <v>0</v>
      </c>
      <c r="R19" s="1">
        <v>8350</v>
      </c>
      <c r="S19" s="20">
        <v>1290</v>
      </c>
      <c r="T19" s="21">
        <v>8350</v>
      </c>
      <c r="U19" s="34">
        <v>1290</v>
      </c>
    </row>
    <row r="20" spans="1:21" x14ac:dyDescent="0.25">
      <c r="A20" s="3" t="s">
        <v>1913</v>
      </c>
      <c r="B20" s="3" t="s">
        <v>1284</v>
      </c>
      <c r="C20" s="4" t="s">
        <v>1942</v>
      </c>
      <c r="D20" s="1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7">
        <f t="shared" si="0"/>
        <v>0</v>
      </c>
      <c r="K20" s="2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32">
        <f t="shared" si="1"/>
        <v>0</v>
      </c>
      <c r="R20" s="35">
        <v>534</v>
      </c>
      <c r="S20" s="20">
        <v>34</v>
      </c>
      <c r="T20" s="21">
        <v>534</v>
      </c>
      <c r="U20" s="34">
        <v>34</v>
      </c>
    </row>
    <row r="21" spans="1:21" x14ac:dyDescent="0.25">
      <c r="A21" s="5" t="s">
        <v>1913</v>
      </c>
      <c r="B21" s="5" t="s">
        <v>788</v>
      </c>
      <c r="C21" s="6" t="s">
        <v>1943</v>
      </c>
      <c r="D21" s="1">
        <v>1299</v>
      </c>
      <c r="E21" s="20">
        <v>1623</v>
      </c>
      <c r="F21" s="20">
        <v>1531</v>
      </c>
      <c r="G21" s="20">
        <v>208</v>
      </c>
      <c r="H21" s="20">
        <v>519</v>
      </c>
      <c r="I21" s="20">
        <v>14</v>
      </c>
      <c r="J21" s="27">
        <f t="shared" si="0"/>
        <v>5194</v>
      </c>
      <c r="K21" s="2">
        <v>2</v>
      </c>
      <c r="L21" s="20">
        <v>0</v>
      </c>
      <c r="M21" s="20">
        <v>0</v>
      </c>
      <c r="N21" s="20">
        <v>2</v>
      </c>
      <c r="O21" s="20">
        <v>3</v>
      </c>
      <c r="P21" s="20">
        <v>3</v>
      </c>
      <c r="Q21" s="32">
        <f t="shared" si="1"/>
        <v>10</v>
      </c>
      <c r="R21" s="1">
        <v>320</v>
      </c>
      <c r="S21" s="20">
        <v>53</v>
      </c>
      <c r="T21" s="21">
        <v>5514</v>
      </c>
      <c r="U21" s="34">
        <v>63</v>
      </c>
    </row>
    <row r="22" spans="1:21" x14ac:dyDescent="0.25">
      <c r="A22" s="3" t="s">
        <v>1913</v>
      </c>
      <c r="B22" s="3" t="s">
        <v>846</v>
      </c>
      <c r="C22" s="4" t="s">
        <v>1944</v>
      </c>
      <c r="D22" s="1">
        <v>19530</v>
      </c>
      <c r="E22" s="20">
        <v>24412</v>
      </c>
      <c r="F22" s="20">
        <v>23029</v>
      </c>
      <c r="G22" s="20">
        <v>3125</v>
      </c>
      <c r="H22" s="20">
        <v>7812</v>
      </c>
      <c r="I22" s="20">
        <v>211</v>
      </c>
      <c r="J22" s="27">
        <f t="shared" si="0"/>
        <v>78119</v>
      </c>
      <c r="K22" s="2">
        <v>7</v>
      </c>
      <c r="L22" s="20">
        <v>5</v>
      </c>
      <c r="M22" s="20">
        <v>3</v>
      </c>
      <c r="N22" s="20">
        <v>2</v>
      </c>
      <c r="O22" s="20">
        <v>10</v>
      </c>
      <c r="P22" s="20">
        <v>15</v>
      </c>
      <c r="Q22" s="32">
        <f t="shared" si="1"/>
        <v>42</v>
      </c>
      <c r="R22" s="1">
        <v>2092</v>
      </c>
      <c r="S22" s="20">
        <v>365</v>
      </c>
      <c r="T22" s="21">
        <v>80211</v>
      </c>
      <c r="U22" s="34">
        <v>407</v>
      </c>
    </row>
    <row r="23" spans="1:21" x14ac:dyDescent="0.25">
      <c r="A23" s="3" t="s">
        <v>1913</v>
      </c>
      <c r="B23" s="3" t="s">
        <v>1945</v>
      </c>
      <c r="C23" s="4" t="s">
        <v>1946</v>
      </c>
      <c r="D23" s="1">
        <v>5123</v>
      </c>
      <c r="E23" s="20">
        <v>8343</v>
      </c>
      <c r="F23" s="20">
        <v>9324</v>
      </c>
      <c r="G23" s="20">
        <v>95</v>
      </c>
      <c r="H23" s="20">
        <v>355</v>
      </c>
      <c r="I23" s="20">
        <v>33</v>
      </c>
      <c r="J23" s="27">
        <f t="shared" si="0"/>
        <v>23273</v>
      </c>
      <c r="K23" s="17">
        <v>1</v>
      </c>
      <c r="L23" s="20">
        <v>0</v>
      </c>
      <c r="M23" s="20">
        <v>1</v>
      </c>
      <c r="N23" s="20">
        <v>3</v>
      </c>
      <c r="O23" s="20">
        <v>3</v>
      </c>
      <c r="P23" s="20">
        <v>2</v>
      </c>
      <c r="Q23" s="32">
        <f t="shared" si="1"/>
        <v>10</v>
      </c>
      <c r="R23" s="35">
        <v>1100</v>
      </c>
      <c r="S23" s="20">
        <v>52</v>
      </c>
      <c r="T23" s="21">
        <v>24373</v>
      </c>
      <c r="U23" s="34">
        <v>62</v>
      </c>
    </row>
    <row r="24" spans="1:21" x14ac:dyDescent="0.25">
      <c r="A24" s="5" t="s">
        <v>1913</v>
      </c>
      <c r="B24" s="5" t="s">
        <v>1947</v>
      </c>
      <c r="C24" s="6" t="s">
        <v>1948</v>
      </c>
      <c r="D24" s="1">
        <v>11567</v>
      </c>
      <c r="E24" s="20">
        <v>9130</v>
      </c>
      <c r="F24" s="20">
        <v>10200</v>
      </c>
      <c r="G24" s="20">
        <v>209</v>
      </c>
      <c r="H24" s="20">
        <v>902</v>
      </c>
      <c r="I24" s="20">
        <v>105</v>
      </c>
      <c r="J24" s="27">
        <f t="shared" si="0"/>
        <v>32113</v>
      </c>
      <c r="K24" s="17">
        <v>7</v>
      </c>
      <c r="L24" s="20">
        <v>1</v>
      </c>
      <c r="M24" s="20">
        <v>1</v>
      </c>
      <c r="N24" s="16">
        <v>2</v>
      </c>
      <c r="O24" s="20">
        <v>13</v>
      </c>
      <c r="P24" s="20">
        <v>7</v>
      </c>
      <c r="Q24" s="32">
        <f t="shared" si="1"/>
        <v>31</v>
      </c>
      <c r="R24" s="35">
        <v>1432</v>
      </c>
      <c r="S24" s="20">
        <v>245</v>
      </c>
      <c r="T24" s="21">
        <v>33545</v>
      </c>
      <c r="U24" s="34">
        <v>276</v>
      </c>
    </row>
    <row r="25" spans="1:21" x14ac:dyDescent="0.25">
      <c r="A25" s="5" t="s">
        <v>1913</v>
      </c>
      <c r="B25" s="5" t="s">
        <v>1949</v>
      </c>
      <c r="C25" s="6" t="s">
        <v>1950</v>
      </c>
      <c r="D25" s="1">
        <v>2452</v>
      </c>
      <c r="E25" s="20">
        <v>3065</v>
      </c>
      <c r="F25" s="20">
        <v>2892</v>
      </c>
      <c r="G25" s="20">
        <v>392</v>
      </c>
      <c r="H25" s="20">
        <v>981</v>
      </c>
      <c r="I25" s="20">
        <v>27</v>
      </c>
      <c r="J25" s="27">
        <f t="shared" si="0"/>
        <v>9809</v>
      </c>
      <c r="K25" s="17">
        <v>2</v>
      </c>
      <c r="L25" s="20">
        <v>1</v>
      </c>
      <c r="M25" s="20">
        <v>1</v>
      </c>
      <c r="N25" s="20">
        <v>0</v>
      </c>
      <c r="O25" s="20">
        <v>1</v>
      </c>
      <c r="P25" s="20">
        <v>0</v>
      </c>
      <c r="Q25" s="32">
        <f t="shared" si="1"/>
        <v>5</v>
      </c>
      <c r="R25" s="35">
        <v>1412</v>
      </c>
      <c r="S25" s="20">
        <v>73</v>
      </c>
      <c r="T25" s="21">
        <v>11221</v>
      </c>
      <c r="U25" s="34">
        <v>78</v>
      </c>
    </row>
    <row r="26" spans="1:21" x14ac:dyDescent="0.25">
      <c r="A26" s="3" t="s">
        <v>1913</v>
      </c>
      <c r="B26" s="3" t="s">
        <v>852</v>
      </c>
      <c r="C26" s="4" t="s">
        <v>1951</v>
      </c>
      <c r="D26" s="1">
        <v>239</v>
      </c>
      <c r="E26" s="20">
        <v>1790</v>
      </c>
      <c r="F26" s="20">
        <v>1655</v>
      </c>
      <c r="G26" s="20">
        <v>38</v>
      </c>
      <c r="H26" s="20">
        <v>96</v>
      </c>
      <c r="I26" s="20">
        <v>8</v>
      </c>
      <c r="J26" s="27">
        <f t="shared" si="0"/>
        <v>3826</v>
      </c>
      <c r="K26" s="17">
        <v>0</v>
      </c>
      <c r="L26" s="20">
        <v>0</v>
      </c>
      <c r="M26" s="20">
        <v>1</v>
      </c>
      <c r="N26" s="20">
        <v>0</v>
      </c>
      <c r="O26" s="20">
        <v>3</v>
      </c>
      <c r="P26" s="20">
        <v>0</v>
      </c>
      <c r="Q26" s="32">
        <f t="shared" si="1"/>
        <v>4</v>
      </c>
      <c r="R26" s="35">
        <v>1273</v>
      </c>
      <c r="S26" s="20">
        <v>71</v>
      </c>
      <c r="T26" s="21">
        <v>5099</v>
      </c>
      <c r="U26" s="34">
        <v>75</v>
      </c>
    </row>
    <row r="27" spans="1:21" x14ac:dyDescent="0.25">
      <c r="A27" s="5" t="s">
        <v>1913</v>
      </c>
      <c r="B27" s="5" t="s">
        <v>1952</v>
      </c>
      <c r="C27" s="6" t="s">
        <v>1953</v>
      </c>
      <c r="D27" s="1">
        <v>164</v>
      </c>
      <c r="E27" s="20">
        <v>890</v>
      </c>
      <c r="F27" s="20">
        <v>842</v>
      </c>
      <c r="G27" s="20">
        <v>26</v>
      </c>
      <c r="H27" s="20">
        <v>66</v>
      </c>
      <c r="I27" s="20">
        <v>2</v>
      </c>
      <c r="J27" s="27">
        <f t="shared" si="0"/>
        <v>1990</v>
      </c>
      <c r="K27" s="2">
        <v>0</v>
      </c>
      <c r="L27" s="20">
        <v>0</v>
      </c>
      <c r="M27" s="20">
        <v>0</v>
      </c>
      <c r="N27" s="20">
        <v>0</v>
      </c>
      <c r="O27" s="20">
        <v>4</v>
      </c>
      <c r="P27" s="20">
        <v>2</v>
      </c>
      <c r="Q27" s="32">
        <f t="shared" si="1"/>
        <v>6</v>
      </c>
      <c r="R27" s="35">
        <v>495</v>
      </c>
      <c r="S27" s="16">
        <v>156</v>
      </c>
      <c r="T27" s="21">
        <v>2485</v>
      </c>
      <c r="U27" s="34">
        <v>162</v>
      </c>
    </row>
    <row r="28" spans="1:21" x14ac:dyDescent="0.25">
      <c r="A28" s="5" t="s">
        <v>1913</v>
      </c>
      <c r="B28" s="5" t="s">
        <v>381</v>
      </c>
      <c r="C28" s="6" t="s">
        <v>1954</v>
      </c>
      <c r="D28" s="1">
        <v>450</v>
      </c>
      <c r="E28" s="20">
        <v>225</v>
      </c>
      <c r="F28" s="20">
        <v>195</v>
      </c>
      <c r="G28" s="20">
        <v>8</v>
      </c>
      <c r="H28" s="20">
        <v>35</v>
      </c>
      <c r="I28" s="20">
        <v>0</v>
      </c>
      <c r="J28" s="27">
        <f t="shared" si="0"/>
        <v>913</v>
      </c>
      <c r="K28" s="17">
        <v>0</v>
      </c>
      <c r="L28" s="20">
        <v>0</v>
      </c>
      <c r="M28" s="20">
        <v>0</v>
      </c>
      <c r="N28" s="20">
        <v>0</v>
      </c>
      <c r="O28" s="20">
        <v>0</v>
      </c>
      <c r="P28" s="20">
        <v>2</v>
      </c>
      <c r="Q28" s="32">
        <f t="shared" si="1"/>
        <v>2</v>
      </c>
      <c r="R28" s="35">
        <v>197</v>
      </c>
      <c r="S28" s="20">
        <v>31</v>
      </c>
      <c r="T28" s="21">
        <v>1110</v>
      </c>
      <c r="U28" s="34">
        <v>33</v>
      </c>
    </row>
    <row r="29" spans="1:21" x14ac:dyDescent="0.25">
      <c r="A29" s="3" t="s">
        <v>1913</v>
      </c>
      <c r="B29" s="3" t="s">
        <v>1955</v>
      </c>
      <c r="C29" s="4" t="s">
        <v>1956</v>
      </c>
      <c r="D29" s="1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7">
        <f t="shared" si="0"/>
        <v>0</v>
      </c>
      <c r="K29" s="17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32">
        <f t="shared" si="1"/>
        <v>0</v>
      </c>
      <c r="R29" s="35">
        <v>85</v>
      </c>
      <c r="S29" s="20">
        <v>19</v>
      </c>
      <c r="T29" s="21">
        <v>85</v>
      </c>
      <c r="U29" s="34">
        <v>19</v>
      </c>
    </row>
    <row r="30" spans="1:21" x14ac:dyDescent="0.25">
      <c r="A30" s="5" t="s">
        <v>1913</v>
      </c>
      <c r="B30" s="5" t="s">
        <v>1957</v>
      </c>
      <c r="C30" s="6" t="s">
        <v>1958</v>
      </c>
      <c r="D30" s="1">
        <v>630</v>
      </c>
      <c r="E30" s="20">
        <v>767</v>
      </c>
      <c r="F30" s="20">
        <v>700</v>
      </c>
      <c r="G30" s="20">
        <v>97</v>
      </c>
      <c r="H30" s="20">
        <v>257</v>
      </c>
      <c r="I30" s="20">
        <v>4</v>
      </c>
      <c r="J30" s="27">
        <f t="shared" si="0"/>
        <v>2455</v>
      </c>
      <c r="K30" s="17">
        <v>2</v>
      </c>
      <c r="L30" s="20">
        <v>0</v>
      </c>
      <c r="M30" s="20">
        <v>1</v>
      </c>
      <c r="N30" s="20">
        <v>0</v>
      </c>
      <c r="O30" s="20">
        <v>1</v>
      </c>
      <c r="P30" s="20">
        <v>1</v>
      </c>
      <c r="Q30" s="32">
        <f t="shared" si="1"/>
        <v>5</v>
      </c>
      <c r="R30" s="35">
        <v>3000</v>
      </c>
      <c r="S30" s="16">
        <v>368</v>
      </c>
      <c r="T30" s="21">
        <v>5455</v>
      </c>
      <c r="U30" s="34">
        <v>373</v>
      </c>
    </row>
    <row r="31" spans="1:21" x14ac:dyDescent="0.25">
      <c r="A31" s="3" t="s">
        <v>1913</v>
      </c>
      <c r="B31" s="3" t="s">
        <v>1959</v>
      </c>
      <c r="C31" s="4" t="s">
        <v>1960</v>
      </c>
      <c r="D31" s="1">
        <v>25</v>
      </c>
      <c r="E31" s="20">
        <v>27</v>
      </c>
      <c r="F31" s="20">
        <v>40</v>
      </c>
      <c r="G31" s="20">
        <v>3</v>
      </c>
      <c r="H31" s="20">
        <v>15</v>
      </c>
      <c r="I31" s="20">
        <v>1</v>
      </c>
      <c r="J31" s="27">
        <f t="shared" si="0"/>
        <v>111</v>
      </c>
      <c r="K31" s="17">
        <v>0</v>
      </c>
      <c r="L31" s="20">
        <v>0</v>
      </c>
      <c r="M31" s="20">
        <v>0</v>
      </c>
      <c r="N31" s="20">
        <v>0</v>
      </c>
      <c r="O31" s="20">
        <v>0</v>
      </c>
      <c r="P31" s="20">
        <v>1</v>
      </c>
      <c r="Q31" s="32">
        <f t="shared" si="1"/>
        <v>1</v>
      </c>
      <c r="R31" s="35">
        <v>372</v>
      </c>
      <c r="S31" s="20">
        <v>29</v>
      </c>
      <c r="T31" s="21">
        <v>483</v>
      </c>
      <c r="U31" s="34">
        <v>30</v>
      </c>
    </row>
    <row r="32" spans="1:21" x14ac:dyDescent="0.25">
      <c r="A32" s="5" t="s">
        <v>1913</v>
      </c>
      <c r="B32" s="5" t="s">
        <v>10</v>
      </c>
      <c r="C32" s="6" t="s">
        <v>1961</v>
      </c>
      <c r="D32" s="1">
        <v>10741</v>
      </c>
      <c r="E32" s="20">
        <v>17783</v>
      </c>
      <c r="F32" s="20">
        <v>19000</v>
      </c>
      <c r="G32" s="20">
        <v>1909</v>
      </c>
      <c r="H32" s="20">
        <v>4767</v>
      </c>
      <c r="I32" s="20">
        <v>131</v>
      </c>
      <c r="J32" s="27">
        <f t="shared" si="0"/>
        <v>54331</v>
      </c>
      <c r="K32" s="2">
        <v>7</v>
      </c>
      <c r="L32" s="20">
        <v>0</v>
      </c>
      <c r="M32" s="20">
        <v>0</v>
      </c>
      <c r="N32" s="20">
        <v>2</v>
      </c>
      <c r="O32" s="20">
        <v>4</v>
      </c>
      <c r="P32" s="20">
        <v>9</v>
      </c>
      <c r="Q32" s="32">
        <f t="shared" si="1"/>
        <v>22</v>
      </c>
      <c r="R32" s="35">
        <v>4044</v>
      </c>
      <c r="S32" s="20">
        <v>221</v>
      </c>
      <c r="T32" s="21">
        <v>58375</v>
      </c>
      <c r="U32" s="34">
        <v>243</v>
      </c>
    </row>
    <row r="33" spans="1:21" x14ac:dyDescent="0.25">
      <c r="A33" s="3" t="s">
        <v>1913</v>
      </c>
      <c r="B33" s="3" t="s">
        <v>1962</v>
      </c>
      <c r="C33" s="4" t="s">
        <v>1963</v>
      </c>
      <c r="D33" s="1">
        <v>84</v>
      </c>
      <c r="E33" s="20">
        <v>45</v>
      </c>
      <c r="F33" s="20">
        <v>37</v>
      </c>
      <c r="G33" s="20">
        <v>0</v>
      </c>
      <c r="H33" s="20">
        <v>6</v>
      </c>
      <c r="I33" s="20">
        <v>1</v>
      </c>
      <c r="J33" s="27">
        <f t="shared" si="0"/>
        <v>173</v>
      </c>
      <c r="K33" s="17">
        <v>0</v>
      </c>
      <c r="L33" s="20">
        <v>0</v>
      </c>
      <c r="M33" s="20">
        <v>0</v>
      </c>
      <c r="N33" s="20">
        <v>0</v>
      </c>
      <c r="O33" s="20">
        <v>0</v>
      </c>
      <c r="P33" s="20">
        <v>1</v>
      </c>
      <c r="Q33" s="32">
        <f t="shared" si="1"/>
        <v>1</v>
      </c>
      <c r="R33" s="35">
        <v>290</v>
      </c>
      <c r="S33" s="16">
        <v>33</v>
      </c>
      <c r="T33" s="21">
        <v>463</v>
      </c>
      <c r="U33" s="34">
        <v>34</v>
      </c>
    </row>
    <row r="34" spans="1:21" x14ac:dyDescent="0.25">
      <c r="A34" s="5" t="s">
        <v>1913</v>
      </c>
      <c r="B34" s="5" t="s">
        <v>1964</v>
      </c>
      <c r="C34" s="6" t="s">
        <v>1965</v>
      </c>
      <c r="D34" s="1">
        <v>0</v>
      </c>
      <c r="E34" s="20">
        <v>316</v>
      </c>
      <c r="F34" s="20">
        <v>0</v>
      </c>
      <c r="G34" s="20">
        <v>0</v>
      </c>
      <c r="H34" s="20">
        <v>46</v>
      </c>
      <c r="I34" s="20">
        <v>4</v>
      </c>
      <c r="J34" s="27">
        <f t="shared" si="0"/>
        <v>366</v>
      </c>
      <c r="K34" s="17">
        <v>0</v>
      </c>
      <c r="L34" s="20">
        <v>2</v>
      </c>
      <c r="M34" s="20">
        <v>0</v>
      </c>
      <c r="N34" s="20">
        <v>0</v>
      </c>
      <c r="O34" s="20">
        <v>0</v>
      </c>
      <c r="P34" s="20">
        <v>0</v>
      </c>
      <c r="Q34" s="32">
        <f t="shared" si="1"/>
        <v>2</v>
      </c>
      <c r="R34" s="35">
        <v>3259</v>
      </c>
      <c r="S34" s="16">
        <v>386</v>
      </c>
      <c r="T34" s="21">
        <v>3625</v>
      </c>
      <c r="U34" s="34">
        <v>388</v>
      </c>
    </row>
    <row r="35" spans="1:21" x14ac:dyDescent="0.25">
      <c r="A35" s="3" t="s">
        <v>1913</v>
      </c>
      <c r="B35" s="3" t="s">
        <v>1966</v>
      </c>
      <c r="C35" s="4" t="s">
        <v>1967</v>
      </c>
      <c r="D35" s="1">
        <v>50</v>
      </c>
      <c r="E35" s="20">
        <v>160</v>
      </c>
      <c r="F35" s="20">
        <v>162</v>
      </c>
      <c r="G35" s="20">
        <v>8</v>
      </c>
      <c r="H35" s="20">
        <v>20</v>
      </c>
      <c r="I35" s="20">
        <v>1</v>
      </c>
      <c r="J35" s="27">
        <f t="shared" si="0"/>
        <v>401</v>
      </c>
      <c r="K35" s="17">
        <v>0</v>
      </c>
      <c r="L35" s="20">
        <v>0</v>
      </c>
      <c r="M35" s="20">
        <v>0</v>
      </c>
      <c r="N35" s="20">
        <v>0</v>
      </c>
      <c r="O35" s="20">
        <v>1</v>
      </c>
      <c r="P35" s="20">
        <v>1</v>
      </c>
      <c r="Q35" s="32">
        <f t="shared" si="1"/>
        <v>2</v>
      </c>
      <c r="R35" s="35">
        <v>216</v>
      </c>
      <c r="S35" s="16">
        <v>52</v>
      </c>
      <c r="T35" s="21">
        <v>617</v>
      </c>
      <c r="U35" s="34">
        <v>54</v>
      </c>
    </row>
    <row r="36" spans="1:21" x14ac:dyDescent="0.25">
      <c r="A36" s="5" t="s">
        <v>1913</v>
      </c>
      <c r="B36" s="5" t="s">
        <v>1968</v>
      </c>
      <c r="C36" s="6" t="s">
        <v>1969</v>
      </c>
      <c r="D36" s="1">
        <v>436</v>
      </c>
      <c r="E36" s="20">
        <v>713</v>
      </c>
      <c r="F36" s="20">
        <v>638</v>
      </c>
      <c r="G36" s="20">
        <v>87</v>
      </c>
      <c r="H36" s="20">
        <v>245</v>
      </c>
      <c r="I36" s="20">
        <v>6</v>
      </c>
      <c r="J36" s="27">
        <f t="shared" si="0"/>
        <v>2125</v>
      </c>
      <c r="K36" s="17">
        <v>0</v>
      </c>
      <c r="L36" s="20">
        <v>0</v>
      </c>
      <c r="M36" s="20">
        <v>0</v>
      </c>
      <c r="N36" s="20">
        <v>0</v>
      </c>
      <c r="O36" s="20">
        <v>0</v>
      </c>
      <c r="P36" s="20">
        <v>1</v>
      </c>
      <c r="Q36" s="32">
        <f t="shared" si="1"/>
        <v>1</v>
      </c>
      <c r="R36" s="35">
        <v>805</v>
      </c>
      <c r="S36" s="16">
        <v>57</v>
      </c>
      <c r="T36" s="21">
        <v>2930</v>
      </c>
      <c r="U36" s="34">
        <v>58</v>
      </c>
    </row>
    <row r="37" spans="1:21" x14ac:dyDescent="0.25">
      <c r="A37" s="3" t="s">
        <v>1913</v>
      </c>
      <c r="B37" s="3" t="s">
        <v>1970</v>
      </c>
      <c r="C37" s="4" t="s">
        <v>1971</v>
      </c>
      <c r="D37" s="1">
        <v>296</v>
      </c>
      <c r="E37" s="20">
        <v>370</v>
      </c>
      <c r="F37" s="20">
        <v>350</v>
      </c>
      <c r="G37" s="20">
        <v>47</v>
      </c>
      <c r="H37" s="20">
        <v>119</v>
      </c>
      <c r="I37" s="20">
        <v>3</v>
      </c>
      <c r="J37" s="27">
        <f t="shared" si="0"/>
        <v>1185</v>
      </c>
      <c r="K37" s="2">
        <v>0</v>
      </c>
      <c r="L37" s="20">
        <v>0</v>
      </c>
      <c r="M37" s="20">
        <v>1</v>
      </c>
      <c r="N37" s="20">
        <v>0</v>
      </c>
      <c r="O37" s="20">
        <v>0</v>
      </c>
      <c r="P37" s="20">
        <v>2</v>
      </c>
      <c r="Q37" s="32">
        <f t="shared" si="1"/>
        <v>3</v>
      </c>
      <c r="R37" s="35">
        <v>3765</v>
      </c>
      <c r="S37" s="16">
        <v>169</v>
      </c>
      <c r="T37" s="21">
        <v>4950</v>
      </c>
      <c r="U37" s="34">
        <v>172</v>
      </c>
    </row>
    <row r="38" spans="1:21" x14ac:dyDescent="0.25">
      <c r="A38" s="3" t="s">
        <v>1913</v>
      </c>
      <c r="B38" s="3" t="s">
        <v>1972</v>
      </c>
      <c r="C38" s="4" t="s">
        <v>1973</v>
      </c>
      <c r="D38" s="1">
        <v>3214</v>
      </c>
      <c r="E38" s="20">
        <v>1700</v>
      </c>
      <c r="F38" s="20">
        <v>1976</v>
      </c>
      <c r="G38" s="20">
        <v>39</v>
      </c>
      <c r="H38" s="20">
        <v>209</v>
      </c>
      <c r="I38" s="20">
        <v>11</v>
      </c>
      <c r="J38" s="27">
        <f t="shared" si="0"/>
        <v>7149</v>
      </c>
      <c r="K38" s="2">
        <v>0</v>
      </c>
      <c r="L38" s="20">
        <v>0</v>
      </c>
      <c r="M38" s="20">
        <v>0</v>
      </c>
      <c r="N38" s="20">
        <v>0</v>
      </c>
      <c r="O38" s="20">
        <v>3</v>
      </c>
      <c r="P38" s="20">
        <v>3</v>
      </c>
      <c r="Q38" s="32">
        <f t="shared" si="1"/>
        <v>6</v>
      </c>
      <c r="R38" s="35">
        <v>1105</v>
      </c>
      <c r="S38" s="16">
        <v>74</v>
      </c>
      <c r="T38" s="21">
        <v>8254</v>
      </c>
      <c r="U38" s="34">
        <v>80</v>
      </c>
    </row>
    <row r="39" spans="1:21" x14ac:dyDescent="0.25">
      <c r="A39" s="5" t="s">
        <v>1913</v>
      </c>
      <c r="B39" s="5" t="s">
        <v>1974</v>
      </c>
      <c r="C39" s="6" t="s">
        <v>1975</v>
      </c>
      <c r="D39" s="1">
        <v>620</v>
      </c>
      <c r="E39" s="20">
        <v>1977</v>
      </c>
      <c r="F39" s="20">
        <v>1992</v>
      </c>
      <c r="G39" s="20">
        <v>99</v>
      </c>
      <c r="H39" s="20">
        <v>260</v>
      </c>
      <c r="I39" s="20">
        <v>7</v>
      </c>
      <c r="J39" s="27">
        <f t="shared" si="0"/>
        <v>4955</v>
      </c>
      <c r="K39" s="2">
        <v>1</v>
      </c>
      <c r="L39" s="20">
        <v>0</v>
      </c>
      <c r="M39" s="20">
        <v>1</v>
      </c>
      <c r="N39" s="20">
        <v>0</v>
      </c>
      <c r="O39" s="20">
        <v>3</v>
      </c>
      <c r="P39" s="20">
        <v>5</v>
      </c>
      <c r="Q39" s="32">
        <f t="shared" si="1"/>
        <v>10</v>
      </c>
      <c r="R39" s="35">
        <v>1132</v>
      </c>
      <c r="S39" s="16">
        <v>93</v>
      </c>
      <c r="T39" s="21">
        <v>6087</v>
      </c>
      <c r="U39" s="34">
        <v>103</v>
      </c>
    </row>
    <row r="40" spans="1:21" x14ac:dyDescent="0.25">
      <c r="A40" s="3" t="s">
        <v>1913</v>
      </c>
      <c r="B40" s="3" t="s">
        <v>1976</v>
      </c>
      <c r="C40" s="4" t="s">
        <v>1977</v>
      </c>
      <c r="D40" s="1">
        <v>634</v>
      </c>
      <c r="E40" s="20">
        <v>745</v>
      </c>
      <c r="F40" s="20">
        <v>708</v>
      </c>
      <c r="G40" s="20">
        <v>52</v>
      </c>
      <c r="H40" s="20">
        <v>125</v>
      </c>
      <c r="I40" s="20">
        <v>3</v>
      </c>
      <c r="J40" s="27">
        <f t="shared" si="0"/>
        <v>2267</v>
      </c>
      <c r="K40" s="2">
        <v>0</v>
      </c>
      <c r="L40" s="20">
        <v>0</v>
      </c>
      <c r="M40" s="20">
        <v>0</v>
      </c>
      <c r="N40" s="20">
        <v>0</v>
      </c>
      <c r="O40" s="20">
        <v>0</v>
      </c>
      <c r="P40" s="20">
        <v>3</v>
      </c>
      <c r="Q40" s="32">
        <f t="shared" si="1"/>
        <v>3</v>
      </c>
      <c r="R40" s="35">
        <v>6821</v>
      </c>
      <c r="S40" s="16">
        <v>418</v>
      </c>
      <c r="T40" s="21">
        <v>9088</v>
      </c>
      <c r="U40" s="34">
        <v>421</v>
      </c>
    </row>
    <row r="41" spans="1:21" x14ac:dyDescent="0.25">
      <c r="A41" s="5" t="s">
        <v>1913</v>
      </c>
      <c r="B41" s="5" t="s">
        <v>1978</v>
      </c>
      <c r="C41" s="6" t="s">
        <v>1979</v>
      </c>
      <c r="D41" s="1">
        <v>322</v>
      </c>
      <c r="E41" s="20">
        <v>403</v>
      </c>
      <c r="F41" s="20">
        <v>379</v>
      </c>
      <c r="G41" s="20">
        <v>52</v>
      </c>
      <c r="H41" s="20">
        <v>129</v>
      </c>
      <c r="I41" s="20">
        <v>3</v>
      </c>
      <c r="J41" s="27">
        <f t="shared" si="0"/>
        <v>1288</v>
      </c>
      <c r="K41" s="2">
        <v>2</v>
      </c>
      <c r="L41" s="20">
        <v>0</v>
      </c>
      <c r="M41" s="20">
        <v>0</v>
      </c>
      <c r="N41" s="20">
        <v>0</v>
      </c>
      <c r="O41" s="20">
        <v>0</v>
      </c>
      <c r="P41" s="20">
        <v>1</v>
      </c>
      <c r="Q41" s="32">
        <f t="shared" si="1"/>
        <v>3</v>
      </c>
      <c r="R41" s="35">
        <v>5214</v>
      </c>
      <c r="S41" s="16">
        <v>201</v>
      </c>
      <c r="T41" s="21">
        <v>6502</v>
      </c>
      <c r="U41" s="34">
        <v>204</v>
      </c>
    </row>
    <row r="42" spans="1:21" x14ac:dyDescent="0.25">
      <c r="A42" s="3" t="s">
        <v>1913</v>
      </c>
      <c r="B42" s="3" t="s">
        <v>1980</v>
      </c>
      <c r="C42" s="4" t="s">
        <v>1981</v>
      </c>
      <c r="D42" s="1">
        <v>103</v>
      </c>
      <c r="E42" s="20">
        <v>75</v>
      </c>
      <c r="F42" s="20">
        <v>97</v>
      </c>
      <c r="G42" s="20">
        <v>9</v>
      </c>
      <c r="H42" s="20">
        <v>23</v>
      </c>
      <c r="I42" s="20">
        <v>1</v>
      </c>
      <c r="J42" s="27">
        <f t="shared" si="0"/>
        <v>308</v>
      </c>
      <c r="K42" s="2">
        <v>1</v>
      </c>
      <c r="L42" s="20">
        <v>0</v>
      </c>
      <c r="M42" s="20">
        <v>0</v>
      </c>
      <c r="N42" s="20">
        <v>0</v>
      </c>
      <c r="O42" s="20">
        <v>0</v>
      </c>
      <c r="P42" s="20">
        <v>2</v>
      </c>
      <c r="Q42" s="32">
        <f t="shared" si="1"/>
        <v>3</v>
      </c>
      <c r="R42" s="35">
        <v>1637</v>
      </c>
      <c r="S42" s="16">
        <v>33</v>
      </c>
      <c r="T42" s="21">
        <v>1945</v>
      </c>
      <c r="U42" s="34">
        <v>36</v>
      </c>
    </row>
    <row r="43" spans="1:21" x14ac:dyDescent="0.25">
      <c r="A43" s="3" t="s">
        <v>1913</v>
      </c>
      <c r="B43" s="3" t="s">
        <v>1982</v>
      </c>
      <c r="C43" s="4" t="s">
        <v>1983</v>
      </c>
      <c r="D43" s="1">
        <v>175</v>
      </c>
      <c r="E43" s="20">
        <v>219</v>
      </c>
      <c r="F43" s="20">
        <v>206</v>
      </c>
      <c r="G43" s="20">
        <v>28</v>
      </c>
      <c r="H43" s="20">
        <v>70</v>
      </c>
      <c r="I43" s="20">
        <v>2</v>
      </c>
      <c r="J43" s="27">
        <f t="shared" si="0"/>
        <v>700</v>
      </c>
      <c r="K43" s="2">
        <v>0</v>
      </c>
      <c r="L43" s="20">
        <v>0</v>
      </c>
      <c r="M43" s="20">
        <v>0</v>
      </c>
      <c r="N43" s="20">
        <v>0</v>
      </c>
      <c r="O43" s="20">
        <v>0</v>
      </c>
      <c r="P43" s="20">
        <v>1</v>
      </c>
      <c r="Q43" s="32">
        <f t="shared" si="1"/>
        <v>1</v>
      </c>
      <c r="R43" s="35">
        <v>116</v>
      </c>
      <c r="S43" s="16">
        <v>190</v>
      </c>
      <c r="T43" s="21">
        <v>816</v>
      </c>
      <c r="U43" s="34">
        <v>191</v>
      </c>
    </row>
    <row r="44" spans="1:21" x14ac:dyDescent="0.25">
      <c r="A44" s="5" t="s">
        <v>1913</v>
      </c>
      <c r="B44" s="5" t="s">
        <v>875</v>
      </c>
      <c r="C44" s="6" t="s">
        <v>1984</v>
      </c>
      <c r="D44" s="1">
        <v>102</v>
      </c>
      <c r="E44" s="20">
        <v>128</v>
      </c>
      <c r="F44" s="20">
        <v>120</v>
      </c>
      <c r="G44" s="20">
        <v>16</v>
      </c>
      <c r="H44" s="20">
        <v>41</v>
      </c>
      <c r="I44" s="20">
        <v>1</v>
      </c>
      <c r="J44" s="27">
        <f t="shared" si="0"/>
        <v>408</v>
      </c>
      <c r="K44" s="2">
        <v>1</v>
      </c>
      <c r="L44" s="20">
        <v>0</v>
      </c>
      <c r="M44" s="20">
        <v>0</v>
      </c>
      <c r="N44" s="20">
        <v>0</v>
      </c>
      <c r="O44" s="20">
        <v>0</v>
      </c>
      <c r="P44" s="20">
        <v>1</v>
      </c>
      <c r="Q44" s="32">
        <f t="shared" si="1"/>
        <v>2</v>
      </c>
      <c r="R44" s="35">
        <v>555</v>
      </c>
      <c r="S44" s="16">
        <v>64</v>
      </c>
      <c r="T44" s="21">
        <v>963</v>
      </c>
      <c r="U44" s="34">
        <v>66</v>
      </c>
    </row>
    <row r="45" spans="1:21" x14ac:dyDescent="0.25">
      <c r="A45" s="3" t="s">
        <v>1913</v>
      </c>
      <c r="B45" s="3" t="s">
        <v>1670</v>
      </c>
      <c r="C45" s="4" t="s">
        <v>1985</v>
      </c>
      <c r="D45" s="1">
        <v>7299</v>
      </c>
      <c r="E45" s="20">
        <v>23600</v>
      </c>
      <c r="F45" s="20">
        <v>23324</v>
      </c>
      <c r="G45" s="20">
        <v>1168</v>
      </c>
      <c r="H45" s="20">
        <v>2919</v>
      </c>
      <c r="I45" s="20">
        <v>79</v>
      </c>
      <c r="J45" s="27">
        <f t="shared" si="0"/>
        <v>58389</v>
      </c>
      <c r="K45" s="2">
        <v>0</v>
      </c>
      <c r="L45" s="20">
        <v>0</v>
      </c>
      <c r="M45" s="20">
        <v>0</v>
      </c>
      <c r="N45" s="20">
        <v>0</v>
      </c>
      <c r="O45" s="20">
        <v>9</v>
      </c>
      <c r="P45" s="20">
        <v>11</v>
      </c>
      <c r="Q45" s="32">
        <f t="shared" si="1"/>
        <v>20</v>
      </c>
      <c r="R45" s="35">
        <v>10025</v>
      </c>
      <c r="S45" s="16">
        <v>143</v>
      </c>
      <c r="T45" s="21">
        <v>68414</v>
      </c>
      <c r="U45" s="34">
        <v>163</v>
      </c>
    </row>
    <row r="46" spans="1:21" x14ac:dyDescent="0.25">
      <c r="A46" s="5" t="s">
        <v>1913</v>
      </c>
      <c r="B46" s="5" t="s">
        <v>1986</v>
      </c>
      <c r="C46" s="6" t="s">
        <v>1987</v>
      </c>
      <c r="D46" s="1">
        <v>543</v>
      </c>
      <c r="E46" s="20">
        <v>679</v>
      </c>
      <c r="F46" s="20">
        <v>640</v>
      </c>
      <c r="G46" s="20">
        <v>87</v>
      </c>
      <c r="H46" s="20">
        <v>217</v>
      </c>
      <c r="I46" s="20">
        <v>6</v>
      </c>
      <c r="J46" s="27">
        <f t="shared" si="0"/>
        <v>2172</v>
      </c>
      <c r="K46" s="2">
        <v>0</v>
      </c>
      <c r="L46" s="20">
        <v>0</v>
      </c>
      <c r="M46" s="20">
        <v>0</v>
      </c>
      <c r="N46" s="20">
        <v>0</v>
      </c>
      <c r="O46" s="20">
        <v>2</v>
      </c>
      <c r="P46" s="20">
        <v>2</v>
      </c>
      <c r="Q46" s="32">
        <f t="shared" si="1"/>
        <v>4</v>
      </c>
      <c r="R46" s="35">
        <v>2157</v>
      </c>
      <c r="S46" s="16">
        <v>185</v>
      </c>
      <c r="T46" s="21">
        <v>4329</v>
      </c>
      <c r="U46" s="34">
        <v>189</v>
      </c>
    </row>
    <row r="47" spans="1:21" x14ac:dyDescent="0.25">
      <c r="A47" s="3" t="s">
        <v>1913</v>
      </c>
      <c r="B47" s="3" t="s">
        <v>1988</v>
      </c>
      <c r="C47" s="4" t="s">
        <v>1989</v>
      </c>
      <c r="D47" s="1">
        <v>47</v>
      </c>
      <c r="E47" s="20">
        <v>69</v>
      </c>
      <c r="F47" s="20">
        <v>55</v>
      </c>
      <c r="G47" s="20">
        <v>8</v>
      </c>
      <c r="H47" s="20">
        <v>19</v>
      </c>
      <c r="I47" s="20">
        <v>1</v>
      </c>
      <c r="J47" s="27">
        <f t="shared" si="0"/>
        <v>199</v>
      </c>
      <c r="K47" s="2">
        <v>0</v>
      </c>
      <c r="L47" s="20">
        <v>0</v>
      </c>
      <c r="M47" s="20">
        <v>0</v>
      </c>
      <c r="N47" s="20">
        <v>0</v>
      </c>
      <c r="O47" s="20">
        <v>2</v>
      </c>
      <c r="P47" s="20">
        <v>0</v>
      </c>
      <c r="Q47" s="32">
        <f t="shared" si="1"/>
        <v>2</v>
      </c>
      <c r="R47" s="35">
        <v>228</v>
      </c>
      <c r="S47" s="16">
        <v>55</v>
      </c>
      <c r="T47" s="21">
        <v>427</v>
      </c>
      <c r="U47" s="34">
        <v>57</v>
      </c>
    </row>
    <row r="48" spans="1:21" x14ac:dyDescent="0.25">
      <c r="A48" s="5" t="s">
        <v>1913</v>
      </c>
      <c r="B48" s="5" t="s">
        <v>1990</v>
      </c>
      <c r="C48" s="6" t="s">
        <v>1991</v>
      </c>
      <c r="D48" s="1">
        <v>84889</v>
      </c>
      <c r="E48" s="20">
        <v>96705</v>
      </c>
      <c r="F48" s="20">
        <v>74423</v>
      </c>
      <c r="G48" s="20">
        <v>1798</v>
      </c>
      <c r="H48" s="20">
        <v>6543</v>
      </c>
      <c r="I48" s="20">
        <v>681</v>
      </c>
      <c r="J48" s="27">
        <f t="shared" si="0"/>
        <v>265039</v>
      </c>
      <c r="K48" s="2">
        <v>12</v>
      </c>
      <c r="L48" s="20">
        <v>15</v>
      </c>
      <c r="M48" s="20">
        <v>17</v>
      </c>
      <c r="N48" s="20">
        <v>15</v>
      </c>
      <c r="O48" s="20">
        <v>75</v>
      </c>
      <c r="P48" s="20">
        <v>55</v>
      </c>
      <c r="Q48" s="32">
        <f t="shared" si="1"/>
        <v>189</v>
      </c>
      <c r="R48" s="35">
        <v>4367</v>
      </c>
      <c r="S48" s="16">
        <v>181</v>
      </c>
      <c r="T48" s="21">
        <v>269406</v>
      </c>
      <c r="U48" s="34">
        <v>370</v>
      </c>
    </row>
    <row r="49" spans="1:21" x14ac:dyDescent="0.25">
      <c r="A49" s="3" t="s">
        <v>1913</v>
      </c>
      <c r="B49" s="3" t="s">
        <v>1992</v>
      </c>
      <c r="C49" s="4" t="s">
        <v>1993</v>
      </c>
      <c r="D49" s="1">
        <v>7380</v>
      </c>
      <c r="E49" s="20">
        <v>39655</v>
      </c>
      <c r="F49" s="20">
        <v>59615</v>
      </c>
      <c r="G49" s="20">
        <v>1500</v>
      </c>
      <c r="H49" s="20">
        <v>8194</v>
      </c>
      <c r="I49" s="20">
        <v>137</v>
      </c>
      <c r="J49" s="27">
        <f t="shared" si="0"/>
        <v>116481</v>
      </c>
      <c r="K49" s="2">
        <v>0</v>
      </c>
      <c r="L49" s="20">
        <v>0</v>
      </c>
      <c r="M49" s="20">
        <v>1</v>
      </c>
      <c r="N49" s="20">
        <v>2</v>
      </c>
      <c r="O49" s="20">
        <v>6</v>
      </c>
      <c r="P49" s="20">
        <v>1</v>
      </c>
      <c r="Q49" s="32">
        <f t="shared" si="1"/>
        <v>10</v>
      </c>
      <c r="R49" s="35">
        <v>2123</v>
      </c>
      <c r="S49" s="16">
        <v>204</v>
      </c>
      <c r="T49" s="21">
        <v>118604</v>
      </c>
      <c r="U49" s="34">
        <v>214</v>
      </c>
    </row>
    <row r="50" spans="1:21" x14ac:dyDescent="0.25">
      <c r="A50" s="5" t="s">
        <v>1913</v>
      </c>
      <c r="B50" s="5" t="s">
        <v>1994</v>
      </c>
      <c r="C50" s="6" t="s">
        <v>1995</v>
      </c>
      <c r="D50" s="1">
        <v>250</v>
      </c>
      <c r="E50" s="20">
        <v>587</v>
      </c>
      <c r="F50" s="20">
        <v>568</v>
      </c>
      <c r="G50" s="20">
        <v>40</v>
      </c>
      <c r="H50" s="20">
        <v>100</v>
      </c>
      <c r="I50" s="20">
        <v>3</v>
      </c>
      <c r="J50" s="27">
        <f t="shared" si="0"/>
        <v>1548</v>
      </c>
      <c r="K50" s="2">
        <v>0</v>
      </c>
      <c r="L50" s="20">
        <v>0</v>
      </c>
      <c r="M50" s="20">
        <v>0</v>
      </c>
      <c r="N50" s="20">
        <v>0</v>
      </c>
      <c r="O50" s="20">
        <v>0</v>
      </c>
      <c r="P50" s="20">
        <v>1</v>
      </c>
      <c r="Q50" s="32">
        <f t="shared" si="1"/>
        <v>1</v>
      </c>
      <c r="R50" s="35">
        <v>1378</v>
      </c>
      <c r="S50" s="16">
        <v>43</v>
      </c>
      <c r="T50" s="21">
        <v>2926</v>
      </c>
      <c r="U50" s="34">
        <v>44</v>
      </c>
    </row>
    <row r="51" spans="1:21" x14ac:dyDescent="0.25">
      <c r="A51" s="3" t="s">
        <v>1913</v>
      </c>
      <c r="B51" s="3" t="s">
        <v>1996</v>
      </c>
      <c r="C51" s="4" t="s">
        <v>1997</v>
      </c>
      <c r="D51" s="1">
        <v>13967</v>
      </c>
      <c r="E51" s="20">
        <v>12354</v>
      </c>
      <c r="F51" s="20">
        <v>10687</v>
      </c>
      <c r="G51" s="20">
        <v>1341</v>
      </c>
      <c r="H51" s="20">
        <v>3256</v>
      </c>
      <c r="I51" s="20">
        <v>334</v>
      </c>
      <c r="J51" s="27">
        <f t="shared" si="0"/>
        <v>41939</v>
      </c>
      <c r="K51" s="2">
        <v>30</v>
      </c>
      <c r="L51" s="20">
        <v>0</v>
      </c>
      <c r="M51" s="20">
        <v>0</v>
      </c>
      <c r="N51" s="20">
        <v>1</v>
      </c>
      <c r="O51" s="20">
        <v>3</v>
      </c>
      <c r="P51" s="20">
        <v>5</v>
      </c>
      <c r="Q51" s="32">
        <f t="shared" si="1"/>
        <v>39</v>
      </c>
      <c r="R51" s="35">
        <v>2501</v>
      </c>
      <c r="S51" s="16">
        <v>80</v>
      </c>
      <c r="T51" s="21">
        <v>44440</v>
      </c>
      <c r="U51" s="34">
        <v>119</v>
      </c>
    </row>
    <row r="52" spans="1:21" x14ac:dyDescent="0.25">
      <c r="A52" s="5" t="s">
        <v>1913</v>
      </c>
      <c r="B52" s="5" t="s">
        <v>1998</v>
      </c>
      <c r="C52" s="6" t="s">
        <v>1999</v>
      </c>
      <c r="D52" s="1">
        <v>2250</v>
      </c>
      <c r="E52" s="20">
        <v>5750</v>
      </c>
      <c r="F52" s="20">
        <v>5616</v>
      </c>
      <c r="G52" s="20">
        <v>360</v>
      </c>
      <c r="H52" s="20">
        <v>900</v>
      </c>
      <c r="I52" s="20">
        <v>24</v>
      </c>
      <c r="J52" s="27">
        <f t="shared" si="0"/>
        <v>14900</v>
      </c>
      <c r="K52" s="2">
        <v>0</v>
      </c>
      <c r="L52" s="20">
        <v>0</v>
      </c>
      <c r="M52" s="20">
        <v>0</v>
      </c>
      <c r="N52" s="20">
        <v>0</v>
      </c>
      <c r="O52" s="20">
        <v>1</v>
      </c>
      <c r="P52" s="20">
        <v>2</v>
      </c>
      <c r="Q52" s="32">
        <f t="shared" si="1"/>
        <v>3</v>
      </c>
      <c r="R52" s="35">
        <v>4532</v>
      </c>
      <c r="S52" s="16">
        <v>58</v>
      </c>
      <c r="T52" s="21">
        <v>19432</v>
      </c>
      <c r="U52" s="34">
        <v>61</v>
      </c>
    </row>
    <row r="53" spans="1:21" x14ac:dyDescent="0.25">
      <c r="A53" s="3" t="s">
        <v>1913</v>
      </c>
      <c r="B53" s="3" t="s">
        <v>2000</v>
      </c>
      <c r="C53" s="4" t="s">
        <v>2001</v>
      </c>
      <c r="D53" s="1">
        <v>5320</v>
      </c>
      <c r="E53" s="20">
        <v>5456</v>
      </c>
      <c r="F53" s="20">
        <v>7659</v>
      </c>
      <c r="G53" s="20">
        <v>342</v>
      </c>
      <c r="H53" s="20">
        <v>2431</v>
      </c>
      <c r="I53" s="20">
        <v>154</v>
      </c>
      <c r="J53" s="27">
        <f t="shared" si="0"/>
        <v>21362</v>
      </c>
      <c r="K53" s="2">
        <v>5</v>
      </c>
      <c r="L53" s="20">
        <v>1</v>
      </c>
      <c r="M53" s="20">
        <v>1</v>
      </c>
      <c r="N53" s="20">
        <v>2</v>
      </c>
      <c r="O53" s="20">
        <v>9</v>
      </c>
      <c r="P53" s="20">
        <v>1</v>
      </c>
      <c r="Q53" s="32">
        <f t="shared" si="1"/>
        <v>19</v>
      </c>
      <c r="R53" s="35">
        <v>2801</v>
      </c>
      <c r="S53" s="16">
        <v>162</v>
      </c>
      <c r="T53" s="21">
        <v>24163</v>
      </c>
      <c r="U53" s="34">
        <v>181</v>
      </c>
    </row>
    <row r="54" spans="1:21" x14ac:dyDescent="0.25">
      <c r="A54" s="5" t="s">
        <v>1913</v>
      </c>
      <c r="B54" s="5" t="s">
        <v>2002</v>
      </c>
      <c r="C54" s="6" t="s">
        <v>2003</v>
      </c>
      <c r="D54" s="1">
        <v>625</v>
      </c>
      <c r="E54" s="20">
        <v>781</v>
      </c>
      <c r="F54" s="20">
        <v>737</v>
      </c>
      <c r="G54" s="20">
        <v>100</v>
      </c>
      <c r="H54" s="20">
        <v>250</v>
      </c>
      <c r="I54" s="20">
        <v>7</v>
      </c>
      <c r="J54" s="27">
        <f t="shared" si="0"/>
        <v>2500</v>
      </c>
      <c r="K54" s="2">
        <v>0</v>
      </c>
      <c r="L54" s="20">
        <v>0</v>
      </c>
      <c r="M54" s="20">
        <v>0</v>
      </c>
      <c r="N54" s="20">
        <v>0</v>
      </c>
      <c r="O54" s="20">
        <v>0</v>
      </c>
      <c r="P54" s="20">
        <v>1</v>
      </c>
      <c r="Q54" s="32">
        <f t="shared" si="1"/>
        <v>1</v>
      </c>
      <c r="R54" s="35">
        <v>1265</v>
      </c>
      <c r="S54" s="16">
        <v>75</v>
      </c>
      <c r="T54" s="21">
        <v>3765</v>
      </c>
      <c r="U54" s="34">
        <v>76</v>
      </c>
    </row>
    <row r="55" spans="1:21" x14ac:dyDescent="0.25">
      <c r="A55" s="3" t="s">
        <v>1913</v>
      </c>
      <c r="B55" s="3" t="s">
        <v>2004</v>
      </c>
      <c r="C55" s="4" t="s">
        <v>2005</v>
      </c>
      <c r="D55" s="1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7">
        <f t="shared" si="0"/>
        <v>0</v>
      </c>
      <c r="K55" s="2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32">
        <f t="shared" si="1"/>
        <v>0</v>
      </c>
      <c r="R55" s="35">
        <v>189</v>
      </c>
      <c r="S55" s="16">
        <v>10</v>
      </c>
      <c r="T55" s="21">
        <v>189</v>
      </c>
      <c r="U55" s="34">
        <v>10</v>
      </c>
    </row>
    <row r="56" spans="1:21" x14ac:dyDescent="0.25">
      <c r="A56" s="5" t="s">
        <v>1913</v>
      </c>
      <c r="B56" s="5" t="s">
        <v>2006</v>
      </c>
      <c r="C56" s="6" t="s">
        <v>2007</v>
      </c>
      <c r="D56" s="1">
        <v>4714</v>
      </c>
      <c r="E56" s="20">
        <v>11065</v>
      </c>
      <c r="F56" s="20">
        <v>11064</v>
      </c>
      <c r="G56" s="20">
        <v>754</v>
      </c>
      <c r="H56" s="20">
        <v>1885</v>
      </c>
      <c r="I56" s="20">
        <v>51</v>
      </c>
      <c r="J56" s="27">
        <f t="shared" si="0"/>
        <v>29533</v>
      </c>
      <c r="K56" s="2">
        <v>0</v>
      </c>
      <c r="L56" s="20">
        <v>0</v>
      </c>
      <c r="M56" s="20">
        <v>0</v>
      </c>
      <c r="N56" s="20">
        <v>0</v>
      </c>
      <c r="O56" s="20">
        <v>3</v>
      </c>
      <c r="P56" s="20">
        <v>5</v>
      </c>
      <c r="Q56" s="32">
        <f t="shared" si="1"/>
        <v>8</v>
      </c>
      <c r="R56" s="35">
        <v>18698</v>
      </c>
      <c r="S56" s="16">
        <v>379</v>
      </c>
      <c r="T56" s="21">
        <v>48231</v>
      </c>
      <c r="U56" s="34">
        <v>387</v>
      </c>
    </row>
    <row r="57" spans="1:21" x14ac:dyDescent="0.25">
      <c r="A57" s="3" t="s">
        <v>1913</v>
      </c>
      <c r="B57" s="3" t="s">
        <v>2008</v>
      </c>
      <c r="C57" s="4" t="s">
        <v>2009</v>
      </c>
      <c r="D57" s="1">
        <v>987</v>
      </c>
      <c r="E57" s="20">
        <v>7438</v>
      </c>
      <c r="F57" s="20">
        <v>7350</v>
      </c>
      <c r="G57" s="20">
        <v>157</v>
      </c>
      <c r="H57" s="20">
        <v>400</v>
      </c>
      <c r="I57" s="20">
        <v>11</v>
      </c>
      <c r="J57" s="27">
        <f t="shared" si="0"/>
        <v>16343</v>
      </c>
      <c r="K57" s="2">
        <v>3</v>
      </c>
      <c r="L57" s="20">
        <v>2</v>
      </c>
      <c r="M57" s="20">
        <v>2</v>
      </c>
      <c r="N57" s="20">
        <v>1</v>
      </c>
      <c r="O57" s="20">
        <v>4</v>
      </c>
      <c r="P57" s="20">
        <v>5</v>
      </c>
      <c r="Q57" s="32">
        <f t="shared" si="1"/>
        <v>17</v>
      </c>
      <c r="R57" s="35">
        <v>3325</v>
      </c>
      <c r="S57" s="16">
        <v>77</v>
      </c>
      <c r="T57" s="21">
        <v>19668</v>
      </c>
      <c r="U57" s="34">
        <v>94</v>
      </c>
    </row>
    <row r="58" spans="1:21" x14ac:dyDescent="0.25">
      <c r="A58" s="5" t="s">
        <v>1913</v>
      </c>
      <c r="B58" s="5" t="s">
        <v>382</v>
      </c>
      <c r="C58" s="6" t="s">
        <v>2010</v>
      </c>
      <c r="D58" s="1">
        <v>125</v>
      </c>
      <c r="E58" s="20">
        <v>204</v>
      </c>
      <c r="F58" s="20">
        <v>200</v>
      </c>
      <c r="G58" s="20">
        <v>20</v>
      </c>
      <c r="H58" s="20">
        <v>50</v>
      </c>
      <c r="I58" s="20">
        <v>1</v>
      </c>
      <c r="J58" s="27">
        <f t="shared" si="0"/>
        <v>600</v>
      </c>
      <c r="K58" s="2">
        <v>0</v>
      </c>
      <c r="L58" s="20">
        <v>0</v>
      </c>
      <c r="M58" s="20">
        <v>0</v>
      </c>
      <c r="N58" s="20">
        <v>0</v>
      </c>
      <c r="O58" s="20">
        <v>1</v>
      </c>
      <c r="P58" s="20">
        <v>1</v>
      </c>
      <c r="Q58" s="32">
        <f t="shared" si="1"/>
        <v>2</v>
      </c>
      <c r="R58" s="35">
        <v>665</v>
      </c>
      <c r="S58" s="16">
        <v>37</v>
      </c>
      <c r="T58" s="21">
        <v>1265</v>
      </c>
      <c r="U58" s="34">
        <v>39</v>
      </c>
    </row>
    <row r="59" spans="1:21" x14ac:dyDescent="0.25">
      <c r="A59" s="3" t="s">
        <v>1913</v>
      </c>
      <c r="B59" s="3" t="s">
        <v>908</v>
      </c>
      <c r="C59" s="4" t="s">
        <v>2011</v>
      </c>
      <c r="D59" s="1">
        <v>75</v>
      </c>
      <c r="E59" s="20">
        <v>93</v>
      </c>
      <c r="F59" s="20">
        <v>89</v>
      </c>
      <c r="G59" s="20">
        <v>12</v>
      </c>
      <c r="H59" s="20">
        <v>30</v>
      </c>
      <c r="I59" s="20">
        <v>1</v>
      </c>
      <c r="J59" s="27">
        <f t="shared" si="0"/>
        <v>300</v>
      </c>
      <c r="K59" s="2">
        <v>0</v>
      </c>
      <c r="L59" s="20">
        <v>0</v>
      </c>
      <c r="M59" s="20">
        <v>0</v>
      </c>
      <c r="N59" s="20">
        <v>0</v>
      </c>
      <c r="O59" s="20">
        <v>0</v>
      </c>
      <c r="P59" s="20">
        <v>1</v>
      </c>
      <c r="Q59" s="32">
        <f t="shared" si="1"/>
        <v>1</v>
      </c>
      <c r="R59" s="35">
        <v>54</v>
      </c>
      <c r="S59" s="16">
        <v>21</v>
      </c>
      <c r="T59" s="21">
        <v>354</v>
      </c>
      <c r="U59" s="34">
        <v>22</v>
      </c>
    </row>
    <row r="60" spans="1:21" x14ac:dyDescent="0.25">
      <c r="A60" s="5" t="s">
        <v>1913</v>
      </c>
      <c r="B60" s="5" t="s">
        <v>2012</v>
      </c>
      <c r="C60" s="6" t="s">
        <v>2013</v>
      </c>
      <c r="D60" s="1">
        <v>3043</v>
      </c>
      <c r="E60" s="20">
        <v>9805</v>
      </c>
      <c r="F60" s="20">
        <v>9804</v>
      </c>
      <c r="G60" s="20">
        <v>487</v>
      </c>
      <c r="H60" s="20">
        <v>1217</v>
      </c>
      <c r="I60" s="20">
        <v>33</v>
      </c>
      <c r="J60" s="27">
        <f t="shared" si="0"/>
        <v>24389</v>
      </c>
      <c r="K60" s="2">
        <v>7</v>
      </c>
      <c r="L60" s="20">
        <v>1</v>
      </c>
      <c r="M60" s="20">
        <v>1</v>
      </c>
      <c r="N60" s="20">
        <v>0</v>
      </c>
      <c r="O60" s="20">
        <v>9</v>
      </c>
      <c r="P60" s="20">
        <v>14</v>
      </c>
      <c r="Q60" s="32">
        <f t="shared" si="1"/>
        <v>32</v>
      </c>
      <c r="R60" s="35">
        <v>8591</v>
      </c>
      <c r="S60" s="16">
        <v>215</v>
      </c>
      <c r="T60" s="21">
        <v>32980</v>
      </c>
      <c r="U60" s="34">
        <v>247</v>
      </c>
    </row>
    <row r="61" spans="1:21" x14ac:dyDescent="0.25">
      <c r="A61" s="3" t="s">
        <v>1913</v>
      </c>
      <c r="B61" s="3" t="s">
        <v>2014</v>
      </c>
      <c r="C61" s="4" t="s">
        <v>2015</v>
      </c>
      <c r="D61" s="1">
        <v>0</v>
      </c>
      <c r="E61" s="20">
        <v>131</v>
      </c>
      <c r="F61" s="20">
        <v>0</v>
      </c>
      <c r="G61" s="20">
        <v>0</v>
      </c>
      <c r="H61" s="20">
        <v>0</v>
      </c>
      <c r="I61" s="20">
        <v>0</v>
      </c>
      <c r="J61" s="27">
        <f t="shared" si="0"/>
        <v>131</v>
      </c>
      <c r="K61" s="2">
        <v>0</v>
      </c>
      <c r="L61" s="20">
        <v>0</v>
      </c>
      <c r="M61" s="20">
        <v>0</v>
      </c>
      <c r="N61" s="20">
        <v>0</v>
      </c>
      <c r="O61" s="20">
        <v>2</v>
      </c>
      <c r="P61" s="20">
        <v>0</v>
      </c>
      <c r="Q61" s="32">
        <f t="shared" si="1"/>
        <v>2</v>
      </c>
      <c r="R61" s="35">
        <v>977</v>
      </c>
      <c r="S61" s="16">
        <v>32</v>
      </c>
      <c r="T61" s="21">
        <v>1108</v>
      </c>
      <c r="U61" s="34">
        <v>34</v>
      </c>
    </row>
    <row r="62" spans="1:21" x14ac:dyDescent="0.25">
      <c r="A62" s="5" t="s">
        <v>1913</v>
      </c>
      <c r="B62" s="5" t="s">
        <v>2016</v>
      </c>
      <c r="C62" s="6" t="s">
        <v>2017</v>
      </c>
      <c r="D62" s="1">
        <v>11786</v>
      </c>
      <c r="E62" s="20">
        <v>9379</v>
      </c>
      <c r="F62" s="20">
        <v>10617</v>
      </c>
      <c r="G62" s="20">
        <v>1401</v>
      </c>
      <c r="H62" s="20">
        <v>3115</v>
      </c>
      <c r="I62" s="20">
        <v>214</v>
      </c>
      <c r="J62" s="27">
        <f t="shared" si="0"/>
        <v>36512</v>
      </c>
      <c r="K62" s="2">
        <v>0</v>
      </c>
      <c r="L62" s="20">
        <v>0</v>
      </c>
      <c r="M62" s="20">
        <v>0</v>
      </c>
      <c r="N62" s="20">
        <v>0</v>
      </c>
      <c r="O62" s="20">
        <v>4</v>
      </c>
      <c r="P62" s="20">
        <v>3</v>
      </c>
      <c r="Q62" s="32">
        <f t="shared" si="1"/>
        <v>7</v>
      </c>
      <c r="R62" s="35">
        <v>2895</v>
      </c>
      <c r="S62" s="16">
        <v>46</v>
      </c>
      <c r="T62" s="21">
        <v>39407</v>
      </c>
      <c r="U62" s="34">
        <v>53</v>
      </c>
    </row>
    <row r="63" spans="1:21" x14ac:dyDescent="0.25">
      <c r="A63" s="3" t="s">
        <v>1913</v>
      </c>
      <c r="B63" s="3" t="s">
        <v>2018</v>
      </c>
      <c r="C63" s="4" t="s">
        <v>2019</v>
      </c>
      <c r="D63" s="1">
        <v>452</v>
      </c>
      <c r="E63" s="20">
        <v>673</v>
      </c>
      <c r="F63" s="20">
        <v>574</v>
      </c>
      <c r="G63" s="20">
        <v>77</v>
      </c>
      <c r="H63" s="20">
        <v>195</v>
      </c>
      <c r="I63" s="20">
        <v>5</v>
      </c>
      <c r="J63" s="27">
        <f t="shared" si="0"/>
        <v>1976</v>
      </c>
      <c r="K63" s="2">
        <v>1</v>
      </c>
      <c r="L63" s="20">
        <v>0</v>
      </c>
      <c r="M63" s="20">
        <v>1</v>
      </c>
      <c r="N63" s="20">
        <v>0</v>
      </c>
      <c r="O63" s="20">
        <v>1</v>
      </c>
      <c r="P63" s="20">
        <v>1</v>
      </c>
      <c r="Q63" s="32">
        <f t="shared" si="1"/>
        <v>4</v>
      </c>
      <c r="R63" s="35">
        <v>1197</v>
      </c>
      <c r="S63" s="16">
        <v>27</v>
      </c>
      <c r="T63" s="21">
        <v>3173</v>
      </c>
      <c r="U63" s="34">
        <v>31</v>
      </c>
    </row>
    <row r="64" spans="1:21" x14ac:dyDescent="0.25">
      <c r="A64" s="5" t="s">
        <v>1913</v>
      </c>
      <c r="B64" s="5" t="s">
        <v>2020</v>
      </c>
      <c r="C64" s="6" t="s">
        <v>2021</v>
      </c>
      <c r="D64" s="1">
        <v>25</v>
      </c>
      <c r="E64" s="20">
        <v>12</v>
      </c>
      <c r="F64" s="20">
        <v>9</v>
      </c>
      <c r="G64" s="20">
        <v>1</v>
      </c>
      <c r="H64" s="20">
        <v>3</v>
      </c>
      <c r="I64" s="20">
        <v>1</v>
      </c>
      <c r="J64" s="27">
        <f t="shared" si="0"/>
        <v>51</v>
      </c>
      <c r="K64" s="2">
        <v>1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32">
        <f t="shared" si="1"/>
        <v>1</v>
      </c>
      <c r="R64" s="35">
        <v>190</v>
      </c>
      <c r="S64" s="16">
        <v>22</v>
      </c>
      <c r="T64" s="21">
        <v>241</v>
      </c>
      <c r="U64" s="34">
        <v>23</v>
      </c>
    </row>
    <row r="65" spans="1:21" x14ac:dyDescent="0.25">
      <c r="A65" s="3" t="s">
        <v>1913</v>
      </c>
      <c r="B65" s="3" t="s">
        <v>2022</v>
      </c>
      <c r="C65" s="4" t="s">
        <v>2023</v>
      </c>
      <c r="D65" s="1">
        <v>197</v>
      </c>
      <c r="E65" s="20">
        <v>198</v>
      </c>
      <c r="F65" s="20">
        <v>105</v>
      </c>
      <c r="G65" s="20">
        <v>1</v>
      </c>
      <c r="H65" s="20">
        <v>10</v>
      </c>
      <c r="I65" s="20">
        <v>1</v>
      </c>
      <c r="J65" s="27">
        <f t="shared" si="0"/>
        <v>512</v>
      </c>
      <c r="K65" s="2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</v>
      </c>
      <c r="Q65" s="32">
        <f t="shared" si="1"/>
        <v>1</v>
      </c>
      <c r="R65" s="35">
        <v>778</v>
      </c>
      <c r="S65" s="16">
        <v>93</v>
      </c>
      <c r="T65" s="21">
        <v>1290</v>
      </c>
      <c r="U65" s="34">
        <v>94</v>
      </c>
    </row>
    <row r="66" spans="1:21" x14ac:dyDescent="0.25">
      <c r="A66" s="5" t="s">
        <v>1913</v>
      </c>
      <c r="B66" s="5" t="s">
        <v>2024</v>
      </c>
      <c r="C66" s="6" t="s">
        <v>2025</v>
      </c>
      <c r="D66" s="1">
        <v>350</v>
      </c>
      <c r="E66" s="20">
        <v>1125</v>
      </c>
      <c r="F66" s="20">
        <v>1124</v>
      </c>
      <c r="G66" s="20">
        <v>56</v>
      </c>
      <c r="H66" s="20">
        <v>140</v>
      </c>
      <c r="I66" s="20">
        <v>4</v>
      </c>
      <c r="J66" s="27">
        <f t="shared" si="0"/>
        <v>2799</v>
      </c>
      <c r="K66" s="2">
        <v>0</v>
      </c>
      <c r="L66" s="20">
        <v>0</v>
      </c>
      <c r="M66" s="20">
        <v>0</v>
      </c>
      <c r="N66" s="20">
        <v>0</v>
      </c>
      <c r="O66" s="20">
        <v>2</v>
      </c>
      <c r="P66" s="20">
        <v>2</v>
      </c>
      <c r="Q66" s="32">
        <f t="shared" si="1"/>
        <v>4</v>
      </c>
      <c r="R66" s="35">
        <v>1531</v>
      </c>
      <c r="S66" s="16">
        <v>90</v>
      </c>
      <c r="T66" s="21">
        <v>4330</v>
      </c>
      <c r="U66" s="34">
        <v>94</v>
      </c>
    </row>
    <row r="67" spans="1:21" x14ac:dyDescent="0.25">
      <c r="A67" s="3" t="s">
        <v>1913</v>
      </c>
      <c r="B67" s="3" t="s">
        <v>383</v>
      </c>
      <c r="C67" s="4" t="s">
        <v>2026</v>
      </c>
      <c r="D67" s="1">
        <v>4812</v>
      </c>
      <c r="E67" s="20">
        <v>6769</v>
      </c>
      <c r="F67" s="20">
        <v>6810</v>
      </c>
      <c r="G67" s="20">
        <v>1140</v>
      </c>
      <c r="H67" s="20">
        <v>3345</v>
      </c>
      <c r="I67" s="20">
        <v>117</v>
      </c>
      <c r="J67" s="27">
        <f t="shared" si="0"/>
        <v>22993</v>
      </c>
      <c r="K67" s="2">
        <v>0</v>
      </c>
      <c r="L67" s="20">
        <v>1</v>
      </c>
      <c r="M67" s="20">
        <v>0</v>
      </c>
      <c r="N67" s="20">
        <v>1</v>
      </c>
      <c r="O67" s="20">
        <v>0</v>
      </c>
      <c r="P67" s="20">
        <v>4</v>
      </c>
      <c r="Q67" s="32">
        <f t="shared" si="1"/>
        <v>6</v>
      </c>
      <c r="R67" s="35">
        <v>10027</v>
      </c>
      <c r="S67" s="16">
        <v>146</v>
      </c>
      <c r="T67" s="21">
        <v>33020</v>
      </c>
      <c r="U67" s="34">
        <v>152</v>
      </c>
    </row>
    <row r="68" spans="1:21" x14ac:dyDescent="0.25">
      <c r="A68" s="5" t="s">
        <v>1913</v>
      </c>
      <c r="B68" s="5" t="s">
        <v>2027</v>
      </c>
      <c r="C68" s="6" t="s">
        <v>2028</v>
      </c>
      <c r="D68" s="1">
        <v>2239</v>
      </c>
      <c r="E68" s="20">
        <v>7202</v>
      </c>
      <c r="F68" s="20">
        <v>7196</v>
      </c>
      <c r="G68" s="20">
        <v>358</v>
      </c>
      <c r="H68" s="20">
        <v>896</v>
      </c>
      <c r="I68" s="20">
        <v>24</v>
      </c>
      <c r="J68" s="27">
        <f t="shared" si="0"/>
        <v>17915</v>
      </c>
      <c r="K68" s="2">
        <v>4</v>
      </c>
      <c r="L68" s="20">
        <v>1</v>
      </c>
      <c r="M68" s="20">
        <v>0</v>
      </c>
      <c r="N68" s="20">
        <v>1</v>
      </c>
      <c r="O68" s="20">
        <v>3</v>
      </c>
      <c r="P68" s="20">
        <v>3</v>
      </c>
      <c r="Q68" s="32">
        <f t="shared" si="1"/>
        <v>12</v>
      </c>
      <c r="R68" s="35">
        <v>1000</v>
      </c>
      <c r="S68" s="16">
        <v>50</v>
      </c>
      <c r="T68" s="21">
        <v>18915</v>
      </c>
      <c r="U68" s="34">
        <v>62</v>
      </c>
    </row>
    <row r="69" spans="1:21" x14ac:dyDescent="0.25">
      <c r="A69" s="3" t="s">
        <v>1913</v>
      </c>
      <c r="B69" s="3" t="s">
        <v>2029</v>
      </c>
      <c r="C69" s="4" t="s">
        <v>2030</v>
      </c>
      <c r="D69" s="1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7">
        <f t="shared" si="0"/>
        <v>0</v>
      </c>
      <c r="K69" s="2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32">
        <f t="shared" si="1"/>
        <v>0</v>
      </c>
      <c r="R69" s="35">
        <v>1723</v>
      </c>
      <c r="S69" s="16">
        <v>38</v>
      </c>
      <c r="T69" s="21">
        <v>1723</v>
      </c>
      <c r="U69" s="34">
        <v>38</v>
      </c>
    </row>
    <row r="70" spans="1:21" x14ac:dyDescent="0.25">
      <c r="A70" s="5" t="s">
        <v>1913</v>
      </c>
      <c r="B70" s="5" t="s">
        <v>2031</v>
      </c>
      <c r="C70" s="6" t="s">
        <v>2032</v>
      </c>
      <c r="D70" s="1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7">
        <f t="shared" ref="J70:J133" si="2">D70+E70+F70+G70+H70+I70</f>
        <v>0</v>
      </c>
      <c r="K70" s="2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32">
        <f t="shared" ref="Q70:Q133" si="3">SUM(K70:P70)</f>
        <v>0</v>
      </c>
      <c r="R70" s="35">
        <v>896</v>
      </c>
      <c r="S70" s="16">
        <v>27</v>
      </c>
      <c r="T70" s="21">
        <v>896</v>
      </c>
      <c r="U70" s="34">
        <v>27</v>
      </c>
    </row>
    <row r="71" spans="1:21" x14ac:dyDescent="0.25">
      <c r="A71" s="3" t="s">
        <v>1913</v>
      </c>
      <c r="B71" s="3" t="s">
        <v>700</v>
      </c>
      <c r="C71" s="4" t="s">
        <v>2033</v>
      </c>
      <c r="D71" s="1">
        <v>63</v>
      </c>
      <c r="E71" s="20">
        <v>78</v>
      </c>
      <c r="F71" s="20">
        <v>73</v>
      </c>
      <c r="G71" s="20">
        <v>10</v>
      </c>
      <c r="H71" s="20">
        <v>25</v>
      </c>
      <c r="I71" s="20">
        <v>1</v>
      </c>
      <c r="J71" s="27">
        <f t="shared" si="2"/>
        <v>250</v>
      </c>
      <c r="K71" s="2">
        <v>0</v>
      </c>
      <c r="L71" s="20">
        <v>0</v>
      </c>
      <c r="M71" s="20">
        <v>0</v>
      </c>
      <c r="N71" s="20">
        <v>0</v>
      </c>
      <c r="O71" s="20">
        <v>0</v>
      </c>
      <c r="P71" s="20">
        <v>1</v>
      </c>
      <c r="Q71" s="32">
        <f t="shared" si="3"/>
        <v>1</v>
      </c>
      <c r="R71" s="35">
        <v>1981</v>
      </c>
      <c r="S71" s="16">
        <v>75</v>
      </c>
      <c r="T71" s="21">
        <v>2231</v>
      </c>
      <c r="U71" s="34">
        <v>76</v>
      </c>
    </row>
    <row r="72" spans="1:21" x14ac:dyDescent="0.25">
      <c r="A72" s="5" t="s">
        <v>1913</v>
      </c>
      <c r="B72" s="5" t="s">
        <v>2034</v>
      </c>
      <c r="C72" s="6" t="s">
        <v>2035</v>
      </c>
      <c r="D72" s="1">
        <v>538</v>
      </c>
      <c r="E72" s="20">
        <v>672</v>
      </c>
      <c r="F72" s="20">
        <v>633</v>
      </c>
      <c r="G72" s="20">
        <v>86</v>
      </c>
      <c r="H72" s="20">
        <v>215</v>
      </c>
      <c r="I72" s="20">
        <v>6</v>
      </c>
      <c r="J72" s="27">
        <f t="shared" si="2"/>
        <v>2150</v>
      </c>
      <c r="K72" s="2">
        <v>0</v>
      </c>
      <c r="L72" s="20">
        <v>0</v>
      </c>
      <c r="M72" s="20">
        <v>0</v>
      </c>
      <c r="N72" s="20">
        <v>0</v>
      </c>
      <c r="O72" s="20">
        <v>0</v>
      </c>
      <c r="P72" s="20">
        <v>1</v>
      </c>
      <c r="Q72" s="32">
        <f t="shared" si="3"/>
        <v>1</v>
      </c>
      <c r="R72" s="35">
        <v>763</v>
      </c>
      <c r="S72" s="16">
        <v>64</v>
      </c>
      <c r="T72" s="21">
        <v>2913</v>
      </c>
      <c r="U72" s="34">
        <v>65</v>
      </c>
    </row>
    <row r="73" spans="1:21" x14ac:dyDescent="0.25">
      <c r="A73" s="3" t="s">
        <v>1913</v>
      </c>
      <c r="B73" s="3" t="s">
        <v>2036</v>
      </c>
      <c r="C73" s="4" t="s">
        <v>2037</v>
      </c>
      <c r="D73" s="1">
        <v>3214</v>
      </c>
      <c r="E73" s="20">
        <v>1700</v>
      </c>
      <c r="F73" s="20">
        <v>1976</v>
      </c>
      <c r="G73" s="20">
        <v>39</v>
      </c>
      <c r="H73" s="20">
        <v>209</v>
      </c>
      <c r="I73" s="20">
        <v>11</v>
      </c>
      <c r="J73" s="27">
        <f t="shared" si="2"/>
        <v>7149</v>
      </c>
      <c r="K73" s="2">
        <v>0</v>
      </c>
      <c r="L73" s="20">
        <v>0</v>
      </c>
      <c r="M73" s="20">
        <v>0</v>
      </c>
      <c r="N73" s="20">
        <v>0</v>
      </c>
      <c r="O73" s="20">
        <v>4</v>
      </c>
      <c r="P73" s="20">
        <v>3</v>
      </c>
      <c r="Q73" s="32">
        <f t="shared" si="3"/>
        <v>7</v>
      </c>
      <c r="R73" s="35">
        <v>2230</v>
      </c>
      <c r="S73" s="16">
        <v>93</v>
      </c>
      <c r="T73" s="21">
        <v>9379</v>
      </c>
      <c r="U73" s="34">
        <v>100</v>
      </c>
    </row>
    <row r="74" spans="1:21" x14ac:dyDescent="0.25">
      <c r="A74" s="5" t="s">
        <v>1913</v>
      </c>
      <c r="B74" s="5" t="s">
        <v>2038</v>
      </c>
      <c r="C74" s="6" t="s">
        <v>2039</v>
      </c>
      <c r="D74" s="1">
        <v>6325</v>
      </c>
      <c r="E74" s="20">
        <v>7682</v>
      </c>
      <c r="F74" s="20">
        <v>7681</v>
      </c>
      <c r="G74" s="20">
        <v>1012</v>
      </c>
      <c r="H74" s="20">
        <v>2530</v>
      </c>
      <c r="I74" s="20">
        <v>68</v>
      </c>
      <c r="J74" s="27">
        <f t="shared" si="2"/>
        <v>25298</v>
      </c>
      <c r="K74" s="2">
        <v>4</v>
      </c>
      <c r="L74" s="20">
        <v>2</v>
      </c>
      <c r="M74" s="20">
        <v>1</v>
      </c>
      <c r="N74" s="20">
        <v>0</v>
      </c>
      <c r="O74" s="20">
        <v>3</v>
      </c>
      <c r="P74" s="20">
        <v>7</v>
      </c>
      <c r="Q74" s="32">
        <f t="shared" si="3"/>
        <v>17</v>
      </c>
      <c r="R74" s="35">
        <v>6523</v>
      </c>
      <c r="S74" s="16">
        <v>241</v>
      </c>
      <c r="T74" s="21">
        <v>31821</v>
      </c>
      <c r="U74" s="34">
        <v>258</v>
      </c>
    </row>
    <row r="75" spans="1:21" x14ac:dyDescent="0.25">
      <c r="A75" s="5" t="s">
        <v>1913</v>
      </c>
      <c r="B75" s="5" t="s">
        <v>2040</v>
      </c>
      <c r="C75" s="6" t="s">
        <v>2041</v>
      </c>
      <c r="D75" s="1">
        <v>56</v>
      </c>
      <c r="E75" s="20">
        <v>70</v>
      </c>
      <c r="F75" s="20">
        <v>66</v>
      </c>
      <c r="G75" s="20">
        <v>9</v>
      </c>
      <c r="H75" s="20">
        <v>22</v>
      </c>
      <c r="I75" s="20">
        <v>1</v>
      </c>
      <c r="J75" s="27">
        <f t="shared" si="2"/>
        <v>224</v>
      </c>
      <c r="K75" s="2">
        <v>1</v>
      </c>
      <c r="L75" s="20">
        <v>0</v>
      </c>
      <c r="M75" s="20">
        <v>0</v>
      </c>
      <c r="N75" s="20">
        <v>0</v>
      </c>
      <c r="O75" s="20">
        <v>0</v>
      </c>
      <c r="P75" s="20">
        <v>1</v>
      </c>
      <c r="Q75" s="32">
        <f t="shared" si="3"/>
        <v>2</v>
      </c>
      <c r="R75" s="35">
        <v>221</v>
      </c>
      <c r="S75" s="16">
        <v>28</v>
      </c>
      <c r="T75" s="21">
        <v>445</v>
      </c>
      <c r="U75" s="34">
        <v>30</v>
      </c>
    </row>
    <row r="76" spans="1:21" x14ac:dyDescent="0.25">
      <c r="A76" s="3" t="s">
        <v>1913</v>
      </c>
      <c r="B76" s="3" t="s">
        <v>2042</v>
      </c>
      <c r="C76" s="4" t="s">
        <v>2043</v>
      </c>
      <c r="D76" s="1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7">
        <f t="shared" si="2"/>
        <v>0</v>
      </c>
      <c r="K76" s="2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32">
        <f t="shared" si="3"/>
        <v>0</v>
      </c>
      <c r="R76" s="35">
        <v>277</v>
      </c>
      <c r="S76" s="16">
        <v>31</v>
      </c>
      <c r="T76" s="21">
        <v>277</v>
      </c>
      <c r="U76" s="34">
        <v>31</v>
      </c>
    </row>
    <row r="77" spans="1:21" x14ac:dyDescent="0.25">
      <c r="A77" s="5" t="s">
        <v>1913</v>
      </c>
      <c r="B77" s="5" t="s">
        <v>2044</v>
      </c>
      <c r="C77" s="6" t="s">
        <v>2045</v>
      </c>
      <c r="D77" s="1">
        <v>287</v>
      </c>
      <c r="E77" s="20">
        <v>359</v>
      </c>
      <c r="F77" s="20">
        <v>338</v>
      </c>
      <c r="G77" s="20">
        <v>46</v>
      </c>
      <c r="H77" s="20">
        <v>115</v>
      </c>
      <c r="I77" s="20">
        <v>3</v>
      </c>
      <c r="J77" s="27">
        <f t="shared" si="2"/>
        <v>1148</v>
      </c>
      <c r="K77" s="2">
        <v>0</v>
      </c>
      <c r="L77" s="20">
        <v>0</v>
      </c>
      <c r="M77" s="20">
        <v>2</v>
      </c>
      <c r="N77" s="20">
        <v>0</v>
      </c>
      <c r="O77" s="20">
        <v>0</v>
      </c>
      <c r="P77" s="20">
        <v>1</v>
      </c>
      <c r="Q77" s="32">
        <f t="shared" si="3"/>
        <v>3</v>
      </c>
      <c r="R77" s="35">
        <v>6154</v>
      </c>
      <c r="S77" s="16">
        <v>359</v>
      </c>
      <c r="T77" s="21">
        <v>7302</v>
      </c>
      <c r="U77" s="34">
        <v>362</v>
      </c>
    </row>
    <row r="78" spans="1:21" x14ac:dyDescent="0.25">
      <c r="A78" s="3" t="s">
        <v>1913</v>
      </c>
      <c r="B78" s="3" t="s">
        <v>12</v>
      </c>
      <c r="C78" s="4" t="s">
        <v>2046</v>
      </c>
      <c r="D78" s="1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7">
        <f t="shared" si="2"/>
        <v>0</v>
      </c>
      <c r="K78" s="2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32">
        <f t="shared" si="3"/>
        <v>0</v>
      </c>
      <c r="R78" s="35">
        <v>975</v>
      </c>
      <c r="S78" s="16">
        <v>183</v>
      </c>
      <c r="T78" s="21">
        <v>975</v>
      </c>
      <c r="U78" s="34">
        <v>183</v>
      </c>
    </row>
    <row r="79" spans="1:21" x14ac:dyDescent="0.25">
      <c r="A79" s="3" t="s">
        <v>1913</v>
      </c>
      <c r="B79" s="3" t="s">
        <v>2047</v>
      </c>
      <c r="C79" s="4" t="s">
        <v>2048</v>
      </c>
      <c r="D79" s="1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7">
        <f t="shared" si="2"/>
        <v>0</v>
      </c>
      <c r="K79" s="2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32">
        <f t="shared" si="3"/>
        <v>0</v>
      </c>
      <c r="R79" s="35">
        <v>5521</v>
      </c>
      <c r="S79" s="16">
        <v>191</v>
      </c>
      <c r="T79" s="21">
        <v>5521</v>
      </c>
      <c r="U79" s="34">
        <v>191</v>
      </c>
    </row>
    <row r="80" spans="1:21" x14ac:dyDescent="0.25">
      <c r="A80" s="5" t="s">
        <v>1913</v>
      </c>
      <c r="B80" s="5" t="s">
        <v>2049</v>
      </c>
      <c r="C80" s="6" t="s">
        <v>2050</v>
      </c>
      <c r="D80" s="1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7">
        <f t="shared" si="2"/>
        <v>0</v>
      </c>
      <c r="K80" s="2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32">
        <f t="shared" si="3"/>
        <v>0</v>
      </c>
      <c r="R80" s="35">
        <v>4969</v>
      </c>
      <c r="S80" s="16">
        <v>187</v>
      </c>
      <c r="T80" s="21">
        <v>4969</v>
      </c>
      <c r="U80" s="34">
        <v>187</v>
      </c>
    </row>
    <row r="81" spans="1:21" x14ac:dyDescent="0.25">
      <c r="A81" s="5" t="s">
        <v>1913</v>
      </c>
      <c r="B81" s="5" t="s">
        <v>2051</v>
      </c>
      <c r="C81" s="6" t="s">
        <v>2052</v>
      </c>
      <c r="D81" s="1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7">
        <f t="shared" si="2"/>
        <v>0</v>
      </c>
      <c r="K81" s="2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32">
        <f t="shared" si="3"/>
        <v>0</v>
      </c>
      <c r="R81" s="35">
        <v>109</v>
      </c>
      <c r="S81" s="16">
        <v>117</v>
      </c>
      <c r="T81" s="21">
        <v>109</v>
      </c>
      <c r="U81" s="34">
        <v>117</v>
      </c>
    </row>
    <row r="82" spans="1:21" x14ac:dyDescent="0.25">
      <c r="A82" s="3" t="s">
        <v>1913</v>
      </c>
      <c r="B82" s="3" t="s">
        <v>2053</v>
      </c>
      <c r="C82" s="4" t="s">
        <v>2054</v>
      </c>
      <c r="D82" s="1">
        <v>300</v>
      </c>
      <c r="E82" s="20">
        <v>365</v>
      </c>
      <c r="F82" s="20">
        <v>364</v>
      </c>
      <c r="G82" s="20">
        <v>48</v>
      </c>
      <c r="H82" s="20">
        <v>120</v>
      </c>
      <c r="I82" s="20">
        <v>3</v>
      </c>
      <c r="J82" s="27">
        <f t="shared" si="2"/>
        <v>1200</v>
      </c>
      <c r="K82" s="2">
        <v>0</v>
      </c>
      <c r="L82" s="20">
        <v>0</v>
      </c>
      <c r="M82" s="20">
        <v>0</v>
      </c>
      <c r="N82" s="20">
        <v>0</v>
      </c>
      <c r="O82" s="20">
        <v>8</v>
      </c>
      <c r="P82" s="20">
        <v>1</v>
      </c>
      <c r="Q82" s="32">
        <f t="shared" si="3"/>
        <v>9</v>
      </c>
      <c r="R82" s="35">
        <v>2772</v>
      </c>
      <c r="S82" s="16">
        <v>142</v>
      </c>
      <c r="T82" s="21">
        <v>3972</v>
      </c>
      <c r="U82" s="34">
        <v>151</v>
      </c>
    </row>
    <row r="83" spans="1:21" x14ac:dyDescent="0.25">
      <c r="A83" s="5" t="s">
        <v>1913</v>
      </c>
      <c r="B83" s="5" t="s">
        <v>2055</v>
      </c>
      <c r="C83" s="6" t="s">
        <v>2056</v>
      </c>
      <c r="D83" s="1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7">
        <f t="shared" si="2"/>
        <v>0</v>
      </c>
      <c r="K83" s="2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32">
        <f t="shared" si="3"/>
        <v>0</v>
      </c>
      <c r="R83" s="35">
        <v>167</v>
      </c>
      <c r="S83" s="16">
        <v>42</v>
      </c>
      <c r="T83" s="21">
        <v>167</v>
      </c>
      <c r="U83" s="34">
        <v>42</v>
      </c>
    </row>
    <row r="84" spans="1:21" x14ac:dyDescent="0.25">
      <c r="A84" s="3" t="s">
        <v>1913</v>
      </c>
      <c r="B84" s="3" t="s">
        <v>2057</v>
      </c>
      <c r="C84" s="4" t="s">
        <v>2058</v>
      </c>
      <c r="D84" s="1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7">
        <f t="shared" si="2"/>
        <v>0</v>
      </c>
      <c r="K84" s="2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32">
        <f t="shared" si="3"/>
        <v>0</v>
      </c>
      <c r="R84" s="35">
        <v>648</v>
      </c>
      <c r="S84" s="16">
        <v>42</v>
      </c>
      <c r="T84" s="21">
        <v>648</v>
      </c>
      <c r="U84" s="34">
        <v>42</v>
      </c>
    </row>
    <row r="85" spans="1:21" x14ac:dyDescent="0.25">
      <c r="A85" s="5" t="s">
        <v>1913</v>
      </c>
      <c r="B85" s="5" t="s">
        <v>2059</v>
      </c>
      <c r="C85" s="6" t="s">
        <v>2060</v>
      </c>
      <c r="D85" s="1">
        <v>550</v>
      </c>
      <c r="E85" s="20">
        <v>1200</v>
      </c>
      <c r="F85" s="20">
        <v>560</v>
      </c>
      <c r="G85" s="20">
        <v>40</v>
      </c>
      <c r="H85" s="20">
        <v>260</v>
      </c>
      <c r="I85" s="20">
        <v>5</v>
      </c>
      <c r="J85" s="27">
        <f t="shared" si="2"/>
        <v>2615</v>
      </c>
      <c r="K85" s="2">
        <v>0</v>
      </c>
      <c r="L85" s="20">
        <v>0</v>
      </c>
      <c r="M85" s="20">
        <v>0</v>
      </c>
      <c r="N85" s="20">
        <v>0</v>
      </c>
      <c r="O85" s="20">
        <v>1</v>
      </c>
      <c r="P85" s="20">
        <v>1</v>
      </c>
      <c r="Q85" s="32">
        <f t="shared" si="3"/>
        <v>2</v>
      </c>
      <c r="R85" s="35">
        <v>1698</v>
      </c>
      <c r="S85" s="16">
        <v>219</v>
      </c>
      <c r="T85" s="21">
        <v>4313</v>
      </c>
      <c r="U85" s="34">
        <v>221</v>
      </c>
    </row>
    <row r="86" spans="1:21" x14ac:dyDescent="0.25">
      <c r="A86" s="3" t="s">
        <v>1913</v>
      </c>
      <c r="B86" s="3" t="s">
        <v>2061</v>
      </c>
      <c r="C86" s="4" t="s">
        <v>2062</v>
      </c>
      <c r="D86" s="1">
        <v>0</v>
      </c>
      <c r="E86" s="20">
        <v>122</v>
      </c>
      <c r="F86" s="20">
        <v>96</v>
      </c>
      <c r="G86" s="20">
        <v>0</v>
      </c>
      <c r="H86" s="20">
        <v>0</v>
      </c>
      <c r="I86" s="20">
        <v>0</v>
      </c>
      <c r="J86" s="27">
        <f t="shared" si="2"/>
        <v>218</v>
      </c>
      <c r="K86" s="2">
        <v>1</v>
      </c>
      <c r="L86" s="20">
        <v>0</v>
      </c>
      <c r="M86" s="20">
        <v>0</v>
      </c>
      <c r="N86" s="20">
        <v>0</v>
      </c>
      <c r="O86" s="20">
        <v>1</v>
      </c>
      <c r="P86" s="20">
        <v>0</v>
      </c>
      <c r="Q86" s="32">
        <f t="shared" si="3"/>
        <v>2</v>
      </c>
      <c r="R86" s="35">
        <v>503</v>
      </c>
      <c r="S86" s="16">
        <v>58</v>
      </c>
      <c r="T86" s="21">
        <v>721</v>
      </c>
      <c r="U86" s="34">
        <v>60</v>
      </c>
    </row>
    <row r="87" spans="1:21" x14ac:dyDescent="0.25">
      <c r="A87" s="5" t="s">
        <v>1913</v>
      </c>
      <c r="B87" s="5" t="s">
        <v>2063</v>
      </c>
      <c r="C87" s="6" t="s">
        <v>2064</v>
      </c>
      <c r="D87" s="1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7">
        <f t="shared" si="2"/>
        <v>0</v>
      </c>
      <c r="K87" s="2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32">
        <f t="shared" si="3"/>
        <v>0</v>
      </c>
      <c r="R87" s="35">
        <v>860</v>
      </c>
      <c r="S87" s="16">
        <v>52</v>
      </c>
      <c r="T87" s="21">
        <v>860</v>
      </c>
      <c r="U87" s="34">
        <v>52</v>
      </c>
    </row>
    <row r="88" spans="1:21" x14ac:dyDescent="0.25">
      <c r="A88" s="3" t="s">
        <v>1913</v>
      </c>
      <c r="B88" s="3" t="s">
        <v>2065</v>
      </c>
      <c r="C88" s="4" t="s">
        <v>2066</v>
      </c>
      <c r="D88" s="1">
        <v>307</v>
      </c>
      <c r="E88" s="20">
        <v>298</v>
      </c>
      <c r="F88" s="20">
        <v>304</v>
      </c>
      <c r="G88" s="20">
        <v>32</v>
      </c>
      <c r="H88" s="20">
        <v>86</v>
      </c>
      <c r="I88" s="20">
        <v>2</v>
      </c>
      <c r="J88" s="27">
        <f t="shared" si="2"/>
        <v>1029</v>
      </c>
      <c r="K88" s="2">
        <v>0</v>
      </c>
      <c r="L88" s="20">
        <v>0</v>
      </c>
      <c r="M88" s="20">
        <v>0</v>
      </c>
      <c r="N88" s="20">
        <v>0</v>
      </c>
      <c r="O88" s="20">
        <v>0</v>
      </c>
      <c r="P88" s="20">
        <v>2</v>
      </c>
      <c r="Q88" s="32">
        <f t="shared" si="3"/>
        <v>2</v>
      </c>
      <c r="R88" s="35">
        <v>1218</v>
      </c>
      <c r="S88" s="16">
        <v>54</v>
      </c>
      <c r="T88" s="21">
        <v>2247</v>
      </c>
      <c r="U88" s="34">
        <v>56</v>
      </c>
    </row>
    <row r="89" spans="1:21" x14ac:dyDescent="0.25">
      <c r="A89" s="5" t="s">
        <v>1913</v>
      </c>
      <c r="B89" s="5" t="s">
        <v>2067</v>
      </c>
      <c r="C89" s="6" t="s">
        <v>2068</v>
      </c>
      <c r="D89" s="1">
        <v>3000</v>
      </c>
      <c r="E89" s="20">
        <v>938</v>
      </c>
      <c r="F89" s="20">
        <v>885</v>
      </c>
      <c r="G89" s="20">
        <v>480</v>
      </c>
      <c r="H89" s="20">
        <v>1200</v>
      </c>
      <c r="I89" s="20">
        <v>32</v>
      </c>
      <c r="J89" s="27">
        <f t="shared" si="2"/>
        <v>6535</v>
      </c>
      <c r="K89" s="2">
        <v>0</v>
      </c>
      <c r="L89" s="20">
        <v>0</v>
      </c>
      <c r="M89" s="20">
        <v>0</v>
      </c>
      <c r="N89" s="20">
        <v>0</v>
      </c>
      <c r="O89" s="20">
        <v>1</v>
      </c>
      <c r="P89" s="20">
        <v>2</v>
      </c>
      <c r="Q89" s="32">
        <f t="shared" si="3"/>
        <v>3</v>
      </c>
      <c r="R89" s="35">
        <v>9233</v>
      </c>
      <c r="S89" s="16">
        <v>98</v>
      </c>
      <c r="T89" s="21">
        <v>15768</v>
      </c>
      <c r="U89" s="34">
        <v>101</v>
      </c>
    </row>
    <row r="90" spans="1:21" x14ac:dyDescent="0.25">
      <c r="A90" s="3" t="s">
        <v>1913</v>
      </c>
      <c r="B90" s="3" t="s">
        <v>963</v>
      </c>
      <c r="C90" s="4" t="s">
        <v>2069</v>
      </c>
      <c r="D90" s="1">
        <v>2328</v>
      </c>
      <c r="E90" s="20">
        <v>9100</v>
      </c>
      <c r="F90" s="20">
        <v>9095</v>
      </c>
      <c r="G90" s="20">
        <v>527</v>
      </c>
      <c r="H90" s="20">
        <v>1325</v>
      </c>
      <c r="I90" s="20">
        <v>33</v>
      </c>
      <c r="J90" s="27">
        <f t="shared" si="2"/>
        <v>22408</v>
      </c>
      <c r="K90" s="2">
        <v>0</v>
      </c>
      <c r="L90" s="20">
        <v>0</v>
      </c>
      <c r="M90" s="20">
        <v>1</v>
      </c>
      <c r="N90" s="20">
        <v>3</v>
      </c>
      <c r="O90" s="20">
        <v>5</v>
      </c>
      <c r="P90" s="20">
        <v>4</v>
      </c>
      <c r="Q90" s="32">
        <f t="shared" si="3"/>
        <v>13</v>
      </c>
      <c r="R90" s="35">
        <v>5438</v>
      </c>
      <c r="S90" s="16">
        <v>172</v>
      </c>
      <c r="T90" s="21">
        <v>27846</v>
      </c>
      <c r="U90" s="34">
        <v>185</v>
      </c>
    </row>
    <row r="91" spans="1:21" x14ac:dyDescent="0.25">
      <c r="A91" s="5" t="s">
        <v>1913</v>
      </c>
      <c r="B91" s="5" t="s">
        <v>1266</v>
      </c>
      <c r="C91" s="6" t="s">
        <v>2070</v>
      </c>
      <c r="D91" s="1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7">
        <f t="shared" si="2"/>
        <v>0</v>
      </c>
      <c r="K91" s="2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32">
        <f t="shared" si="3"/>
        <v>0</v>
      </c>
      <c r="R91" s="35">
        <v>282</v>
      </c>
      <c r="S91" s="16">
        <v>38</v>
      </c>
      <c r="T91" s="21">
        <v>282</v>
      </c>
      <c r="U91" s="34">
        <v>38</v>
      </c>
    </row>
    <row r="92" spans="1:21" x14ac:dyDescent="0.25">
      <c r="A92" s="3" t="s">
        <v>1913</v>
      </c>
      <c r="B92" s="3" t="s">
        <v>2071</v>
      </c>
      <c r="C92" s="4" t="s">
        <v>2072</v>
      </c>
      <c r="D92" s="1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7">
        <f t="shared" si="2"/>
        <v>0</v>
      </c>
      <c r="K92" s="2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32">
        <f t="shared" si="3"/>
        <v>0</v>
      </c>
      <c r="R92" s="35">
        <v>132</v>
      </c>
      <c r="S92" s="16">
        <v>8</v>
      </c>
      <c r="T92" s="21">
        <v>132</v>
      </c>
      <c r="U92" s="34">
        <v>8</v>
      </c>
    </row>
    <row r="93" spans="1:21" x14ac:dyDescent="0.25">
      <c r="A93" s="5" t="s">
        <v>1913</v>
      </c>
      <c r="B93" s="5" t="s">
        <v>2073</v>
      </c>
      <c r="C93" s="6" t="s">
        <v>2074</v>
      </c>
      <c r="D93" s="1">
        <v>654</v>
      </c>
      <c r="E93" s="20">
        <v>4820</v>
      </c>
      <c r="F93" s="20">
        <v>4857</v>
      </c>
      <c r="G93" s="20">
        <v>125</v>
      </c>
      <c r="H93" s="20">
        <v>335</v>
      </c>
      <c r="I93" s="20">
        <v>10</v>
      </c>
      <c r="J93" s="27">
        <f t="shared" si="2"/>
        <v>10801</v>
      </c>
      <c r="K93" s="2">
        <v>2</v>
      </c>
      <c r="L93" s="20">
        <v>1</v>
      </c>
      <c r="M93" s="20">
        <v>0</v>
      </c>
      <c r="N93" s="20">
        <v>2</v>
      </c>
      <c r="O93" s="20">
        <v>4</v>
      </c>
      <c r="P93" s="20">
        <v>10</v>
      </c>
      <c r="Q93" s="32">
        <f t="shared" si="3"/>
        <v>19</v>
      </c>
      <c r="R93" s="35">
        <v>3548</v>
      </c>
      <c r="S93" s="16">
        <v>234</v>
      </c>
      <c r="T93" s="21">
        <v>14349</v>
      </c>
      <c r="U93" s="34">
        <v>253</v>
      </c>
    </row>
    <row r="94" spans="1:21" x14ac:dyDescent="0.25">
      <c r="A94" s="3" t="s">
        <v>1913</v>
      </c>
      <c r="B94" s="3" t="s">
        <v>2075</v>
      </c>
      <c r="C94" s="4" t="s">
        <v>2076</v>
      </c>
      <c r="D94" s="1">
        <v>257</v>
      </c>
      <c r="E94" s="20">
        <v>345</v>
      </c>
      <c r="F94" s="20">
        <v>265</v>
      </c>
      <c r="G94" s="20">
        <v>4</v>
      </c>
      <c r="H94" s="20">
        <v>57</v>
      </c>
      <c r="I94" s="20">
        <v>1</v>
      </c>
      <c r="J94" s="27">
        <f t="shared" si="2"/>
        <v>929</v>
      </c>
      <c r="K94" s="2">
        <v>0</v>
      </c>
      <c r="L94" s="20">
        <v>0</v>
      </c>
      <c r="M94" s="20">
        <v>0</v>
      </c>
      <c r="N94" s="20">
        <v>0</v>
      </c>
      <c r="O94" s="20">
        <v>0</v>
      </c>
      <c r="P94" s="20">
        <v>2</v>
      </c>
      <c r="Q94" s="32">
        <f t="shared" si="3"/>
        <v>2</v>
      </c>
      <c r="R94" s="35">
        <v>550</v>
      </c>
      <c r="S94" s="16">
        <v>72</v>
      </c>
      <c r="T94" s="21">
        <v>1479</v>
      </c>
      <c r="U94" s="34">
        <v>74</v>
      </c>
    </row>
    <row r="95" spans="1:21" x14ac:dyDescent="0.25">
      <c r="A95" s="5" t="s">
        <v>1913</v>
      </c>
      <c r="B95" s="5" t="s">
        <v>668</v>
      </c>
      <c r="C95" s="6" t="s">
        <v>2077</v>
      </c>
      <c r="D95" s="1">
        <v>250</v>
      </c>
      <c r="E95" s="20">
        <v>313</v>
      </c>
      <c r="F95" s="20">
        <v>0</v>
      </c>
      <c r="G95" s="20">
        <v>6</v>
      </c>
      <c r="H95" s="20">
        <v>55</v>
      </c>
      <c r="I95" s="20">
        <v>9</v>
      </c>
      <c r="J95" s="27">
        <f t="shared" si="2"/>
        <v>633</v>
      </c>
      <c r="K95" s="2">
        <v>0</v>
      </c>
      <c r="L95" s="20">
        <v>0</v>
      </c>
      <c r="M95" s="20">
        <v>0</v>
      </c>
      <c r="N95" s="20">
        <v>0</v>
      </c>
      <c r="O95" s="20">
        <v>2</v>
      </c>
      <c r="P95" s="20">
        <v>2</v>
      </c>
      <c r="Q95" s="32">
        <f t="shared" si="3"/>
        <v>4</v>
      </c>
      <c r="R95" s="35">
        <v>850</v>
      </c>
      <c r="S95" s="16">
        <v>215</v>
      </c>
      <c r="T95" s="21">
        <v>1483</v>
      </c>
      <c r="U95" s="34">
        <v>219</v>
      </c>
    </row>
    <row r="96" spans="1:21" x14ac:dyDescent="0.25">
      <c r="A96" s="3" t="s">
        <v>1913</v>
      </c>
      <c r="B96" s="3" t="s">
        <v>384</v>
      </c>
      <c r="C96" s="4" t="s">
        <v>2078</v>
      </c>
      <c r="D96" s="1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7">
        <f t="shared" si="2"/>
        <v>0</v>
      </c>
      <c r="K96" s="2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32">
        <f t="shared" si="3"/>
        <v>0</v>
      </c>
      <c r="R96" s="35">
        <v>201</v>
      </c>
      <c r="S96" s="16">
        <v>32</v>
      </c>
      <c r="T96" s="21">
        <v>201</v>
      </c>
      <c r="U96" s="34">
        <v>32</v>
      </c>
    </row>
    <row r="97" spans="1:21" x14ac:dyDescent="0.25">
      <c r="A97" s="5" t="s">
        <v>1913</v>
      </c>
      <c r="B97" s="5" t="s">
        <v>2079</v>
      </c>
      <c r="C97" s="6" t="s">
        <v>2080</v>
      </c>
      <c r="D97" s="1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7">
        <f t="shared" si="2"/>
        <v>0</v>
      </c>
      <c r="K97" s="2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32">
        <f t="shared" si="3"/>
        <v>0</v>
      </c>
      <c r="R97" s="35">
        <v>445</v>
      </c>
      <c r="S97" s="16">
        <v>45</v>
      </c>
      <c r="T97" s="21">
        <v>445</v>
      </c>
      <c r="U97" s="34">
        <v>45</v>
      </c>
    </row>
    <row r="98" spans="1:21" x14ac:dyDescent="0.25">
      <c r="A98" s="3" t="s">
        <v>1913</v>
      </c>
      <c r="B98" s="3" t="s">
        <v>2081</v>
      </c>
      <c r="C98" s="4" t="s">
        <v>2082</v>
      </c>
      <c r="D98" s="1">
        <v>100</v>
      </c>
      <c r="E98" s="20">
        <v>393</v>
      </c>
      <c r="F98" s="20">
        <v>394</v>
      </c>
      <c r="G98" s="20">
        <v>16</v>
      </c>
      <c r="H98" s="20">
        <v>40</v>
      </c>
      <c r="I98" s="20">
        <v>1</v>
      </c>
      <c r="J98" s="27">
        <f t="shared" si="2"/>
        <v>944</v>
      </c>
      <c r="K98" s="2">
        <v>0</v>
      </c>
      <c r="L98" s="20">
        <v>0</v>
      </c>
      <c r="M98" s="20">
        <v>1</v>
      </c>
      <c r="N98" s="20">
        <v>3</v>
      </c>
      <c r="O98" s="20">
        <v>0</v>
      </c>
      <c r="P98" s="20">
        <v>4</v>
      </c>
      <c r="Q98" s="32">
        <f t="shared" si="3"/>
        <v>8</v>
      </c>
      <c r="R98" s="35">
        <v>865</v>
      </c>
      <c r="S98" s="16">
        <v>34</v>
      </c>
      <c r="T98" s="21">
        <v>1809</v>
      </c>
      <c r="U98" s="34">
        <v>42</v>
      </c>
    </row>
    <row r="99" spans="1:21" x14ac:dyDescent="0.25">
      <c r="A99" s="5" t="s">
        <v>1913</v>
      </c>
      <c r="B99" s="5" t="s">
        <v>2083</v>
      </c>
      <c r="C99" s="6" t="s">
        <v>2084</v>
      </c>
      <c r="D99" s="1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7">
        <f t="shared" si="2"/>
        <v>0</v>
      </c>
      <c r="K99" s="2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32">
        <f t="shared" si="3"/>
        <v>0</v>
      </c>
      <c r="R99" s="35">
        <v>2984</v>
      </c>
      <c r="S99" s="16">
        <v>295</v>
      </c>
      <c r="T99" s="21">
        <v>2984</v>
      </c>
      <c r="U99" s="34">
        <v>295</v>
      </c>
    </row>
    <row r="100" spans="1:21" x14ac:dyDescent="0.25">
      <c r="A100" s="3" t="s">
        <v>1913</v>
      </c>
      <c r="B100" s="3" t="s">
        <v>1900</v>
      </c>
      <c r="C100" s="4" t="s">
        <v>2085</v>
      </c>
      <c r="D100" s="1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7">
        <f t="shared" si="2"/>
        <v>0</v>
      </c>
      <c r="K100" s="2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32">
        <f t="shared" si="3"/>
        <v>0</v>
      </c>
      <c r="R100" s="35">
        <v>629</v>
      </c>
      <c r="S100" s="16">
        <v>158</v>
      </c>
      <c r="T100" s="21">
        <v>629</v>
      </c>
      <c r="U100" s="34">
        <v>158</v>
      </c>
    </row>
    <row r="101" spans="1:21" x14ac:dyDescent="0.25">
      <c r="A101" s="5" t="s">
        <v>1913</v>
      </c>
      <c r="B101" s="5" t="s">
        <v>2086</v>
      </c>
      <c r="C101" s="6" t="s">
        <v>2087</v>
      </c>
      <c r="D101" s="1">
        <v>4775</v>
      </c>
      <c r="E101" s="20">
        <v>22878</v>
      </c>
      <c r="F101" s="20">
        <v>22878</v>
      </c>
      <c r="G101" s="20">
        <v>764</v>
      </c>
      <c r="H101" s="20">
        <v>1910</v>
      </c>
      <c r="I101" s="20">
        <v>52</v>
      </c>
      <c r="J101" s="27">
        <f t="shared" si="2"/>
        <v>53257</v>
      </c>
      <c r="K101" s="2">
        <v>7</v>
      </c>
      <c r="L101" s="20">
        <v>3</v>
      </c>
      <c r="M101" s="20">
        <v>4</v>
      </c>
      <c r="N101" s="20">
        <v>10</v>
      </c>
      <c r="O101" s="20">
        <v>18</v>
      </c>
      <c r="P101" s="20">
        <v>45</v>
      </c>
      <c r="Q101" s="32">
        <f t="shared" si="3"/>
        <v>87</v>
      </c>
      <c r="R101" s="35">
        <v>10089</v>
      </c>
      <c r="S101" s="16">
        <v>315</v>
      </c>
      <c r="T101" s="21">
        <v>63346</v>
      </c>
      <c r="U101" s="34">
        <v>402</v>
      </c>
    </row>
    <row r="102" spans="1:21" x14ac:dyDescent="0.25">
      <c r="A102" s="3" t="s">
        <v>1913</v>
      </c>
      <c r="B102" s="3" t="s">
        <v>2088</v>
      </c>
      <c r="C102" s="4" t="s">
        <v>2089</v>
      </c>
      <c r="D102" s="1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7">
        <f t="shared" si="2"/>
        <v>0</v>
      </c>
      <c r="K102" s="2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32">
        <f t="shared" si="3"/>
        <v>0</v>
      </c>
      <c r="R102" s="35">
        <v>5600</v>
      </c>
      <c r="S102" s="16">
        <v>580</v>
      </c>
      <c r="T102" s="21">
        <v>5600</v>
      </c>
      <c r="U102" s="34">
        <v>580</v>
      </c>
    </row>
    <row r="103" spans="1:21" x14ac:dyDescent="0.25">
      <c r="A103" s="5" t="s">
        <v>1913</v>
      </c>
      <c r="B103" s="5" t="s">
        <v>2090</v>
      </c>
      <c r="C103" s="6" t="s">
        <v>2091</v>
      </c>
      <c r="D103" s="1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7">
        <f t="shared" si="2"/>
        <v>0</v>
      </c>
      <c r="K103" s="2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32">
        <f t="shared" si="3"/>
        <v>0</v>
      </c>
      <c r="R103" s="35">
        <v>2858</v>
      </c>
      <c r="S103" s="16">
        <v>137</v>
      </c>
      <c r="T103" s="21">
        <v>2858</v>
      </c>
      <c r="U103" s="34">
        <v>137</v>
      </c>
    </row>
    <row r="104" spans="1:21" x14ac:dyDescent="0.25">
      <c r="A104" s="3" t="s">
        <v>1913</v>
      </c>
      <c r="B104" s="3" t="s">
        <v>2092</v>
      </c>
      <c r="C104" s="4" t="s">
        <v>2093</v>
      </c>
      <c r="D104" s="1">
        <v>1250</v>
      </c>
      <c r="E104" s="20">
        <v>5059</v>
      </c>
      <c r="F104" s="20">
        <v>5059</v>
      </c>
      <c r="G104" s="20">
        <v>200</v>
      </c>
      <c r="H104" s="20">
        <v>500</v>
      </c>
      <c r="I104" s="20">
        <v>14</v>
      </c>
      <c r="J104" s="27">
        <f t="shared" si="2"/>
        <v>12082</v>
      </c>
      <c r="K104" s="2">
        <v>4</v>
      </c>
      <c r="L104" s="20">
        <v>3</v>
      </c>
      <c r="M104" s="20">
        <v>1</v>
      </c>
      <c r="N104" s="20">
        <v>8</v>
      </c>
      <c r="O104" s="20">
        <v>9</v>
      </c>
      <c r="P104" s="20">
        <v>25</v>
      </c>
      <c r="Q104" s="32">
        <f t="shared" si="3"/>
        <v>50</v>
      </c>
      <c r="R104" s="35">
        <v>2875</v>
      </c>
      <c r="S104" s="16">
        <v>156</v>
      </c>
      <c r="T104" s="21">
        <v>14957</v>
      </c>
      <c r="U104" s="34">
        <v>206</v>
      </c>
    </row>
    <row r="105" spans="1:21" x14ac:dyDescent="0.25">
      <c r="A105" s="5" t="s">
        <v>1913</v>
      </c>
      <c r="B105" s="5" t="s">
        <v>2094</v>
      </c>
      <c r="C105" s="6" t="s">
        <v>2095</v>
      </c>
      <c r="D105" s="1">
        <v>233</v>
      </c>
      <c r="E105" s="20">
        <v>10928</v>
      </c>
      <c r="F105" s="20">
        <v>10928</v>
      </c>
      <c r="G105" s="20">
        <v>36</v>
      </c>
      <c r="H105" s="20">
        <v>89</v>
      </c>
      <c r="I105" s="20">
        <v>3</v>
      </c>
      <c r="J105" s="27">
        <f t="shared" si="2"/>
        <v>22217</v>
      </c>
      <c r="K105" s="2">
        <v>9</v>
      </c>
      <c r="L105" s="20">
        <v>2</v>
      </c>
      <c r="M105" s="20">
        <v>1</v>
      </c>
      <c r="N105" s="20">
        <v>6</v>
      </c>
      <c r="O105" s="20">
        <v>3</v>
      </c>
      <c r="P105" s="20">
        <v>23</v>
      </c>
      <c r="Q105" s="32">
        <f t="shared" si="3"/>
        <v>44</v>
      </c>
      <c r="R105" s="35">
        <v>6631</v>
      </c>
      <c r="S105" s="16">
        <v>345</v>
      </c>
      <c r="T105" s="21">
        <v>28848</v>
      </c>
      <c r="U105" s="34">
        <v>389</v>
      </c>
    </row>
    <row r="106" spans="1:21" x14ac:dyDescent="0.25">
      <c r="A106" s="3" t="s">
        <v>1913</v>
      </c>
      <c r="B106" s="3" t="s">
        <v>981</v>
      </c>
      <c r="C106" s="4" t="s">
        <v>2096</v>
      </c>
      <c r="D106" s="1">
        <v>2835</v>
      </c>
      <c r="E106" s="20">
        <v>9565</v>
      </c>
      <c r="F106" s="20">
        <v>10024</v>
      </c>
      <c r="G106" s="20">
        <v>531</v>
      </c>
      <c r="H106" s="20">
        <v>1415</v>
      </c>
      <c r="I106" s="20">
        <v>45</v>
      </c>
      <c r="J106" s="27">
        <f t="shared" si="2"/>
        <v>24415</v>
      </c>
      <c r="K106" s="2">
        <v>0</v>
      </c>
      <c r="L106" s="20">
        <v>0</v>
      </c>
      <c r="M106" s="20">
        <v>0</v>
      </c>
      <c r="N106" s="20">
        <v>0</v>
      </c>
      <c r="O106" s="20">
        <v>16</v>
      </c>
      <c r="P106" s="20">
        <v>5</v>
      </c>
      <c r="Q106" s="32">
        <f t="shared" si="3"/>
        <v>21</v>
      </c>
      <c r="R106" s="35">
        <v>320</v>
      </c>
      <c r="S106" s="16">
        <v>10</v>
      </c>
      <c r="T106" s="21">
        <v>24735</v>
      </c>
      <c r="U106" s="34">
        <v>31</v>
      </c>
    </row>
    <row r="107" spans="1:21" x14ac:dyDescent="0.25">
      <c r="A107" s="3" t="s">
        <v>1913</v>
      </c>
      <c r="B107" s="3" t="s">
        <v>2097</v>
      </c>
      <c r="C107" s="4" t="s">
        <v>2098</v>
      </c>
      <c r="D107" s="1">
        <v>28230</v>
      </c>
      <c r="E107" s="20">
        <v>57550</v>
      </c>
      <c r="F107" s="20">
        <v>63739</v>
      </c>
      <c r="G107" s="20">
        <v>3500</v>
      </c>
      <c r="H107" s="20">
        <v>10605</v>
      </c>
      <c r="I107" s="20">
        <v>170</v>
      </c>
      <c r="J107" s="27">
        <f t="shared" si="2"/>
        <v>163794</v>
      </c>
      <c r="K107" s="2">
        <v>15</v>
      </c>
      <c r="L107" s="20">
        <v>10</v>
      </c>
      <c r="M107" s="20">
        <v>25</v>
      </c>
      <c r="N107" s="20">
        <v>15</v>
      </c>
      <c r="O107" s="20">
        <v>25</v>
      </c>
      <c r="P107" s="20">
        <v>45</v>
      </c>
      <c r="Q107" s="32">
        <f t="shared" si="3"/>
        <v>135</v>
      </c>
      <c r="R107" s="35">
        <v>11420</v>
      </c>
      <c r="S107" s="16">
        <v>205</v>
      </c>
      <c r="T107" s="21">
        <v>175214</v>
      </c>
      <c r="U107" s="34">
        <v>340</v>
      </c>
    </row>
    <row r="108" spans="1:21" x14ac:dyDescent="0.25">
      <c r="A108" s="5" t="s">
        <v>1913</v>
      </c>
      <c r="B108" s="5" t="s">
        <v>2099</v>
      </c>
      <c r="C108" s="6" t="s">
        <v>2100</v>
      </c>
      <c r="D108" s="1">
        <v>1700</v>
      </c>
      <c r="E108" s="20">
        <v>20051</v>
      </c>
      <c r="F108" s="20">
        <v>20051</v>
      </c>
      <c r="G108" s="20">
        <v>274</v>
      </c>
      <c r="H108" s="20">
        <v>680</v>
      </c>
      <c r="I108" s="20">
        <v>18</v>
      </c>
      <c r="J108" s="27">
        <f t="shared" si="2"/>
        <v>42774</v>
      </c>
      <c r="K108" s="2">
        <v>0</v>
      </c>
      <c r="L108" s="20">
        <v>3</v>
      </c>
      <c r="M108" s="20">
        <v>8</v>
      </c>
      <c r="N108" s="20">
        <v>1</v>
      </c>
      <c r="O108" s="20">
        <v>0</v>
      </c>
      <c r="P108" s="20">
        <v>13</v>
      </c>
      <c r="Q108" s="32">
        <f t="shared" si="3"/>
        <v>25</v>
      </c>
      <c r="R108" s="35">
        <v>3000</v>
      </c>
      <c r="S108" s="16">
        <v>93</v>
      </c>
      <c r="T108" s="21">
        <v>45774</v>
      </c>
      <c r="U108" s="34">
        <v>118</v>
      </c>
    </row>
    <row r="109" spans="1:21" x14ac:dyDescent="0.25">
      <c r="A109" s="5" t="s">
        <v>1913</v>
      </c>
      <c r="B109" s="5" t="s">
        <v>2101</v>
      </c>
      <c r="C109" s="6" t="s">
        <v>2102</v>
      </c>
      <c r="D109" s="1">
        <v>2245</v>
      </c>
      <c r="E109" s="20">
        <v>2806</v>
      </c>
      <c r="F109" s="20">
        <v>2648</v>
      </c>
      <c r="G109" s="20">
        <v>359</v>
      </c>
      <c r="H109" s="20">
        <v>898</v>
      </c>
      <c r="I109" s="20">
        <v>24</v>
      </c>
      <c r="J109" s="27">
        <f t="shared" si="2"/>
        <v>8980</v>
      </c>
      <c r="K109" s="2">
        <v>5</v>
      </c>
      <c r="L109" s="20">
        <v>2</v>
      </c>
      <c r="M109" s="20">
        <v>2</v>
      </c>
      <c r="N109" s="20">
        <v>1</v>
      </c>
      <c r="O109" s="20">
        <v>3</v>
      </c>
      <c r="P109" s="20">
        <v>2</v>
      </c>
      <c r="Q109" s="32">
        <f t="shared" si="3"/>
        <v>15</v>
      </c>
      <c r="R109" s="35">
        <v>1876</v>
      </c>
      <c r="S109" s="16">
        <v>137</v>
      </c>
      <c r="T109" s="21">
        <v>10856</v>
      </c>
      <c r="U109" s="34">
        <v>152</v>
      </c>
    </row>
    <row r="110" spans="1:21" x14ac:dyDescent="0.25">
      <c r="A110" s="3" t="s">
        <v>1913</v>
      </c>
      <c r="B110" s="3" t="s">
        <v>2103</v>
      </c>
      <c r="C110" s="4" t="s">
        <v>2104</v>
      </c>
      <c r="D110" s="1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7">
        <f t="shared" si="2"/>
        <v>0</v>
      </c>
      <c r="K110" s="2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32">
        <f t="shared" si="3"/>
        <v>0</v>
      </c>
      <c r="R110" s="35">
        <v>345</v>
      </c>
      <c r="S110" s="16">
        <v>57</v>
      </c>
      <c r="T110" s="21">
        <v>345</v>
      </c>
      <c r="U110" s="34">
        <v>57</v>
      </c>
    </row>
    <row r="111" spans="1:21" x14ac:dyDescent="0.25">
      <c r="A111" s="5" t="s">
        <v>1913</v>
      </c>
      <c r="B111" s="5" t="s">
        <v>2105</v>
      </c>
      <c r="C111" s="6" t="s">
        <v>2106</v>
      </c>
      <c r="D111" s="1">
        <v>492</v>
      </c>
      <c r="E111" s="20">
        <v>615</v>
      </c>
      <c r="F111" s="20">
        <v>580</v>
      </c>
      <c r="G111" s="20">
        <v>79</v>
      </c>
      <c r="H111" s="20">
        <v>197</v>
      </c>
      <c r="I111" s="20">
        <v>5</v>
      </c>
      <c r="J111" s="27">
        <f t="shared" si="2"/>
        <v>1968</v>
      </c>
      <c r="K111" s="2">
        <v>0</v>
      </c>
      <c r="L111" s="20">
        <v>0</v>
      </c>
      <c r="M111" s="20">
        <v>0</v>
      </c>
      <c r="N111" s="20">
        <v>0</v>
      </c>
      <c r="O111" s="20">
        <v>3</v>
      </c>
      <c r="P111" s="20">
        <v>3</v>
      </c>
      <c r="Q111" s="32">
        <f t="shared" si="3"/>
        <v>6</v>
      </c>
      <c r="R111" s="35">
        <v>880</v>
      </c>
      <c r="S111" s="16">
        <v>160</v>
      </c>
      <c r="T111" s="21">
        <v>2848</v>
      </c>
      <c r="U111" s="34">
        <v>166</v>
      </c>
    </row>
    <row r="112" spans="1:21" x14ac:dyDescent="0.25">
      <c r="A112" s="3" t="s">
        <v>1913</v>
      </c>
      <c r="B112" s="3" t="s">
        <v>2107</v>
      </c>
      <c r="C112" s="4" t="s">
        <v>2108</v>
      </c>
      <c r="D112" s="1">
        <v>58</v>
      </c>
      <c r="E112" s="20">
        <v>87</v>
      </c>
      <c r="F112" s="20">
        <v>96</v>
      </c>
      <c r="G112" s="20">
        <v>7</v>
      </c>
      <c r="H112" s="20">
        <v>25</v>
      </c>
      <c r="I112" s="20">
        <v>1</v>
      </c>
      <c r="J112" s="27">
        <f t="shared" si="2"/>
        <v>274</v>
      </c>
      <c r="K112" s="2">
        <v>0</v>
      </c>
      <c r="L112" s="20">
        <v>0</v>
      </c>
      <c r="M112" s="20">
        <v>0</v>
      </c>
      <c r="N112" s="20">
        <v>0</v>
      </c>
      <c r="O112" s="20">
        <v>1</v>
      </c>
      <c r="P112" s="20">
        <v>1</v>
      </c>
      <c r="Q112" s="32">
        <f t="shared" si="3"/>
        <v>2</v>
      </c>
      <c r="R112" s="35">
        <v>586</v>
      </c>
      <c r="S112" s="16">
        <v>80</v>
      </c>
      <c r="T112" s="21">
        <v>860</v>
      </c>
      <c r="U112" s="34">
        <v>82</v>
      </c>
    </row>
    <row r="113" spans="1:21" x14ac:dyDescent="0.25">
      <c r="A113" s="5" t="s">
        <v>1913</v>
      </c>
      <c r="B113" s="5" t="s">
        <v>2109</v>
      </c>
      <c r="C113" s="6" t="s">
        <v>2110</v>
      </c>
      <c r="D113" s="1">
        <v>12339</v>
      </c>
      <c r="E113" s="20">
        <v>15424</v>
      </c>
      <c r="F113" s="20">
        <v>14559</v>
      </c>
      <c r="G113" s="20">
        <v>1974</v>
      </c>
      <c r="H113" s="20">
        <v>4935</v>
      </c>
      <c r="I113" s="20">
        <v>133</v>
      </c>
      <c r="J113" s="27">
        <f t="shared" si="2"/>
        <v>49364</v>
      </c>
      <c r="K113" s="2">
        <v>0</v>
      </c>
      <c r="L113" s="20">
        <v>0</v>
      </c>
      <c r="M113" s="20">
        <v>0</v>
      </c>
      <c r="N113" s="20">
        <v>0</v>
      </c>
      <c r="O113" s="20">
        <v>1</v>
      </c>
      <c r="P113" s="20">
        <v>3</v>
      </c>
      <c r="Q113" s="32">
        <f t="shared" si="3"/>
        <v>4</v>
      </c>
      <c r="R113" s="35">
        <v>298</v>
      </c>
      <c r="S113" s="16">
        <v>25</v>
      </c>
      <c r="T113" s="21">
        <v>49662</v>
      </c>
      <c r="U113" s="34">
        <v>29</v>
      </c>
    </row>
    <row r="114" spans="1:21" x14ac:dyDescent="0.25">
      <c r="A114" s="3" t="s">
        <v>1913</v>
      </c>
      <c r="B114" s="3" t="s">
        <v>2111</v>
      </c>
      <c r="C114" s="4" t="s">
        <v>2112</v>
      </c>
      <c r="D114" s="1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7">
        <f t="shared" si="2"/>
        <v>0</v>
      </c>
      <c r="K114" s="2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32">
        <f t="shared" si="3"/>
        <v>0</v>
      </c>
      <c r="R114" s="35">
        <v>3895</v>
      </c>
      <c r="S114" s="16">
        <v>121</v>
      </c>
      <c r="T114" s="21">
        <v>3895</v>
      </c>
      <c r="U114" s="34">
        <v>121</v>
      </c>
    </row>
    <row r="115" spans="1:21" x14ac:dyDescent="0.25">
      <c r="A115" s="5" t="s">
        <v>1913</v>
      </c>
      <c r="B115" s="5" t="s">
        <v>2113</v>
      </c>
      <c r="C115" s="6" t="s">
        <v>2114</v>
      </c>
      <c r="D115" s="1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7">
        <f t="shared" si="2"/>
        <v>0</v>
      </c>
      <c r="K115" s="2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32">
        <f t="shared" si="3"/>
        <v>0</v>
      </c>
      <c r="R115" s="35">
        <v>253</v>
      </c>
      <c r="S115" s="16">
        <v>29</v>
      </c>
      <c r="T115" s="21">
        <v>253</v>
      </c>
      <c r="U115" s="34">
        <v>29</v>
      </c>
    </row>
    <row r="116" spans="1:21" x14ac:dyDescent="0.25">
      <c r="A116" s="3" t="s">
        <v>1913</v>
      </c>
      <c r="B116" s="3" t="s">
        <v>2115</v>
      </c>
      <c r="C116" s="4" t="s">
        <v>2116</v>
      </c>
      <c r="D116" s="1">
        <v>549</v>
      </c>
      <c r="E116" s="20">
        <v>634</v>
      </c>
      <c r="F116" s="20">
        <v>415</v>
      </c>
      <c r="G116" s="20">
        <v>35</v>
      </c>
      <c r="H116" s="20">
        <v>176</v>
      </c>
      <c r="I116" s="20">
        <v>3</v>
      </c>
      <c r="J116" s="27">
        <f t="shared" si="2"/>
        <v>1812</v>
      </c>
      <c r="K116" s="2">
        <v>0</v>
      </c>
      <c r="L116" s="20">
        <v>1</v>
      </c>
      <c r="M116" s="20">
        <v>0</v>
      </c>
      <c r="N116" s="20">
        <v>0</v>
      </c>
      <c r="O116" s="20">
        <v>2</v>
      </c>
      <c r="P116" s="20">
        <v>3</v>
      </c>
      <c r="Q116" s="32">
        <f t="shared" si="3"/>
        <v>6</v>
      </c>
      <c r="R116" s="35">
        <v>1589</v>
      </c>
      <c r="S116" s="16">
        <v>110</v>
      </c>
      <c r="T116" s="21">
        <v>3401</v>
      </c>
      <c r="U116" s="34">
        <v>116</v>
      </c>
    </row>
    <row r="117" spans="1:21" x14ac:dyDescent="0.25">
      <c r="A117" s="5" t="s">
        <v>1913</v>
      </c>
      <c r="B117" s="5" t="s">
        <v>1219</v>
      </c>
      <c r="C117" s="6" t="s">
        <v>2117</v>
      </c>
      <c r="D117" s="1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7">
        <f t="shared" si="2"/>
        <v>0</v>
      </c>
      <c r="K117" s="2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32">
        <f t="shared" si="3"/>
        <v>0</v>
      </c>
      <c r="R117" s="35">
        <v>305</v>
      </c>
      <c r="S117" s="16">
        <v>85</v>
      </c>
      <c r="T117" s="21">
        <v>305</v>
      </c>
      <c r="U117" s="34">
        <v>85</v>
      </c>
    </row>
    <row r="118" spans="1:21" x14ac:dyDescent="0.25">
      <c r="A118" s="3" t="s">
        <v>1913</v>
      </c>
      <c r="B118" s="3" t="s">
        <v>2118</v>
      </c>
      <c r="C118" s="4" t="s">
        <v>2119</v>
      </c>
      <c r="D118" s="1">
        <v>155</v>
      </c>
      <c r="E118" s="20">
        <v>1466</v>
      </c>
      <c r="F118" s="20">
        <v>1413</v>
      </c>
      <c r="G118" s="20">
        <v>52</v>
      </c>
      <c r="H118" s="20">
        <v>62</v>
      </c>
      <c r="I118" s="20">
        <v>2</v>
      </c>
      <c r="J118" s="27">
        <f t="shared" si="2"/>
        <v>3150</v>
      </c>
      <c r="K118" s="2">
        <v>0</v>
      </c>
      <c r="L118" s="20">
        <v>0</v>
      </c>
      <c r="M118" s="20">
        <v>0</v>
      </c>
      <c r="N118" s="20">
        <v>3</v>
      </c>
      <c r="O118" s="20">
        <v>1</v>
      </c>
      <c r="P118" s="20">
        <v>4</v>
      </c>
      <c r="Q118" s="32">
        <f t="shared" si="3"/>
        <v>8</v>
      </c>
      <c r="R118" s="35">
        <v>11500</v>
      </c>
      <c r="S118" s="16">
        <v>498</v>
      </c>
      <c r="T118" s="21">
        <v>14650</v>
      </c>
      <c r="U118" s="34">
        <v>506</v>
      </c>
    </row>
    <row r="119" spans="1:21" x14ac:dyDescent="0.25">
      <c r="A119" s="5" t="s">
        <v>1913</v>
      </c>
      <c r="B119" s="5" t="s">
        <v>2120</v>
      </c>
      <c r="C119" s="6" t="s">
        <v>2121</v>
      </c>
      <c r="D119" s="1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7">
        <f t="shared" si="2"/>
        <v>0</v>
      </c>
      <c r="K119" s="2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32">
        <f t="shared" si="3"/>
        <v>0</v>
      </c>
      <c r="R119" s="35">
        <v>436</v>
      </c>
      <c r="S119" s="16">
        <v>27</v>
      </c>
      <c r="T119" s="21">
        <v>436</v>
      </c>
      <c r="U119" s="34">
        <v>27</v>
      </c>
    </row>
    <row r="120" spans="1:21" x14ac:dyDescent="0.25">
      <c r="A120" s="3" t="s">
        <v>1913</v>
      </c>
      <c r="B120" s="3" t="s">
        <v>2122</v>
      </c>
      <c r="C120" s="4" t="s">
        <v>2123</v>
      </c>
      <c r="D120" s="1">
        <v>587</v>
      </c>
      <c r="E120" s="20">
        <v>3114</v>
      </c>
      <c r="F120" s="20">
        <v>3203</v>
      </c>
      <c r="G120" s="20">
        <v>75</v>
      </c>
      <c r="H120" s="20">
        <v>256</v>
      </c>
      <c r="I120" s="20">
        <v>5</v>
      </c>
      <c r="J120" s="27">
        <f t="shared" si="2"/>
        <v>7240</v>
      </c>
      <c r="K120" s="2">
        <v>2</v>
      </c>
      <c r="L120" s="20">
        <v>1</v>
      </c>
      <c r="M120" s="20">
        <v>0</v>
      </c>
      <c r="N120" s="20">
        <v>2</v>
      </c>
      <c r="O120" s="20">
        <v>4</v>
      </c>
      <c r="P120" s="20">
        <v>7</v>
      </c>
      <c r="Q120" s="32">
        <f t="shared" si="3"/>
        <v>16</v>
      </c>
      <c r="R120" s="35">
        <v>4837</v>
      </c>
      <c r="S120" s="16">
        <v>436</v>
      </c>
      <c r="T120" s="21">
        <v>12077</v>
      </c>
      <c r="U120" s="34">
        <v>452</v>
      </c>
    </row>
    <row r="121" spans="1:21" x14ac:dyDescent="0.25">
      <c r="A121" s="5" t="s">
        <v>1913</v>
      </c>
      <c r="B121" s="5" t="s">
        <v>2124</v>
      </c>
      <c r="C121" s="6" t="s">
        <v>2125</v>
      </c>
      <c r="D121" s="1">
        <v>50</v>
      </c>
      <c r="E121" s="20">
        <v>63</v>
      </c>
      <c r="F121" s="20">
        <v>58</v>
      </c>
      <c r="G121" s="20">
        <v>8</v>
      </c>
      <c r="H121" s="20">
        <v>20</v>
      </c>
      <c r="I121" s="20">
        <v>1</v>
      </c>
      <c r="J121" s="27">
        <f t="shared" si="2"/>
        <v>200</v>
      </c>
      <c r="K121" s="2">
        <v>0</v>
      </c>
      <c r="L121" s="20">
        <v>0</v>
      </c>
      <c r="M121" s="20">
        <v>0</v>
      </c>
      <c r="N121" s="20">
        <v>0</v>
      </c>
      <c r="O121" s="20">
        <v>1</v>
      </c>
      <c r="P121" s="20">
        <v>1</v>
      </c>
      <c r="Q121" s="32">
        <f t="shared" si="3"/>
        <v>2</v>
      </c>
      <c r="R121" s="35">
        <v>1124</v>
      </c>
      <c r="S121" s="16">
        <v>239</v>
      </c>
      <c r="T121" s="21">
        <v>1324</v>
      </c>
      <c r="U121" s="34">
        <v>241</v>
      </c>
    </row>
    <row r="122" spans="1:21" x14ac:dyDescent="0.25">
      <c r="A122" s="3" t="s">
        <v>1913</v>
      </c>
      <c r="B122" s="3" t="s">
        <v>1745</v>
      </c>
      <c r="C122" s="4" t="s">
        <v>2126</v>
      </c>
      <c r="D122" s="1">
        <v>1466</v>
      </c>
      <c r="E122" s="20">
        <v>6903</v>
      </c>
      <c r="F122" s="20">
        <v>6321</v>
      </c>
      <c r="G122" s="20">
        <v>1105</v>
      </c>
      <c r="H122" s="20">
        <v>3300</v>
      </c>
      <c r="I122" s="20">
        <v>102</v>
      </c>
      <c r="J122" s="27">
        <f t="shared" si="2"/>
        <v>19197</v>
      </c>
      <c r="K122" s="2">
        <v>0</v>
      </c>
      <c r="L122" s="20">
        <v>0</v>
      </c>
      <c r="M122" s="20">
        <v>0</v>
      </c>
      <c r="N122" s="20">
        <v>0</v>
      </c>
      <c r="O122" s="20">
        <v>4</v>
      </c>
      <c r="P122" s="20">
        <v>5</v>
      </c>
      <c r="Q122" s="32">
        <f t="shared" si="3"/>
        <v>9</v>
      </c>
      <c r="R122" s="35">
        <v>470</v>
      </c>
      <c r="S122" s="16">
        <v>50</v>
      </c>
      <c r="T122" s="21">
        <v>19667</v>
      </c>
      <c r="U122" s="34">
        <v>59</v>
      </c>
    </row>
    <row r="123" spans="1:21" x14ac:dyDescent="0.25">
      <c r="A123" s="5" t="s">
        <v>1913</v>
      </c>
      <c r="B123" s="5" t="s">
        <v>2127</v>
      </c>
      <c r="C123" s="6" t="s">
        <v>2128</v>
      </c>
      <c r="D123" s="1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7">
        <f t="shared" si="2"/>
        <v>0</v>
      </c>
      <c r="K123" s="2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32">
        <f t="shared" si="3"/>
        <v>0</v>
      </c>
      <c r="R123" s="35">
        <v>1942</v>
      </c>
      <c r="S123" s="16">
        <v>172</v>
      </c>
      <c r="T123" s="21">
        <v>1942</v>
      </c>
      <c r="U123" s="34">
        <v>172</v>
      </c>
    </row>
    <row r="124" spans="1:21" x14ac:dyDescent="0.25">
      <c r="A124" s="3" t="s">
        <v>1913</v>
      </c>
      <c r="B124" s="3" t="s">
        <v>385</v>
      </c>
      <c r="C124" s="4" t="s">
        <v>2129</v>
      </c>
      <c r="D124" s="1">
        <v>238</v>
      </c>
      <c r="E124" s="20">
        <v>297</v>
      </c>
      <c r="F124" s="20">
        <v>280</v>
      </c>
      <c r="G124" s="20">
        <v>38</v>
      </c>
      <c r="H124" s="20">
        <v>95</v>
      </c>
      <c r="I124" s="20">
        <v>3</v>
      </c>
      <c r="J124" s="27">
        <f t="shared" si="2"/>
        <v>951</v>
      </c>
      <c r="K124" s="2">
        <v>0</v>
      </c>
      <c r="L124" s="20">
        <v>0</v>
      </c>
      <c r="M124" s="20">
        <v>0</v>
      </c>
      <c r="N124" s="20">
        <v>1</v>
      </c>
      <c r="O124" s="20">
        <v>1</v>
      </c>
      <c r="P124" s="20">
        <v>2</v>
      </c>
      <c r="Q124" s="32">
        <f t="shared" si="3"/>
        <v>4</v>
      </c>
      <c r="R124" s="35">
        <v>989</v>
      </c>
      <c r="S124" s="16">
        <v>43</v>
      </c>
      <c r="T124" s="21">
        <v>1940</v>
      </c>
      <c r="U124" s="34">
        <v>47</v>
      </c>
    </row>
    <row r="125" spans="1:21" x14ac:dyDescent="0.25">
      <c r="A125" s="5" t="s">
        <v>1913</v>
      </c>
      <c r="B125" s="5" t="s">
        <v>2130</v>
      </c>
      <c r="C125" s="6" t="s">
        <v>2131</v>
      </c>
      <c r="D125" s="1"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7">
        <f t="shared" si="2"/>
        <v>0</v>
      </c>
      <c r="K125" s="2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32">
        <f t="shared" si="3"/>
        <v>0</v>
      </c>
      <c r="R125" s="35">
        <v>252</v>
      </c>
      <c r="S125" s="16">
        <v>23</v>
      </c>
      <c r="T125" s="21">
        <v>252</v>
      </c>
      <c r="U125" s="34">
        <v>23</v>
      </c>
    </row>
    <row r="126" spans="1:21" x14ac:dyDescent="0.25">
      <c r="A126" s="3" t="s">
        <v>1913</v>
      </c>
      <c r="B126" s="3" t="s">
        <v>2132</v>
      </c>
      <c r="C126" s="4" t="s">
        <v>2133</v>
      </c>
      <c r="D126" s="1">
        <v>100</v>
      </c>
      <c r="E126" s="20">
        <v>100</v>
      </c>
      <c r="F126" s="20">
        <v>117</v>
      </c>
      <c r="G126" s="20">
        <v>16</v>
      </c>
      <c r="H126" s="20">
        <v>40</v>
      </c>
      <c r="I126" s="20">
        <v>1</v>
      </c>
      <c r="J126" s="27">
        <f t="shared" si="2"/>
        <v>374</v>
      </c>
      <c r="K126" s="2">
        <v>0</v>
      </c>
      <c r="L126" s="20">
        <v>0</v>
      </c>
      <c r="M126" s="20">
        <v>0</v>
      </c>
      <c r="N126" s="20">
        <v>0</v>
      </c>
      <c r="O126" s="20">
        <v>1</v>
      </c>
      <c r="P126" s="20">
        <v>1</v>
      </c>
      <c r="Q126" s="32">
        <f t="shared" si="3"/>
        <v>2</v>
      </c>
      <c r="R126" s="35">
        <v>801</v>
      </c>
      <c r="S126" s="16">
        <v>60</v>
      </c>
      <c r="T126" s="21">
        <v>1175</v>
      </c>
      <c r="U126" s="34">
        <v>62</v>
      </c>
    </row>
    <row r="127" spans="1:21" x14ac:dyDescent="0.25">
      <c r="A127" s="5" t="s">
        <v>1913</v>
      </c>
      <c r="B127" s="5" t="s">
        <v>2134</v>
      </c>
      <c r="C127" s="6" t="s">
        <v>2135</v>
      </c>
      <c r="D127" s="1">
        <v>1300</v>
      </c>
      <c r="E127" s="20">
        <v>1125</v>
      </c>
      <c r="F127" s="20">
        <v>16750</v>
      </c>
      <c r="G127" s="20">
        <v>150</v>
      </c>
      <c r="H127" s="20">
        <v>900</v>
      </c>
      <c r="I127" s="20">
        <v>16</v>
      </c>
      <c r="J127" s="27">
        <f t="shared" si="2"/>
        <v>20241</v>
      </c>
      <c r="K127" s="2">
        <v>0</v>
      </c>
      <c r="L127" s="20">
        <v>5</v>
      </c>
      <c r="M127" s="20">
        <v>2</v>
      </c>
      <c r="N127" s="20">
        <v>2</v>
      </c>
      <c r="O127" s="20">
        <v>6</v>
      </c>
      <c r="P127" s="20">
        <v>7</v>
      </c>
      <c r="Q127" s="32">
        <f t="shared" si="3"/>
        <v>22</v>
      </c>
      <c r="R127" s="35">
        <v>3630</v>
      </c>
      <c r="S127" s="16">
        <v>425</v>
      </c>
      <c r="T127" s="21">
        <v>23871</v>
      </c>
      <c r="U127" s="34">
        <v>447</v>
      </c>
    </row>
    <row r="128" spans="1:21" x14ac:dyDescent="0.25">
      <c r="A128" s="3" t="s">
        <v>1913</v>
      </c>
      <c r="B128" s="3" t="s">
        <v>2136</v>
      </c>
      <c r="C128" s="4" t="s">
        <v>2137</v>
      </c>
      <c r="D128" s="1">
        <v>7796</v>
      </c>
      <c r="E128" s="20">
        <v>8045</v>
      </c>
      <c r="F128" s="20">
        <v>9490</v>
      </c>
      <c r="G128" s="20">
        <v>1200</v>
      </c>
      <c r="H128" s="20">
        <v>3450</v>
      </c>
      <c r="I128" s="20">
        <v>87</v>
      </c>
      <c r="J128" s="27">
        <f t="shared" si="2"/>
        <v>30068</v>
      </c>
      <c r="K128" s="2">
        <v>0</v>
      </c>
      <c r="L128" s="20">
        <v>5</v>
      </c>
      <c r="M128" s="20">
        <v>8</v>
      </c>
      <c r="N128" s="20">
        <v>0</v>
      </c>
      <c r="O128" s="20">
        <v>2</v>
      </c>
      <c r="P128" s="20">
        <v>15</v>
      </c>
      <c r="Q128" s="32">
        <f t="shared" si="3"/>
        <v>30</v>
      </c>
      <c r="R128" s="35">
        <v>1697</v>
      </c>
      <c r="S128" s="16">
        <v>179</v>
      </c>
      <c r="T128" s="21">
        <v>31765</v>
      </c>
      <c r="U128" s="34">
        <v>209</v>
      </c>
    </row>
    <row r="129" spans="1:21" x14ac:dyDescent="0.25">
      <c r="A129" s="5" t="s">
        <v>1913</v>
      </c>
      <c r="B129" s="5" t="s">
        <v>2138</v>
      </c>
      <c r="C129" s="6" t="s">
        <v>2139</v>
      </c>
      <c r="D129" s="1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7">
        <f t="shared" si="2"/>
        <v>0</v>
      </c>
      <c r="K129" s="2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32">
        <f t="shared" si="3"/>
        <v>0</v>
      </c>
      <c r="R129" s="35">
        <v>2185</v>
      </c>
      <c r="S129" s="16">
        <v>62</v>
      </c>
      <c r="T129" s="21">
        <v>2185</v>
      </c>
      <c r="U129" s="34">
        <v>62</v>
      </c>
    </row>
    <row r="130" spans="1:21" x14ac:dyDescent="0.25">
      <c r="A130" s="3" t="s">
        <v>1913</v>
      </c>
      <c r="B130" s="3" t="s">
        <v>2140</v>
      </c>
      <c r="C130" s="4" t="s">
        <v>2141</v>
      </c>
      <c r="D130" s="1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7">
        <f t="shared" si="2"/>
        <v>0</v>
      </c>
      <c r="K130" s="2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32">
        <f t="shared" si="3"/>
        <v>0</v>
      </c>
      <c r="R130" s="35">
        <v>1250</v>
      </c>
      <c r="S130" s="16">
        <v>80</v>
      </c>
      <c r="T130" s="21">
        <v>1250</v>
      </c>
      <c r="U130" s="34">
        <v>80</v>
      </c>
    </row>
    <row r="131" spans="1:21" x14ac:dyDescent="0.25">
      <c r="A131" s="3" t="s">
        <v>1542</v>
      </c>
      <c r="B131" s="3" t="s">
        <v>1543</v>
      </c>
      <c r="C131" s="4" t="s">
        <v>1544</v>
      </c>
      <c r="D131" s="1">
        <v>547</v>
      </c>
      <c r="E131" s="20">
        <v>800</v>
      </c>
      <c r="F131" s="20">
        <v>400</v>
      </c>
      <c r="G131" s="20">
        <v>75</v>
      </c>
      <c r="H131" s="20">
        <v>200</v>
      </c>
      <c r="I131" s="20">
        <v>15</v>
      </c>
      <c r="J131" s="27">
        <f t="shared" si="2"/>
        <v>2037</v>
      </c>
      <c r="K131" s="2">
        <v>1</v>
      </c>
      <c r="L131" s="20">
        <v>1</v>
      </c>
      <c r="M131" s="20">
        <v>0</v>
      </c>
      <c r="N131" s="20">
        <v>0</v>
      </c>
      <c r="O131" s="20">
        <v>0</v>
      </c>
      <c r="P131" s="20">
        <v>1</v>
      </c>
      <c r="Q131" s="32">
        <f t="shared" si="3"/>
        <v>3</v>
      </c>
      <c r="R131" s="1">
        <v>2900</v>
      </c>
      <c r="S131" s="20">
        <v>190</v>
      </c>
      <c r="T131" s="21">
        <v>4937</v>
      </c>
      <c r="U131" s="34">
        <v>193</v>
      </c>
    </row>
    <row r="132" spans="1:21" x14ac:dyDescent="0.25">
      <c r="A132" s="5" t="s">
        <v>1542</v>
      </c>
      <c r="B132" s="5" t="s">
        <v>1545</v>
      </c>
      <c r="C132" s="6" t="s">
        <v>1546</v>
      </c>
      <c r="D132" s="1">
        <v>859</v>
      </c>
      <c r="E132" s="20">
        <v>7950</v>
      </c>
      <c r="F132" s="20">
        <v>28540</v>
      </c>
      <c r="G132" s="20">
        <v>248</v>
      </c>
      <c r="H132" s="20">
        <v>4165</v>
      </c>
      <c r="I132" s="20">
        <v>58</v>
      </c>
      <c r="J132" s="27">
        <f t="shared" si="2"/>
        <v>41820</v>
      </c>
      <c r="K132" s="2">
        <v>25</v>
      </c>
      <c r="L132" s="20">
        <v>14</v>
      </c>
      <c r="M132" s="20">
        <v>4</v>
      </c>
      <c r="N132" s="20">
        <v>4</v>
      </c>
      <c r="O132" s="20">
        <v>9</v>
      </c>
      <c r="P132" s="20">
        <v>5</v>
      </c>
      <c r="Q132" s="32">
        <f t="shared" si="3"/>
        <v>61</v>
      </c>
      <c r="R132" s="1">
        <v>16100</v>
      </c>
      <c r="S132" s="20">
        <v>55</v>
      </c>
      <c r="T132" s="21">
        <v>57920</v>
      </c>
      <c r="U132" s="34">
        <v>116</v>
      </c>
    </row>
    <row r="133" spans="1:21" x14ac:dyDescent="0.25">
      <c r="A133" s="3" t="s">
        <v>1542</v>
      </c>
      <c r="B133" s="3" t="s">
        <v>1547</v>
      </c>
      <c r="C133" s="4" t="s">
        <v>1548</v>
      </c>
      <c r="D133" s="1">
        <v>45</v>
      </c>
      <c r="E133" s="20">
        <v>75</v>
      </c>
      <c r="F133" s="20">
        <v>116</v>
      </c>
      <c r="G133" s="20">
        <v>0</v>
      </c>
      <c r="H133" s="20">
        <v>39</v>
      </c>
      <c r="I133" s="20">
        <v>4</v>
      </c>
      <c r="J133" s="27">
        <f t="shared" si="2"/>
        <v>279</v>
      </c>
      <c r="K133" s="2">
        <v>5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32">
        <f t="shared" si="3"/>
        <v>5</v>
      </c>
      <c r="R133" s="1">
        <v>5600</v>
      </c>
      <c r="S133" s="20">
        <v>790</v>
      </c>
      <c r="T133" s="21">
        <v>5879</v>
      </c>
      <c r="U133" s="34">
        <v>795</v>
      </c>
    </row>
    <row r="134" spans="1:21" x14ac:dyDescent="0.25">
      <c r="A134" s="5" t="s">
        <v>1542</v>
      </c>
      <c r="B134" s="5" t="s">
        <v>1378</v>
      </c>
      <c r="C134" s="6" t="s">
        <v>1549</v>
      </c>
      <c r="D134" s="1">
        <v>150</v>
      </c>
      <c r="E134" s="20">
        <v>360</v>
      </c>
      <c r="F134" s="20">
        <v>637</v>
      </c>
      <c r="G134" s="20">
        <v>0</v>
      </c>
      <c r="H134" s="20">
        <v>348</v>
      </c>
      <c r="I134" s="20">
        <v>2</v>
      </c>
      <c r="J134" s="27">
        <f t="shared" ref="J134:J197" si="4">D134+E134+F134+G134+H134+I134</f>
        <v>1497</v>
      </c>
      <c r="K134" s="2">
        <v>3</v>
      </c>
      <c r="L134" s="20">
        <v>0</v>
      </c>
      <c r="M134" s="20">
        <v>1</v>
      </c>
      <c r="N134" s="20">
        <v>0</v>
      </c>
      <c r="O134" s="20">
        <v>0</v>
      </c>
      <c r="P134" s="20">
        <v>0</v>
      </c>
      <c r="Q134" s="32">
        <f t="shared" ref="Q134:Q197" si="5">SUM(K134:P134)</f>
        <v>4</v>
      </c>
      <c r="R134" s="1">
        <v>2915</v>
      </c>
      <c r="S134" s="20">
        <v>300</v>
      </c>
      <c r="T134" s="21">
        <v>4412</v>
      </c>
      <c r="U134" s="34">
        <v>304</v>
      </c>
    </row>
    <row r="135" spans="1:21" x14ac:dyDescent="0.25">
      <c r="A135" s="3" t="s">
        <v>1542</v>
      </c>
      <c r="B135" s="3" t="s">
        <v>1550</v>
      </c>
      <c r="C135" s="4" t="s">
        <v>1551</v>
      </c>
      <c r="D135" s="1">
        <v>400</v>
      </c>
      <c r="E135" s="20">
        <v>500</v>
      </c>
      <c r="F135" s="20">
        <v>700</v>
      </c>
      <c r="G135" s="20">
        <v>22</v>
      </c>
      <c r="H135" s="20">
        <v>140</v>
      </c>
      <c r="I135" s="20">
        <v>30</v>
      </c>
      <c r="J135" s="27">
        <f t="shared" si="4"/>
        <v>1792</v>
      </c>
      <c r="K135" s="2">
        <v>3</v>
      </c>
      <c r="L135" s="20">
        <v>1</v>
      </c>
      <c r="M135" s="20">
        <v>0</v>
      </c>
      <c r="N135" s="20">
        <v>0</v>
      </c>
      <c r="O135" s="20">
        <v>3</v>
      </c>
      <c r="P135" s="20">
        <v>2</v>
      </c>
      <c r="Q135" s="32">
        <f t="shared" si="5"/>
        <v>9</v>
      </c>
      <c r="R135" s="1">
        <v>3250</v>
      </c>
      <c r="S135" s="20">
        <v>85</v>
      </c>
      <c r="T135" s="21">
        <v>5042</v>
      </c>
      <c r="U135" s="34">
        <v>94</v>
      </c>
    </row>
    <row r="136" spans="1:21" x14ac:dyDescent="0.25">
      <c r="A136" s="5" t="s">
        <v>1542</v>
      </c>
      <c r="B136" s="5" t="s">
        <v>1552</v>
      </c>
      <c r="C136" s="6" t="s">
        <v>1553</v>
      </c>
      <c r="D136" s="1">
        <v>1115</v>
      </c>
      <c r="E136" s="20">
        <v>1000</v>
      </c>
      <c r="F136" s="20">
        <v>1300</v>
      </c>
      <c r="G136" s="20">
        <v>170</v>
      </c>
      <c r="H136" s="20">
        <v>210</v>
      </c>
      <c r="I136" s="20">
        <v>95</v>
      </c>
      <c r="J136" s="27">
        <f t="shared" si="4"/>
        <v>3890</v>
      </c>
      <c r="K136" s="2">
        <v>3</v>
      </c>
      <c r="L136" s="20">
        <v>5</v>
      </c>
      <c r="M136" s="20">
        <v>0</v>
      </c>
      <c r="N136" s="20">
        <v>2</v>
      </c>
      <c r="O136" s="20">
        <v>0</v>
      </c>
      <c r="P136" s="20">
        <v>0</v>
      </c>
      <c r="Q136" s="32">
        <f t="shared" si="5"/>
        <v>10</v>
      </c>
      <c r="R136" s="1">
        <v>3950</v>
      </c>
      <c r="S136" s="20">
        <v>290</v>
      </c>
      <c r="T136" s="21">
        <v>7840</v>
      </c>
      <c r="U136" s="34">
        <v>300</v>
      </c>
    </row>
    <row r="137" spans="1:21" x14ac:dyDescent="0.25">
      <c r="A137" s="3" t="s">
        <v>1542</v>
      </c>
      <c r="B137" s="3" t="s">
        <v>1554</v>
      </c>
      <c r="C137" s="4" t="s">
        <v>1555</v>
      </c>
      <c r="D137" s="1">
        <v>400</v>
      </c>
      <c r="E137" s="20">
        <v>300</v>
      </c>
      <c r="F137" s="20">
        <v>150</v>
      </c>
      <c r="G137" s="20">
        <v>25</v>
      </c>
      <c r="H137" s="20">
        <v>70</v>
      </c>
      <c r="I137" s="20">
        <v>10</v>
      </c>
      <c r="J137" s="27">
        <f t="shared" si="4"/>
        <v>955</v>
      </c>
      <c r="K137" s="2">
        <v>0</v>
      </c>
      <c r="L137" s="20">
        <v>1</v>
      </c>
      <c r="M137" s="20">
        <v>1</v>
      </c>
      <c r="N137" s="20">
        <v>0</v>
      </c>
      <c r="O137" s="20">
        <v>4</v>
      </c>
      <c r="P137" s="20">
        <v>0</v>
      </c>
      <c r="Q137" s="32">
        <f t="shared" si="5"/>
        <v>6</v>
      </c>
      <c r="R137" s="1">
        <v>2850</v>
      </c>
      <c r="S137" s="20">
        <v>277</v>
      </c>
      <c r="T137" s="21">
        <v>3805</v>
      </c>
      <c r="U137" s="34">
        <v>283</v>
      </c>
    </row>
    <row r="138" spans="1:21" x14ac:dyDescent="0.25">
      <c r="A138" s="5" t="s">
        <v>1542</v>
      </c>
      <c r="B138" s="5" t="s">
        <v>1556</v>
      </c>
      <c r="C138" s="6" t="s">
        <v>1557</v>
      </c>
      <c r="D138" s="1">
        <v>390</v>
      </c>
      <c r="E138" s="20">
        <v>400</v>
      </c>
      <c r="F138" s="20">
        <v>450</v>
      </c>
      <c r="G138" s="20">
        <v>85</v>
      </c>
      <c r="H138" s="20">
        <v>140</v>
      </c>
      <c r="I138" s="20">
        <v>15</v>
      </c>
      <c r="J138" s="27">
        <f t="shared" si="4"/>
        <v>1480</v>
      </c>
      <c r="K138" s="2">
        <v>3</v>
      </c>
      <c r="L138" s="20">
        <v>1</v>
      </c>
      <c r="M138" s="20">
        <v>0</v>
      </c>
      <c r="N138" s="20">
        <v>0</v>
      </c>
      <c r="O138" s="20">
        <v>3</v>
      </c>
      <c r="P138" s="20">
        <v>1</v>
      </c>
      <c r="Q138" s="32">
        <f t="shared" si="5"/>
        <v>8</v>
      </c>
      <c r="R138" s="1">
        <v>1700</v>
      </c>
      <c r="S138" s="20">
        <v>112</v>
      </c>
      <c r="T138" s="21">
        <v>3180</v>
      </c>
      <c r="U138" s="34">
        <v>120</v>
      </c>
    </row>
    <row r="139" spans="1:21" x14ac:dyDescent="0.25">
      <c r="A139" s="3" t="s">
        <v>1542</v>
      </c>
      <c r="B139" s="3" t="s">
        <v>1558</v>
      </c>
      <c r="C139" s="4" t="s">
        <v>1559</v>
      </c>
      <c r="D139" s="1">
        <v>20</v>
      </c>
      <c r="E139" s="20">
        <v>21</v>
      </c>
      <c r="F139" s="20">
        <v>29</v>
      </c>
      <c r="G139" s="20">
        <v>0</v>
      </c>
      <c r="H139" s="20">
        <v>13</v>
      </c>
      <c r="I139" s="20">
        <v>3</v>
      </c>
      <c r="J139" s="27">
        <f t="shared" si="4"/>
        <v>86</v>
      </c>
      <c r="K139" s="2">
        <v>0</v>
      </c>
      <c r="L139" s="20">
        <v>0</v>
      </c>
      <c r="M139" s="20">
        <v>0</v>
      </c>
      <c r="N139" s="20">
        <v>0</v>
      </c>
      <c r="O139" s="20">
        <v>5</v>
      </c>
      <c r="P139" s="20">
        <v>0</v>
      </c>
      <c r="Q139" s="32">
        <f t="shared" si="5"/>
        <v>5</v>
      </c>
      <c r="R139" s="1">
        <v>4390</v>
      </c>
      <c r="S139" s="20">
        <v>500</v>
      </c>
      <c r="T139" s="21">
        <v>4476</v>
      </c>
      <c r="U139" s="34">
        <v>505</v>
      </c>
    </row>
    <row r="140" spans="1:21" x14ac:dyDescent="0.25">
      <c r="A140" s="5" t="s">
        <v>1542</v>
      </c>
      <c r="B140" s="5" t="s">
        <v>1560</v>
      </c>
      <c r="C140" s="6" t="s">
        <v>1561</v>
      </c>
      <c r="D140" s="1">
        <v>205</v>
      </c>
      <c r="E140" s="20">
        <v>95</v>
      </c>
      <c r="F140" s="20">
        <v>100</v>
      </c>
      <c r="G140" s="20">
        <v>12</v>
      </c>
      <c r="H140" s="20">
        <v>55</v>
      </c>
      <c r="I140" s="20">
        <v>9</v>
      </c>
      <c r="J140" s="27">
        <f t="shared" si="4"/>
        <v>476</v>
      </c>
      <c r="K140" s="2">
        <v>1</v>
      </c>
      <c r="L140" s="20">
        <v>1</v>
      </c>
      <c r="M140" s="20">
        <v>1</v>
      </c>
      <c r="N140" s="20">
        <v>0</v>
      </c>
      <c r="O140" s="20">
        <v>3</v>
      </c>
      <c r="P140" s="20">
        <v>1</v>
      </c>
      <c r="Q140" s="32">
        <f t="shared" si="5"/>
        <v>7</v>
      </c>
      <c r="R140" s="1">
        <v>1600</v>
      </c>
      <c r="S140" s="20">
        <v>118</v>
      </c>
      <c r="T140" s="21">
        <v>2076</v>
      </c>
      <c r="U140" s="34">
        <v>125</v>
      </c>
    </row>
    <row r="141" spans="1:21" x14ac:dyDescent="0.25">
      <c r="A141" s="3" t="s">
        <v>1542</v>
      </c>
      <c r="B141" s="3" t="s">
        <v>1562</v>
      </c>
      <c r="C141" s="4" t="s">
        <v>1563</v>
      </c>
      <c r="D141" s="1">
        <v>519</v>
      </c>
      <c r="E141" s="20">
        <v>800</v>
      </c>
      <c r="F141" s="20">
        <v>764</v>
      </c>
      <c r="G141" s="20">
        <v>30</v>
      </c>
      <c r="H141" s="20">
        <v>372</v>
      </c>
      <c r="I141" s="20">
        <v>10</v>
      </c>
      <c r="J141" s="27">
        <f t="shared" si="4"/>
        <v>2495</v>
      </c>
      <c r="K141" s="2">
        <v>3</v>
      </c>
      <c r="L141" s="20">
        <v>2</v>
      </c>
      <c r="M141" s="20">
        <v>0</v>
      </c>
      <c r="N141" s="20">
        <v>0</v>
      </c>
      <c r="O141" s="20">
        <v>5</v>
      </c>
      <c r="P141" s="20">
        <v>3</v>
      </c>
      <c r="Q141" s="32">
        <f t="shared" si="5"/>
        <v>13</v>
      </c>
      <c r="R141" s="1">
        <v>1350</v>
      </c>
      <c r="S141" s="20">
        <v>240</v>
      </c>
      <c r="T141" s="21">
        <v>3845</v>
      </c>
      <c r="U141" s="34">
        <v>253</v>
      </c>
    </row>
    <row r="142" spans="1:21" x14ac:dyDescent="0.25">
      <c r="A142" s="5" t="s">
        <v>1542</v>
      </c>
      <c r="B142" s="5" t="s">
        <v>1564</v>
      </c>
      <c r="C142" s="6" t="s">
        <v>1565</v>
      </c>
      <c r="D142" s="1">
        <v>3500</v>
      </c>
      <c r="E142" s="20">
        <v>9450</v>
      </c>
      <c r="F142" s="20">
        <v>12500</v>
      </c>
      <c r="G142" s="20">
        <v>50</v>
      </c>
      <c r="H142" s="20">
        <v>3350</v>
      </c>
      <c r="I142" s="20">
        <v>100</v>
      </c>
      <c r="J142" s="27">
        <f t="shared" si="4"/>
        <v>28950</v>
      </c>
      <c r="K142" s="2">
        <v>3</v>
      </c>
      <c r="L142" s="20">
        <v>2</v>
      </c>
      <c r="M142" s="20">
        <v>3</v>
      </c>
      <c r="N142" s="20">
        <v>4</v>
      </c>
      <c r="O142" s="20">
        <v>2</v>
      </c>
      <c r="P142" s="20">
        <v>0</v>
      </c>
      <c r="Q142" s="32">
        <f t="shared" si="5"/>
        <v>14</v>
      </c>
      <c r="R142" s="1">
        <v>8100</v>
      </c>
      <c r="S142" s="20">
        <v>120</v>
      </c>
      <c r="T142" s="21">
        <v>37050</v>
      </c>
      <c r="U142" s="34">
        <v>134</v>
      </c>
    </row>
    <row r="143" spans="1:21" x14ac:dyDescent="0.25">
      <c r="A143" s="3" t="s">
        <v>1542</v>
      </c>
      <c r="B143" s="3" t="s">
        <v>1566</v>
      </c>
      <c r="C143" s="4" t="s">
        <v>1567</v>
      </c>
      <c r="D143" s="1">
        <v>34</v>
      </c>
      <c r="E143" s="20">
        <v>388</v>
      </c>
      <c r="F143" s="20">
        <v>617</v>
      </c>
      <c r="G143" s="20">
        <v>30</v>
      </c>
      <c r="H143" s="20">
        <v>202</v>
      </c>
      <c r="I143" s="20">
        <v>14</v>
      </c>
      <c r="J143" s="27">
        <f t="shared" si="4"/>
        <v>1285</v>
      </c>
      <c r="K143" s="2">
        <v>3</v>
      </c>
      <c r="L143" s="20">
        <v>0</v>
      </c>
      <c r="M143" s="20">
        <v>0</v>
      </c>
      <c r="N143" s="20">
        <v>0</v>
      </c>
      <c r="O143" s="20">
        <v>8</v>
      </c>
      <c r="P143" s="20">
        <v>2</v>
      </c>
      <c r="Q143" s="32">
        <f t="shared" si="5"/>
        <v>13</v>
      </c>
      <c r="R143" s="1">
        <v>3590</v>
      </c>
      <c r="S143" s="20">
        <v>300</v>
      </c>
      <c r="T143" s="21">
        <v>4875</v>
      </c>
      <c r="U143" s="34">
        <v>313</v>
      </c>
    </row>
    <row r="144" spans="1:21" x14ac:dyDescent="0.25">
      <c r="A144" s="5" t="s">
        <v>1542</v>
      </c>
      <c r="B144" s="5" t="s">
        <v>1502</v>
      </c>
      <c r="C144" s="6" t="s">
        <v>1568</v>
      </c>
      <c r="D144" s="1">
        <v>0</v>
      </c>
      <c r="E144" s="20">
        <v>196</v>
      </c>
      <c r="F144" s="20">
        <v>469</v>
      </c>
      <c r="G144" s="20">
        <v>0</v>
      </c>
      <c r="H144" s="20">
        <v>82</v>
      </c>
      <c r="I144" s="20">
        <v>8</v>
      </c>
      <c r="J144" s="27">
        <f t="shared" si="4"/>
        <v>755</v>
      </c>
      <c r="K144" s="2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1</v>
      </c>
      <c r="Q144" s="32">
        <f t="shared" si="5"/>
        <v>1</v>
      </c>
      <c r="R144" s="1">
        <v>960</v>
      </c>
      <c r="S144" s="20">
        <v>12</v>
      </c>
      <c r="T144" s="21">
        <v>1715</v>
      </c>
      <c r="U144" s="34">
        <v>13</v>
      </c>
    </row>
    <row r="145" spans="1:21" x14ac:dyDescent="0.25">
      <c r="A145" s="3" t="s">
        <v>1542</v>
      </c>
      <c r="B145" s="3" t="s">
        <v>1569</v>
      </c>
      <c r="C145" s="4" t="s">
        <v>1570</v>
      </c>
      <c r="D145" s="1">
        <v>0</v>
      </c>
      <c r="E145" s="20">
        <v>60</v>
      </c>
      <c r="F145" s="20">
        <v>200</v>
      </c>
      <c r="G145" s="20">
        <v>0</v>
      </c>
      <c r="H145" s="20">
        <v>148</v>
      </c>
      <c r="I145" s="20">
        <v>9</v>
      </c>
      <c r="J145" s="27">
        <f t="shared" si="4"/>
        <v>417</v>
      </c>
      <c r="K145" s="2">
        <v>0</v>
      </c>
      <c r="L145" s="20">
        <v>1</v>
      </c>
      <c r="M145" s="20">
        <v>1</v>
      </c>
      <c r="N145" s="20">
        <v>0</v>
      </c>
      <c r="O145" s="20">
        <v>0</v>
      </c>
      <c r="P145" s="20">
        <v>0</v>
      </c>
      <c r="Q145" s="32">
        <f t="shared" si="5"/>
        <v>2</v>
      </c>
      <c r="R145" s="1">
        <v>4100</v>
      </c>
      <c r="S145" s="20">
        <v>350</v>
      </c>
      <c r="T145" s="21">
        <v>4517</v>
      </c>
      <c r="U145" s="34">
        <v>352</v>
      </c>
    </row>
    <row r="146" spans="1:21" x14ac:dyDescent="0.25">
      <c r="A146" s="5" t="s">
        <v>1542</v>
      </c>
      <c r="B146" s="5" t="s">
        <v>1571</v>
      </c>
      <c r="C146" s="6" t="s">
        <v>1572</v>
      </c>
      <c r="D146" s="1">
        <v>380</v>
      </c>
      <c r="E146" s="20">
        <v>680</v>
      </c>
      <c r="F146" s="20">
        <v>950</v>
      </c>
      <c r="G146" s="20">
        <v>0</v>
      </c>
      <c r="H146" s="20">
        <v>386</v>
      </c>
      <c r="I146" s="20">
        <v>16</v>
      </c>
      <c r="J146" s="27">
        <f t="shared" si="4"/>
        <v>2412</v>
      </c>
      <c r="K146" s="2">
        <v>4</v>
      </c>
      <c r="L146" s="20">
        <v>2</v>
      </c>
      <c r="M146" s="20">
        <v>0</v>
      </c>
      <c r="N146" s="20">
        <v>1</v>
      </c>
      <c r="O146" s="20">
        <v>3</v>
      </c>
      <c r="P146" s="20">
        <v>4</v>
      </c>
      <c r="Q146" s="32">
        <f t="shared" si="5"/>
        <v>14</v>
      </c>
      <c r="R146" s="1">
        <v>1500</v>
      </c>
      <c r="S146" s="20">
        <v>53</v>
      </c>
      <c r="T146" s="21">
        <v>3912</v>
      </c>
      <c r="U146" s="34">
        <v>67</v>
      </c>
    </row>
    <row r="147" spans="1:21" x14ac:dyDescent="0.25">
      <c r="A147" s="3" t="s">
        <v>1542</v>
      </c>
      <c r="B147" s="3" t="s">
        <v>1266</v>
      </c>
      <c r="C147" s="4" t="s">
        <v>1573</v>
      </c>
      <c r="D147" s="1">
        <v>1848</v>
      </c>
      <c r="E147" s="20">
        <v>2586</v>
      </c>
      <c r="F147" s="20">
        <v>5510</v>
      </c>
      <c r="G147" s="20">
        <v>68</v>
      </c>
      <c r="H147" s="20">
        <v>986</v>
      </c>
      <c r="I147" s="20">
        <v>50</v>
      </c>
      <c r="J147" s="27">
        <f t="shared" si="4"/>
        <v>11048</v>
      </c>
      <c r="K147" s="2">
        <v>6</v>
      </c>
      <c r="L147" s="20">
        <v>2</v>
      </c>
      <c r="M147" s="20">
        <v>3</v>
      </c>
      <c r="N147" s="20">
        <v>3</v>
      </c>
      <c r="O147" s="20">
        <v>0</v>
      </c>
      <c r="P147" s="20">
        <v>3</v>
      </c>
      <c r="Q147" s="32">
        <f t="shared" si="5"/>
        <v>17</v>
      </c>
      <c r="R147" s="1">
        <v>2450</v>
      </c>
      <c r="S147" s="20">
        <v>195</v>
      </c>
      <c r="T147" s="21">
        <v>13498</v>
      </c>
      <c r="U147" s="34">
        <v>212</v>
      </c>
    </row>
    <row r="148" spans="1:21" x14ac:dyDescent="0.25">
      <c r="A148" s="5" t="s">
        <v>1542</v>
      </c>
      <c r="B148" s="5" t="s">
        <v>1574</v>
      </c>
      <c r="C148" s="6" t="s">
        <v>1575</v>
      </c>
      <c r="D148" s="1">
        <v>20</v>
      </c>
      <c r="E148" s="20">
        <v>30</v>
      </c>
      <c r="F148" s="20">
        <v>44</v>
      </c>
      <c r="G148" s="20">
        <v>0</v>
      </c>
      <c r="H148" s="20">
        <v>24</v>
      </c>
      <c r="I148" s="20">
        <v>2</v>
      </c>
      <c r="J148" s="27">
        <f t="shared" si="4"/>
        <v>120</v>
      </c>
      <c r="K148" s="2">
        <v>0</v>
      </c>
      <c r="L148" s="20">
        <v>0</v>
      </c>
      <c r="M148" s="20">
        <v>0</v>
      </c>
      <c r="N148" s="20">
        <v>0</v>
      </c>
      <c r="O148" s="20">
        <v>1</v>
      </c>
      <c r="P148" s="20">
        <v>0</v>
      </c>
      <c r="Q148" s="32">
        <f t="shared" si="5"/>
        <v>1</v>
      </c>
      <c r="R148" s="1">
        <v>4700</v>
      </c>
      <c r="S148" s="20">
        <v>203</v>
      </c>
      <c r="T148" s="21">
        <v>4820</v>
      </c>
      <c r="U148" s="34">
        <v>204</v>
      </c>
    </row>
    <row r="149" spans="1:21" x14ac:dyDescent="0.25">
      <c r="A149" s="3" t="s">
        <v>1542</v>
      </c>
      <c r="B149" s="3" t="s">
        <v>1576</v>
      </c>
      <c r="C149" s="4" t="s">
        <v>1577</v>
      </c>
      <c r="D149" s="1">
        <v>200</v>
      </c>
      <c r="E149" s="20">
        <v>1162</v>
      </c>
      <c r="F149" s="20">
        <v>670</v>
      </c>
      <c r="G149" s="20">
        <v>34</v>
      </c>
      <c r="H149" s="20">
        <v>1120</v>
      </c>
      <c r="I149" s="20">
        <v>50</v>
      </c>
      <c r="J149" s="27">
        <f t="shared" si="4"/>
        <v>3236</v>
      </c>
      <c r="K149" s="2">
        <v>3</v>
      </c>
      <c r="L149" s="20">
        <v>1</v>
      </c>
      <c r="M149" s="20">
        <v>0</v>
      </c>
      <c r="N149" s="20">
        <v>1</v>
      </c>
      <c r="O149" s="20">
        <v>2</v>
      </c>
      <c r="P149" s="20">
        <v>0</v>
      </c>
      <c r="Q149" s="32">
        <f t="shared" si="5"/>
        <v>7</v>
      </c>
      <c r="R149" s="1">
        <v>3849</v>
      </c>
      <c r="S149" s="20">
        <v>93</v>
      </c>
      <c r="T149" s="21">
        <v>7085</v>
      </c>
      <c r="U149" s="34">
        <v>100</v>
      </c>
    </row>
    <row r="150" spans="1:21" x14ac:dyDescent="0.25">
      <c r="A150" s="5" t="s">
        <v>1542</v>
      </c>
      <c r="B150" s="5" t="s">
        <v>1578</v>
      </c>
      <c r="C150" s="6" t="s">
        <v>1579</v>
      </c>
      <c r="D150" s="1">
        <v>0</v>
      </c>
      <c r="E150" s="20">
        <v>295</v>
      </c>
      <c r="F150" s="20">
        <v>71</v>
      </c>
      <c r="G150" s="20">
        <v>0</v>
      </c>
      <c r="H150" s="20">
        <v>12</v>
      </c>
      <c r="I150" s="20">
        <v>3</v>
      </c>
      <c r="J150" s="27">
        <f t="shared" si="4"/>
        <v>381</v>
      </c>
      <c r="K150" s="2">
        <v>0</v>
      </c>
      <c r="L150" s="20">
        <v>0</v>
      </c>
      <c r="M150" s="20">
        <v>1</v>
      </c>
      <c r="N150" s="20">
        <v>0</v>
      </c>
      <c r="O150" s="20">
        <v>2</v>
      </c>
      <c r="P150" s="20">
        <v>0</v>
      </c>
      <c r="Q150" s="32">
        <f t="shared" si="5"/>
        <v>3</v>
      </c>
      <c r="R150" s="1">
        <v>2600</v>
      </c>
      <c r="S150" s="20">
        <v>109</v>
      </c>
      <c r="T150" s="21">
        <v>2981</v>
      </c>
      <c r="U150" s="34">
        <v>112</v>
      </c>
    </row>
    <row r="151" spans="1:21" x14ac:dyDescent="0.25">
      <c r="A151" s="3" t="s">
        <v>1542</v>
      </c>
      <c r="B151" s="3" t="s">
        <v>1580</v>
      </c>
      <c r="C151" s="4" t="s">
        <v>1581</v>
      </c>
      <c r="D151" s="1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7">
        <f t="shared" si="4"/>
        <v>0</v>
      </c>
      <c r="K151" s="2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32">
        <f t="shared" si="5"/>
        <v>0</v>
      </c>
      <c r="R151" s="1">
        <v>3100</v>
      </c>
      <c r="S151" s="20">
        <v>163</v>
      </c>
      <c r="T151" s="21">
        <v>3100</v>
      </c>
      <c r="U151" s="34">
        <v>163</v>
      </c>
    </row>
    <row r="152" spans="1:21" x14ac:dyDescent="0.25">
      <c r="A152" s="5" t="s">
        <v>1542</v>
      </c>
      <c r="B152" s="5" t="s">
        <v>1582</v>
      </c>
      <c r="C152" s="6" t="s">
        <v>1583</v>
      </c>
      <c r="D152" s="1">
        <v>120</v>
      </c>
      <c r="E152" s="20">
        <v>210</v>
      </c>
      <c r="F152" s="20">
        <v>850</v>
      </c>
      <c r="G152" s="20">
        <v>0</v>
      </c>
      <c r="H152" s="20">
        <v>428</v>
      </c>
      <c r="I152" s="20">
        <v>7</v>
      </c>
      <c r="J152" s="27">
        <f t="shared" si="4"/>
        <v>1615</v>
      </c>
      <c r="K152" s="2">
        <v>2</v>
      </c>
      <c r="L152" s="20">
        <v>0</v>
      </c>
      <c r="M152" s="20">
        <v>0</v>
      </c>
      <c r="N152" s="20">
        <v>0</v>
      </c>
      <c r="O152" s="20">
        <v>4</v>
      </c>
      <c r="P152" s="20">
        <v>1</v>
      </c>
      <c r="Q152" s="32">
        <f t="shared" si="5"/>
        <v>7</v>
      </c>
      <c r="R152" s="1">
        <v>2882</v>
      </c>
      <c r="S152" s="20">
        <v>123</v>
      </c>
      <c r="T152" s="21">
        <v>4497</v>
      </c>
      <c r="U152" s="34">
        <v>130</v>
      </c>
    </row>
    <row r="153" spans="1:21" x14ac:dyDescent="0.25">
      <c r="A153" s="3" t="s">
        <v>1542</v>
      </c>
      <c r="B153" s="3" t="s">
        <v>1584</v>
      </c>
      <c r="C153" s="4" t="s">
        <v>1585</v>
      </c>
      <c r="D153" s="1">
        <v>1500</v>
      </c>
      <c r="E153" s="20">
        <v>1500</v>
      </c>
      <c r="F153" s="20">
        <v>976</v>
      </c>
      <c r="G153" s="20">
        <v>35</v>
      </c>
      <c r="H153" s="20">
        <v>258</v>
      </c>
      <c r="I153" s="20">
        <v>9</v>
      </c>
      <c r="J153" s="27">
        <f t="shared" si="4"/>
        <v>4278</v>
      </c>
      <c r="K153" s="2">
        <v>0</v>
      </c>
      <c r="L153" s="20">
        <v>0</v>
      </c>
      <c r="M153" s="20">
        <v>1</v>
      </c>
      <c r="N153" s="20">
        <v>1</v>
      </c>
      <c r="O153" s="20">
        <v>0</v>
      </c>
      <c r="P153" s="20">
        <v>0</v>
      </c>
      <c r="Q153" s="32">
        <f t="shared" si="5"/>
        <v>2</v>
      </c>
      <c r="R153" s="1">
        <v>2500</v>
      </c>
      <c r="S153" s="20">
        <v>148</v>
      </c>
      <c r="T153" s="21">
        <v>6778</v>
      </c>
      <c r="U153" s="34">
        <v>150</v>
      </c>
    </row>
    <row r="154" spans="1:21" x14ac:dyDescent="0.25">
      <c r="A154" s="3" t="s">
        <v>386</v>
      </c>
      <c r="B154" s="3" t="s">
        <v>386</v>
      </c>
      <c r="C154" s="4" t="s">
        <v>136</v>
      </c>
      <c r="D154" s="1">
        <v>621</v>
      </c>
      <c r="E154" s="20">
        <v>389</v>
      </c>
      <c r="F154" s="20">
        <v>258</v>
      </c>
      <c r="G154" s="20">
        <v>25</v>
      </c>
      <c r="H154" s="20">
        <v>52</v>
      </c>
      <c r="I154" s="20">
        <v>5</v>
      </c>
      <c r="J154" s="27">
        <f t="shared" si="4"/>
        <v>1350</v>
      </c>
      <c r="K154" s="2">
        <v>0</v>
      </c>
      <c r="L154" s="20">
        <v>0</v>
      </c>
      <c r="M154" s="20">
        <v>12</v>
      </c>
      <c r="N154" s="20">
        <v>4</v>
      </c>
      <c r="O154" s="20">
        <v>168</v>
      </c>
      <c r="P154" s="20">
        <v>56</v>
      </c>
      <c r="Q154" s="32">
        <f t="shared" si="5"/>
        <v>240</v>
      </c>
      <c r="R154" s="1">
        <v>234</v>
      </c>
      <c r="S154" s="20">
        <v>21</v>
      </c>
      <c r="T154" s="21">
        <v>1584</v>
      </c>
      <c r="U154" s="34">
        <v>261</v>
      </c>
    </row>
    <row r="155" spans="1:21" x14ac:dyDescent="0.25">
      <c r="A155" s="5" t="s">
        <v>519</v>
      </c>
      <c r="B155" s="5" t="s">
        <v>1586</v>
      </c>
      <c r="C155" s="6" t="s">
        <v>1587</v>
      </c>
      <c r="D155" s="1">
        <v>0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27">
        <f t="shared" si="4"/>
        <v>0</v>
      </c>
      <c r="K155" s="2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32">
        <f t="shared" si="5"/>
        <v>0</v>
      </c>
      <c r="R155" s="1">
        <v>8964</v>
      </c>
      <c r="S155" s="20">
        <v>538</v>
      </c>
      <c r="T155" s="21">
        <v>8964</v>
      </c>
      <c r="U155" s="34">
        <v>538</v>
      </c>
    </row>
    <row r="156" spans="1:21" x14ac:dyDescent="0.25">
      <c r="A156" s="3" t="s">
        <v>519</v>
      </c>
      <c r="B156" s="3" t="s">
        <v>1588</v>
      </c>
      <c r="C156" s="4" t="s">
        <v>1589</v>
      </c>
      <c r="D156" s="1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7">
        <f t="shared" si="4"/>
        <v>0</v>
      </c>
      <c r="K156" s="2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32">
        <f t="shared" si="5"/>
        <v>0</v>
      </c>
      <c r="R156" s="1">
        <v>13829</v>
      </c>
      <c r="S156" s="20">
        <v>1096</v>
      </c>
      <c r="T156" s="21">
        <v>13829</v>
      </c>
      <c r="U156" s="34">
        <v>1096</v>
      </c>
    </row>
    <row r="157" spans="1:21" x14ac:dyDescent="0.25">
      <c r="A157" s="5" t="s">
        <v>519</v>
      </c>
      <c r="B157" s="5" t="s">
        <v>1590</v>
      </c>
      <c r="C157" s="6" t="s">
        <v>1591</v>
      </c>
      <c r="D157" s="1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7">
        <f t="shared" si="4"/>
        <v>0</v>
      </c>
      <c r="K157" s="2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32">
        <f t="shared" si="5"/>
        <v>0</v>
      </c>
      <c r="R157" s="1">
        <v>4151</v>
      </c>
      <c r="S157" s="20">
        <v>402</v>
      </c>
      <c r="T157" s="21">
        <v>4151</v>
      </c>
      <c r="U157" s="34">
        <v>402</v>
      </c>
    </row>
    <row r="158" spans="1:21" x14ac:dyDescent="0.25">
      <c r="A158" s="5" t="s">
        <v>519</v>
      </c>
      <c r="B158" s="5" t="s">
        <v>520</v>
      </c>
      <c r="C158" s="6" t="s">
        <v>521</v>
      </c>
      <c r="D158" s="1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7">
        <f t="shared" si="4"/>
        <v>0</v>
      </c>
      <c r="K158" s="2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32">
        <f t="shared" si="5"/>
        <v>0</v>
      </c>
      <c r="R158" s="1">
        <v>3495</v>
      </c>
      <c r="S158" s="20">
        <v>438</v>
      </c>
      <c r="T158" s="21">
        <v>3495</v>
      </c>
      <c r="U158" s="34">
        <v>438</v>
      </c>
    </row>
    <row r="159" spans="1:21" x14ac:dyDescent="0.25">
      <c r="A159" s="3" t="s">
        <v>519</v>
      </c>
      <c r="B159" s="3" t="s">
        <v>1592</v>
      </c>
      <c r="C159" s="4" t="s">
        <v>1593</v>
      </c>
      <c r="D159" s="1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7">
        <f t="shared" si="4"/>
        <v>0</v>
      </c>
      <c r="K159" s="2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32">
        <f t="shared" si="5"/>
        <v>0</v>
      </c>
      <c r="R159" s="1">
        <v>8268</v>
      </c>
      <c r="S159" s="20">
        <v>695</v>
      </c>
      <c r="T159" s="21">
        <v>8268</v>
      </c>
      <c r="U159" s="34">
        <v>695</v>
      </c>
    </row>
    <row r="160" spans="1:21" x14ac:dyDescent="0.25">
      <c r="A160" s="5" t="s">
        <v>519</v>
      </c>
      <c r="B160" s="5" t="s">
        <v>1594</v>
      </c>
      <c r="C160" s="6" t="s">
        <v>1595</v>
      </c>
      <c r="D160" s="1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7">
        <f t="shared" si="4"/>
        <v>0</v>
      </c>
      <c r="K160" s="2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32">
        <f t="shared" si="5"/>
        <v>0</v>
      </c>
      <c r="R160" s="1">
        <v>4586</v>
      </c>
      <c r="S160" s="20">
        <v>305</v>
      </c>
      <c r="T160" s="21">
        <v>4586</v>
      </c>
      <c r="U160" s="34">
        <v>305</v>
      </c>
    </row>
    <row r="161" spans="1:21" x14ac:dyDescent="0.25">
      <c r="A161" s="3" t="s">
        <v>519</v>
      </c>
      <c r="B161" s="3" t="s">
        <v>1596</v>
      </c>
      <c r="C161" s="4" t="s">
        <v>1597</v>
      </c>
      <c r="D161" s="1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7">
        <f t="shared" si="4"/>
        <v>0</v>
      </c>
      <c r="K161" s="2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32">
        <f t="shared" si="5"/>
        <v>0</v>
      </c>
      <c r="R161" s="1">
        <v>1498</v>
      </c>
      <c r="S161" s="20">
        <v>134</v>
      </c>
      <c r="T161" s="21">
        <v>1498</v>
      </c>
      <c r="U161" s="34">
        <v>134</v>
      </c>
    </row>
    <row r="162" spans="1:21" x14ac:dyDescent="0.25">
      <c r="A162" s="5" t="s">
        <v>519</v>
      </c>
      <c r="B162" s="5" t="s">
        <v>1515</v>
      </c>
      <c r="C162" s="6" t="s">
        <v>1598</v>
      </c>
      <c r="D162" s="1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7">
        <f t="shared" si="4"/>
        <v>0</v>
      </c>
      <c r="K162" s="2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32">
        <f t="shared" si="5"/>
        <v>0</v>
      </c>
      <c r="R162" s="1">
        <v>4546</v>
      </c>
      <c r="S162" s="20">
        <v>531</v>
      </c>
      <c r="T162" s="21">
        <v>4546</v>
      </c>
      <c r="U162" s="34">
        <v>531</v>
      </c>
    </row>
    <row r="163" spans="1:21" x14ac:dyDescent="0.25">
      <c r="A163" s="3" t="s">
        <v>519</v>
      </c>
      <c r="B163" s="3" t="s">
        <v>522</v>
      </c>
      <c r="C163" s="4" t="s">
        <v>523</v>
      </c>
      <c r="D163" s="1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7">
        <f t="shared" si="4"/>
        <v>0</v>
      </c>
      <c r="K163" s="2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32">
        <f t="shared" si="5"/>
        <v>0</v>
      </c>
      <c r="R163" s="1">
        <v>1900</v>
      </c>
      <c r="S163" s="20">
        <v>69</v>
      </c>
      <c r="T163" s="21">
        <v>1900</v>
      </c>
      <c r="U163" s="34">
        <v>69</v>
      </c>
    </row>
    <row r="164" spans="1:21" x14ac:dyDescent="0.25">
      <c r="A164" s="3" t="s">
        <v>519</v>
      </c>
      <c r="B164" s="3" t="s">
        <v>1599</v>
      </c>
      <c r="C164" s="4" t="s">
        <v>1600</v>
      </c>
      <c r="D164" s="1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7">
        <f t="shared" si="4"/>
        <v>0</v>
      </c>
      <c r="K164" s="2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32">
        <f t="shared" si="5"/>
        <v>0</v>
      </c>
      <c r="R164" s="1">
        <v>6759</v>
      </c>
      <c r="S164" s="20">
        <v>616</v>
      </c>
      <c r="T164" s="21">
        <v>6759</v>
      </c>
      <c r="U164" s="34">
        <v>616</v>
      </c>
    </row>
    <row r="165" spans="1:21" x14ac:dyDescent="0.25">
      <c r="A165" s="5" t="s">
        <v>519</v>
      </c>
      <c r="B165" s="5" t="s">
        <v>620</v>
      </c>
      <c r="C165" s="6" t="s">
        <v>1601</v>
      </c>
      <c r="D165" s="1">
        <v>0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7">
        <f t="shared" si="4"/>
        <v>0</v>
      </c>
      <c r="K165" s="2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32">
        <f t="shared" si="5"/>
        <v>0</v>
      </c>
      <c r="R165" s="1">
        <v>5563</v>
      </c>
      <c r="S165" s="20">
        <v>412</v>
      </c>
      <c r="T165" s="21">
        <v>5563</v>
      </c>
      <c r="U165" s="34">
        <v>412</v>
      </c>
    </row>
    <row r="166" spans="1:21" x14ac:dyDescent="0.25">
      <c r="A166" s="3" t="s">
        <v>519</v>
      </c>
      <c r="B166" s="3" t="s">
        <v>1602</v>
      </c>
      <c r="C166" s="4" t="s">
        <v>1603</v>
      </c>
      <c r="D166" s="1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7">
        <f t="shared" si="4"/>
        <v>0</v>
      </c>
      <c r="K166" s="2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32">
        <f t="shared" si="5"/>
        <v>0</v>
      </c>
      <c r="R166" s="1">
        <v>6705</v>
      </c>
      <c r="S166" s="20">
        <v>471</v>
      </c>
      <c r="T166" s="21">
        <v>6705</v>
      </c>
      <c r="U166" s="34">
        <v>471</v>
      </c>
    </row>
    <row r="167" spans="1:21" x14ac:dyDescent="0.25">
      <c r="A167" s="5" t="s">
        <v>519</v>
      </c>
      <c r="B167" s="5" t="s">
        <v>1604</v>
      </c>
      <c r="C167" s="6" t="s">
        <v>1605</v>
      </c>
      <c r="D167" s="1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7">
        <f t="shared" si="4"/>
        <v>0</v>
      </c>
      <c r="K167" s="2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32">
        <f t="shared" si="5"/>
        <v>0</v>
      </c>
      <c r="R167" s="1">
        <v>9085</v>
      </c>
      <c r="S167" s="20">
        <v>460</v>
      </c>
      <c r="T167" s="21">
        <v>9085</v>
      </c>
      <c r="U167" s="34">
        <v>460</v>
      </c>
    </row>
    <row r="168" spans="1:21" x14ac:dyDescent="0.25">
      <c r="A168" s="3" t="s">
        <v>519</v>
      </c>
      <c r="B168" s="3" t="s">
        <v>1606</v>
      </c>
      <c r="C168" s="4" t="s">
        <v>1607</v>
      </c>
      <c r="D168" s="1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7">
        <f t="shared" si="4"/>
        <v>0</v>
      </c>
      <c r="K168" s="2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32">
        <f t="shared" si="5"/>
        <v>0</v>
      </c>
      <c r="R168" s="1">
        <v>5659</v>
      </c>
      <c r="S168" s="20">
        <v>520</v>
      </c>
      <c r="T168" s="21">
        <v>5659</v>
      </c>
      <c r="U168" s="34">
        <v>520</v>
      </c>
    </row>
    <row r="169" spans="1:21" x14ac:dyDescent="0.25">
      <c r="A169" s="5" t="s">
        <v>519</v>
      </c>
      <c r="B169" s="5" t="s">
        <v>387</v>
      </c>
      <c r="C169" s="6" t="s">
        <v>1608</v>
      </c>
      <c r="D169" s="1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7">
        <f t="shared" si="4"/>
        <v>0</v>
      </c>
      <c r="K169" s="2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32">
        <f t="shared" si="5"/>
        <v>0</v>
      </c>
      <c r="R169" s="1">
        <v>2861</v>
      </c>
      <c r="S169" s="20">
        <v>315</v>
      </c>
      <c r="T169" s="21">
        <v>2861</v>
      </c>
      <c r="U169" s="34">
        <v>315</v>
      </c>
    </row>
    <row r="170" spans="1:21" x14ac:dyDescent="0.25">
      <c r="A170" s="3" t="s">
        <v>519</v>
      </c>
      <c r="B170" s="3" t="s">
        <v>1609</v>
      </c>
      <c r="C170" s="4" t="s">
        <v>1610</v>
      </c>
      <c r="D170" s="1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7">
        <f t="shared" si="4"/>
        <v>0</v>
      </c>
      <c r="K170" s="2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32">
        <f t="shared" si="5"/>
        <v>0</v>
      </c>
      <c r="R170" s="1">
        <v>6279</v>
      </c>
      <c r="S170" s="20">
        <v>835</v>
      </c>
      <c r="T170" s="21">
        <v>6279</v>
      </c>
      <c r="U170" s="34">
        <v>835</v>
      </c>
    </row>
    <row r="171" spans="1:21" x14ac:dyDescent="0.25">
      <c r="A171" s="5" t="s">
        <v>519</v>
      </c>
      <c r="B171" s="5" t="s">
        <v>1611</v>
      </c>
      <c r="C171" s="6" t="s">
        <v>1612</v>
      </c>
      <c r="D171" s="1">
        <v>85</v>
      </c>
      <c r="E171" s="20">
        <v>30</v>
      </c>
      <c r="F171" s="20">
        <v>37</v>
      </c>
      <c r="G171" s="20">
        <v>2</v>
      </c>
      <c r="H171" s="20">
        <v>40</v>
      </c>
      <c r="I171" s="20">
        <v>4</v>
      </c>
      <c r="J171" s="27">
        <f t="shared" si="4"/>
        <v>198</v>
      </c>
      <c r="K171" s="2">
        <v>0</v>
      </c>
      <c r="L171" s="20">
        <v>0</v>
      </c>
      <c r="M171" s="20">
        <v>1</v>
      </c>
      <c r="N171" s="20">
        <v>0</v>
      </c>
      <c r="O171" s="20">
        <v>0</v>
      </c>
      <c r="P171" s="20">
        <v>1</v>
      </c>
      <c r="Q171" s="32">
        <f t="shared" si="5"/>
        <v>2</v>
      </c>
      <c r="R171" s="1">
        <v>19795</v>
      </c>
      <c r="S171" s="20">
        <v>1565</v>
      </c>
      <c r="T171" s="21">
        <v>19993</v>
      </c>
      <c r="U171" s="34">
        <v>1567</v>
      </c>
    </row>
    <row r="172" spans="1:21" x14ac:dyDescent="0.25">
      <c r="A172" s="3" t="s">
        <v>519</v>
      </c>
      <c r="B172" s="3" t="s">
        <v>1613</v>
      </c>
      <c r="C172" s="4" t="s">
        <v>1614</v>
      </c>
      <c r="D172" s="1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7">
        <f t="shared" si="4"/>
        <v>0</v>
      </c>
      <c r="K172" s="2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32">
        <f t="shared" si="5"/>
        <v>0</v>
      </c>
      <c r="R172" s="1">
        <v>5177</v>
      </c>
      <c r="S172" s="20">
        <v>450</v>
      </c>
      <c r="T172" s="21">
        <v>5177</v>
      </c>
      <c r="U172" s="34">
        <v>450</v>
      </c>
    </row>
    <row r="173" spans="1:21" x14ac:dyDescent="0.25">
      <c r="A173" s="5" t="s">
        <v>519</v>
      </c>
      <c r="B173" s="5" t="s">
        <v>1615</v>
      </c>
      <c r="C173" s="6" t="s">
        <v>1616</v>
      </c>
      <c r="D173" s="1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7">
        <f t="shared" si="4"/>
        <v>0</v>
      </c>
      <c r="K173" s="2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32">
        <f t="shared" si="5"/>
        <v>0</v>
      </c>
      <c r="R173" s="1">
        <v>10691</v>
      </c>
      <c r="S173" s="20">
        <v>1007</v>
      </c>
      <c r="T173" s="21">
        <v>10691</v>
      </c>
      <c r="U173" s="34">
        <v>1007</v>
      </c>
    </row>
    <row r="174" spans="1:21" x14ac:dyDescent="0.25">
      <c r="A174" s="3" t="s">
        <v>519</v>
      </c>
      <c r="B174" s="3" t="s">
        <v>1617</v>
      </c>
      <c r="C174" s="4" t="s">
        <v>1618</v>
      </c>
      <c r="D174" s="1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7">
        <f t="shared" si="4"/>
        <v>0</v>
      </c>
      <c r="K174" s="2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32">
        <f t="shared" si="5"/>
        <v>0</v>
      </c>
      <c r="R174" s="1">
        <v>12024</v>
      </c>
      <c r="S174" s="20">
        <v>870</v>
      </c>
      <c r="T174" s="21">
        <v>12024</v>
      </c>
      <c r="U174" s="34">
        <v>870</v>
      </c>
    </row>
    <row r="175" spans="1:21" x14ac:dyDescent="0.25">
      <c r="A175" s="5" t="s">
        <v>519</v>
      </c>
      <c r="B175" s="5" t="s">
        <v>1619</v>
      </c>
      <c r="C175" s="6" t="s">
        <v>1620</v>
      </c>
      <c r="D175" s="1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7">
        <f t="shared" si="4"/>
        <v>0</v>
      </c>
      <c r="K175" s="2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32">
        <f t="shared" si="5"/>
        <v>0</v>
      </c>
      <c r="R175" s="1">
        <v>3837</v>
      </c>
      <c r="S175" s="20">
        <v>334</v>
      </c>
      <c r="T175" s="21">
        <v>3837</v>
      </c>
      <c r="U175" s="34">
        <v>334</v>
      </c>
    </row>
    <row r="176" spans="1:21" x14ac:dyDescent="0.25">
      <c r="A176" s="3" t="s">
        <v>519</v>
      </c>
      <c r="B176" s="3" t="s">
        <v>1621</v>
      </c>
      <c r="C176" s="4" t="s">
        <v>1622</v>
      </c>
      <c r="D176" s="1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7">
        <f t="shared" si="4"/>
        <v>0</v>
      </c>
      <c r="K176" s="2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32">
        <f t="shared" si="5"/>
        <v>0</v>
      </c>
      <c r="R176" s="1">
        <v>15167</v>
      </c>
      <c r="S176" s="20">
        <v>1579</v>
      </c>
      <c r="T176" s="21">
        <v>15167</v>
      </c>
      <c r="U176" s="34">
        <v>1579</v>
      </c>
    </row>
    <row r="177" spans="1:21" x14ac:dyDescent="0.25">
      <c r="A177" s="5" t="s">
        <v>519</v>
      </c>
      <c r="B177" s="5" t="s">
        <v>524</v>
      </c>
      <c r="C177" s="6" t="s">
        <v>525</v>
      </c>
      <c r="D177" s="1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7">
        <f t="shared" si="4"/>
        <v>0</v>
      </c>
      <c r="K177" s="2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32">
        <f t="shared" si="5"/>
        <v>0</v>
      </c>
      <c r="R177" s="1">
        <v>4766</v>
      </c>
      <c r="S177" s="20">
        <v>471</v>
      </c>
      <c r="T177" s="21">
        <v>4766</v>
      </c>
      <c r="U177" s="34">
        <v>471</v>
      </c>
    </row>
    <row r="178" spans="1:21" x14ac:dyDescent="0.25">
      <c r="A178" s="3" t="s">
        <v>519</v>
      </c>
      <c r="B178" s="3" t="s">
        <v>526</v>
      </c>
      <c r="C178" s="4" t="s">
        <v>527</v>
      </c>
      <c r="D178" s="1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7">
        <f t="shared" si="4"/>
        <v>0</v>
      </c>
      <c r="K178" s="2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32">
        <f t="shared" si="5"/>
        <v>0</v>
      </c>
      <c r="R178" s="1">
        <v>4356</v>
      </c>
      <c r="S178" s="20">
        <v>497</v>
      </c>
      <c r="T178" s="21">
        <v>4356</v>
      </c>
      <c r="U178" s="34">
        <v>497</v>
      </c>
    </row>
    <row r="179" spans="1:21" x14ac:dyDescent="0.25">
      <c r="A179" s="5" t="s">
        <v>519</v>
      </c>
      <c r="B179" s="5" t="s">
        <v>1623</v>
      </c>
      <c r="C179" s="6" t="s">
        <v>1624</v>
      </c>
      <c r="D179" s="1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7">
        <f t="shared" si="4"/>
        <v>0</v>
      </c>
      <c r="K179" s="2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32">
        <f t="shared" si="5"/>
        <v>0</v>
      </c>
      <c r="R179" s="1">
        <v>3432</v>
      </c>
      <c r="S179" s="20">
        <v>360</v>
      </c>
      <c r="T179" s="21">
        <v>3432</v>
      </c>
      <c r="U179" s="34">
        <v>360</v>
      </c>
    </row>
    <row r="180" spans="1:21" x14ac:dyDescent="0.25">
      <c r="A180" s="5" t="s">
        <v>519</v>
      </c>
      <c r="B180" s="5" t="s">
        <v>528</v>
      </c>
      <c r="C180" s="6" t="s">
        <v>529</v>
      </c>
      <c r="D180" s="1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7">
        <f t="shared" si="4"/>
        <v>0</v>
      </c>
      <c r="K180" s="2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32">
        <f t="shared" si="5"/>
        <v>0</v>
      </c>
      <c r="R180" s="1">
        <v>5284</v>
      </c>
      <c r="S180" s="20">
        <v>522</v>
      </c>
      <c r="T180" s="21">
        <v>5284</v>
      </c>
      <c r="U180" s="34">
        <v>522</v>
      </c>
    </row>
    <row r="181" spans="1:21" x14ac:dyDescent="0.25">
      <c r="A181" s="3" t="s">
        <v>519</v>
      </c>
      <c r="B181" s="3" t="s">
        <v>530</v>
      </c>
      <c r="C181" s="4" t="s">
        <v>531</v>
      </c>
      <c r="D181" s="1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7">
        <f t="shared" si="4"/>
        <v>0</v>
      </c>
      <c r="K181" s="2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32">
        <f t="shared" si="5"/>
        <v>0</v>
      </c>
      <c r="R181" s="1">
        <v>3024</v>
      </c>
      <c r="S181" s="20">
        <v>349</v>
      </c>
      <c r="T181" s="21">
        <v>3024</v>
      </c>
      <c r="U181" s="34">
        <v>349</v>
      </c>
    </row>
    <row r="182" spans="1:21" x14ac:dyDescent="0.25">
      <c r="A182" s="3" t="s">
        <v>519</v>
      </c>
      <c r="B182" s="3" t="s">
        <v>1625</v>
      </c>
      <c r="C182" s="4" t="s">
        <v>1626</v>
      </c>
      <c r="D182" s="1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7">
        <f t="shared" si="4"/>
        <v>0</v>
      </c>
      <c r="K182" s="2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32">
        <f t="shared" si="5"/>
        <v>0</v>
      </c>
      <c r="R182" s="1">
        <v>5463</v>
      </c>
      <c r="S182" s="20">
        <v>346</v>
      </c>
      <c r="T182" s="21">
        <v>5463</v>
      </c>
      <c r="U182" s="34">
        <v>346</v>
      </c>
    </row>
    <row r="183" spans="1:21" x14ac:dyDescent="0.25">
      <c r="A183" s="5" t="s">
        <v>519</v>
      </c>
      <c r="B183" s="5" t="s">
        <v>1627</v>
      </c>
      <c r="C183" s="6" t="s">
        <v>1628</v>
      </c>
      <c r="D183" s="1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7">
        <f t="shared" si="4"/>
        <v>0</v>
      </c>
      <c r="K183" s="2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32">
        <f t="shared" si="5"/>
        <v>0</v>
      </c>
      <c r="R183" s="1">
        <v>5295</v>
      </c>
      <c r="S183" s="20">
        <v>347</v>
      </c>
      <c r="T183" s="21">
        <v>5295</v>
      </c>
      <c r="U183" s="34">
        <v>347</v>
      </c>
    </row>
    <row r="184" spans="1:21" x14ac:dyDescent="0.25">
      <c r="A184" s="3" t="s">
        <v>519</v>
      </c>
      <c r="B184" s="3" t="s">
        <v>1629</v>
      </c>
      <c r="C184" s="4" t="s">
        <v>1630</v>
      </c>
      <c r="D184" s="1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7">
        <f t="shared" si="4"/>
        <v>0</v>
      </c>
      <c r="K184" s="2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32">
        <f t="shared" si="5"/>
        <v>0</v>
      </c>
      <c r="R184" s="1">
        <v>4752</v>
      </c>
      <c r="S184" s="20">
        <v>531</v>
      </c>
      <c r="T184" s="21">
        <v>4752</v>
      </c>
      <c r="U184" s="34">
        <v>531</v>
      </c>
    </row>
    <row r="185" spans="1:21" x14ac:dyDescent="0.25">
      <c r="A185" s="5" t="s">
        <v>519</v>
      </c>
      <c r="B185" s="5" t="s">
        <v>1631</v>
      </c>
      <c r="C185" s="6" t="s">
        <v>1632</v>
      </c>
      <c r="D185" s="1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7">
        <f t="shared" si="4"/>
        <v>0</v>
      </c>
      <c r="K185" s="2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32">
        <f t="shared" si="5"/>
        <v>0</v>
      </c>
      <c r="R185" s="1">
        <v>8480</v>
      </c>
      <c r="S185" s="20">
        <v>478</v>
      </c>
      <c r="T185" s="21">
        <v>8480</v>
      </c>
      <c r="U185" s="34">
        <v>478</v>
      </c>
    </row>
    <row r="186" spans="1:21" x14ac:dyDescent="0.25">
      <c r="A186" s="3" t="s">
        <v>519</v>
      </c>
      <c r="B186" s="3" t="s">
        <v>1633</v>
      </c>
      <c r="C186" s="4" t="s">
        <v>1634</v>
      </c>
      <c r="D186" s="1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7">
        <f t="shared" si="4"/>
        <v>0</v>
      </c>
      <c r="K186" s="2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32">
        <f t="shared" si="5"/>
        <v>0</v>
      </c>
      <c r="R186" s="1">
        <v>4646</v>
      </c>
      <c r="S186" s="20">
        <v>374</v>
      </c>
      <c r="T186" s="21">
        <v>4646</v>
      </c>
      <c r="U186" s="34">
        <v>374</v>
      </c>
    </row>
    <row r="187" spans="1:21" x14ac:dyDescent="0.25">
      <c r="A187" s="5" t="s">
        <v>519</v>
      </c>
      <c r="B187" s="5" t="s">
        <v>1635</v>
      </c>
      <c r="C187" s="6" t="s">
        <v>1636</v>
      </c>
      <c r="D187" s="1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7">
        <f t="shared" si="4"/>
        <v>0</v>
      </c>
      <c r="K187" s="2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32">
        <f t="shared" si="5"/>
        <v>0</v>
      </c>
      <c r="R187" s="1">
        <v>11797</v>
      </c>
      <c r="S187" s="20">
        <v>986</v>
      </c>
      <c r="T187" s="21">
        <v>11797</v>
      </c>
      <c r="U187" s="34">
        <v>986</v>
      </c>
    </row>
    <row r="188" spans="1:21" x14ac:dyDescent="0.25">
      <c r="A188" s="3" t="s">
        <v>519</v>
      </c>
      <c r="B188" s="3" t="s">
        <v>1637</v>
      </c>
      <c r="C188" s="4" t="s">
        <v>1638</v>
      </c>
      <c r="D188" s="1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7">
        <f t="shared" si="4"/>
        <v>0</v>
      </c>
      <c r="K188" s="2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32">
        <f t="shared" si="5"/>
        <v>0</v>
      </c>
      <c r="R188" s="1">
        <v>2726</v>
      </c>
      <c r="S188" s="20">
        <v>218</v>
      </c>
      <c r="T188" s="21">
        <v>2726</v>
      </c>
      <c r="U188" s="34">
        <v>218</v>
      </c>
    </row>
    <row r="189" spans="1:21" x14ac:dyDescent="0.25">
      <c r="A189" s="5" t="s">
        <v>519</v>
      </c>
      <c r="B189" s="5" t="s">
        <v>532</v>
      </c>
      <c r="C189" s="6" t="s">
        <v>533</v>
      </c>
      <c r="D189" s="1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7">
        <f t="shared" si="4"/>
        <v>0</v>
      </c>
      <c r="K189" s="2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32">
        <f t="shared" si="5"/>
        <v>0</v>
      </c>
      <c r="R189" s="1">
        <v>3969</v>
      </c>
      <c r="S189" s="20">
        <v>218</v>
      </c>
      <c r="T189" s="21">
        <v>3969</v>
      </c>
      <c r="U189" s="34">
        <v>218</v>
      </c>
    </row>
    <row r="190" spans="1:21" x14ac:dyDescent="0.25">
      <c r="A190" s="5" t="s">
        <v>519</v>
      </c>
      <c r="B190" s="5" t="s">
        <v>1639</v>
      </c>
      <c r="C190" s="6" t="s">
        <v>1640</v>
      </c>
      <c r="D190" s="1">
        <v>376</v>
      </c>
      <c r="E190" s="20">
        <v>100</v>
      </c>
      <c r="F190" s="20">
        <v>100</v>
      </c>
      <c r="G190" s="20">
        <v>20</v>
      </c>
      <c r="H190" s="20">
        <v>201</v>
      </c>
      <c r="I190" s="20">
        <v>4</v>
      </c>
      <c r="J190" s="27">
        <f t="shared" si="4"/>
        <v>801</v>
      </c>
      <c r="K190" s="2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1</v>
      </c>
      <c r="Q190" s="32">
        <f t="shared" si="5"/>
        <v>1</v>
      </c>
      <c r="R190" s="1">
        <v>7908</v>
      </c>
      <c r="S190" s="20">
        <v>439</v>
      </c>
      <c r="T190" s="21">
        <v>8709</v>
      </c>
      <c r="U190" s="34">
        <v>440</v>
      </c>
    </row>
    <row r="191" spans="1:21" x14ac:dyDescent="0.25">
      <c r="A191" s="3" t="s">
        <v>519</v>
      </c>
      <c r="B191" s="3" t="s">
        <v>1338</v>
      </c>
      <c r="C191" s="4" t="s">
        <v>1641</v>
      </c>
      <c r="D191" s="1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7">
        <f t="shared" si="4"/>
        <v>0</v>
      </c>
      <c r="K191" s="2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32">
        <f t="shared" si="5"/>
        <v>0</v>
      </c>
      <c r="R191" s="1">
        <v>4455</v>
      </c>
      <c r="S191" s="20">
        <v>364</v>
      </c>
      <c r="T191" s="21">
        <v>4455</v>
      </c>
      <c r="U191" s="34">
        <v>364</v>
      </c>
    </row>
    <row r="192" spans="1:21" x14ac:dyDescent="0.25">
      <c r="A192" s="3" t="s">
        <v>519</v>
      </c>
      <c r="B192" s="3" t="s">
        <v>534</v>
      </c>
      <c r="C192" s="4" t="s">
        <v>535</v>
      </c>
      <c r="D192" s="1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7">
        <f t="shared" si="4"/>
        <v>0</v>
      </c>
      <c r="K192" s="2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32">
        <f t="shared" si="5"/>
        <v>0</v>
      </c>
      <c r="R192" s="1">
        <v>3074</v>
      </c>
      <c r="S192" s="20">
        <v>173</v>
      </c>
      <c r="T192" s="21">
        <v>3074</v>
      </c>
      <c r="U192" s="34">
        <v>173</v>
      </c>
    </row>
    <row r="193" spans="1:21" x14ac:dyDescent="0.25">
      <c r="A193" s="5" t="s">
        <v>519</v>
      </c>
      <c r="B193" s="5" t="s">
        <v>536</v>
      </c>
      <c r="C193" s="6" t="s">
        <v>537</v>
      </c>
      <c r="D193" s="1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7">
        <f t="shared" si="4"/>
        <v>0</v>
      </c>
      <c r="K193" s="2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32">
        <f t="shared" si="5"/>
        <v>0</v>
      </c>
      <c r="R193" s="1">
        <v>4368</v>
      </c>
      <c r="S193" s="20">
        <v>234</v>
      </c>
      <c r="T193" s="21">
        <v>4368</v>
      </c>
      <c r="U193" s="34">
        <v>234</v>
      </c>
    </row>
    <row r="194" spans="1:21" x14ac:dyDescent="0.25">
      <c r="A194" s="5" t="s">
        <v>519</v>
      </c>
      <c r="B194" s="5" t="s">
        <v>1642</v>
      </c>
      <c r="C194" s="6" t="s">
        <v>1643</v>
      </c>
      <c r="D194" s="1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7">
        <f t="shared" si="4"/>
        <v>0</v>
      </c>
      <c r="K194" s="2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32">
        <f t="shared" si="5"/>
        <v>0</v>
      </c>
      <c r="R194" s="1">
        <v>5223</v>
      </c>
      <c r="S194" s="20">
        <v>525</v>
      </c>
      <c r="T194" s="21">
        <v>5223</v>
      </c>
      <c r="U194" s="34">
        <v>525</v>
      </c>
    </row>
    <row r="195" spans="1:21" x14ac:dyDescent="0.25">
      <c r="A195" s="3" t="s">
        <v>519</v>
      </c>
      <c r="B195" s="3" t="s">
        <v>1644</v>
      </c>
      <c r="C195" s="4" t="s">
        <v>1645</v>
      </c>
      <c r="D195" s="1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7">
        <f t="shared" si="4"/>
        <v>0</v>
      </c>
      <c r="K195" s="2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32">
        <f t="shared" si="5"/>
        <v>0</v>
      </c>
      <c r="R195" s="1">
        <v>8021</v>
      </c>
      <c r="S195" s="20">
        <v>807</v>
      </c>
      <c r="T195" s="21">
        <v>8021</v>
      </c>
      <c r="U195" s="34">
        <v>807</v>
      </c>
    </row>
    <row r="196" spans="1:21" x14ac:dyDescent="0.25">
      <c r="A196" s="5" t="s">
        <v>519</v>
      </c>
      <c r="B196" s="5" t="s">
        <v>1646</v>
      </c>
      <c r="C196" s="6" t="s">
        <v>1647</v>
      </c>
      <c r="D196" s="1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7">
        <f t="shared" si="4"/>
        <v>0</v>
      </c>
      <c r="K196" s="2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32">
        <f t="shared" si="5"/>
        <v>0</v>
      </c>
      <c r="R196" s="1">
        <v>4551</v>
      </c>
      <c r="S196" s="20">
        <v>369</v>
      </c>
      <c r="T196" s="21">
        <v>4551</v>
      </c>
      <c r="U196" s="34">
        <v>369</v>
      </c>
    </row>
    <row r="197" spans="1:21" x14ac:dyDescent="0.25">
      <c r="A197" s="3" t="s">
        <v>519</v>
      </c>
      <c r="B197" s="3" t="s">
        <v>1648</v>
      </c>
      <c r="C197" s="4" t="s">
        <v>1649</v>
      </c>
      <c r="D197" s="1">
        <v>1750</v>
      </c>
      <c r="E197" s="20">
        <v>410</v>
      </c>
      <c r="F197" s="20">
        <v>370</v>
      </c>
      <c r="G197" s="20">
        <v>38</v>
      </c>
      <c r="H197" s="20">
        <v>188</v>
      </c>
      <c r="I197" s="20">
        <v>11</v>
      </c>
      <c r="J197" s="27">
        <f t="shared" si="4"/>
        <v>2767</v>
      </c>
      <c r="K197" s="2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4</v>
      </c>
      <c r="Q197" s="32">
        <f t="shared" si="5"/>
        <v>4</v>
      </c>
      <c r="R197" s="1">
        <v>12913</v>
      </c>
      <c r="S197" s="20">
        <v>559</v>
      </c>
      <c r="T197" s="21">
        <v>15680</v>
      </c>
      <c r="U197" s="34">
        <v>563</v>
      </c>
    </row>
    <row r="198" spans="1:21" x14ac:dyDescent="0.25">
      <c r="A198" s="5" t="s">
        <v>519</v>
      </c>
      <c r="B198" s="5" t="s">
        <v>1650</v>
      </c>
      <c r="C198" s="6" t="s">
        <v>1651</v>
      </c>
      <c r="D198" s="1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7">
        <f t="shared" ref="J198:J261" si="6">D198+E198+F198+G198+H198+I198</f>
        <v>0</v>
      </c>
      <c r="K198" s="2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32">
        <f t="shared" ref="Q198:Q261" si="7">SUM(K198:P198)</f>
        <v>0</v>
      </c>
      <c r="R198" s="1">
        <v>8835</v>
      </c>
      <c r="S198" s="20">
        <v>522</v>
      </c>
      <c r="T198" s="21">
        <v>8835</v>
      </c>
      <c r="U198" s="34">
        <v>522</v>
      </c>
    </row>
    <row r="199" spans="1:21" x14ac:dyDescent="0.25">
      <c r="A199" s="3" t="s">
        <v>519</v>
      </c>
      <c r="B199" s="3" t="s">
        <v>618</v>
      </c>
      <c r="C199" s="4" t="s">
        <v>1652</v>
      </c>
      <c r="D199" s="1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7">
        <f t="shared" si="6"/>
        <v>0</v>
      </c>
      <c r="K199" s="2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32">
        <f t="shared" si="7"/>
        <v>0</v>
      </c>
      <c r="R199" s="1">
        <v>7527</v>
      </c>
      <c r="S199" s="20">
        <v>543</v>
      </c>
      <c r="T199" s="21">
        <v>7527</v>
      </c>
      <c r="U199" s="34">
        <v>543</v>
      </c>
    </row>
    <row r="200" spans="1:21" x14ac:dyDescent="0.25">
      <c r="A200" s="5" t="s">
        <v>519</v>
      </c>
      <c r="B200" s="5" t="s">
        <v>1653</v>
      </c>
      <c r="C200" s="6" t="s">
        <v>1654</v>
      </c>
      <c r="D200" s="1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7">
        <f t="shared" si="6"/>
        <v>0</v>
      </c>
      <c r="K200" s="2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32">
        <f t="shared" si="7"/>
        <v>0</v>
      </c>
      <c r="R200" s="1">
        <v>4791</v>
      </c>
      <c r="S200" s="20">
        <v>555</v>
      </c>
      <c r="T200" s="21">
        <v>4791</v>
      </c>
      <c r="U200" s="34">
        <v>555</v>
      </c>
    </row>
    <row r="201" spans="1:21" x14ac:dyDescent="0.25">
      <c r="A201" s="5" t="s">
        <v>9</v>
      </c>
      <c r="B201" s="5" t="s">
        <v>117</v>
      </c>
      <c r="C201" s="6" t="s">
        <v>345</v>
      </c>
      <c r="D201" s="1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7">
        <f t="shared" si="6"/>
        <v>0</v>
      </c>
      <c r="K201" s="2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32">
        <f t="shared" si="7"/>
        <v>0</v>
      </c>
      <c r="R201" s="1">
        <v>1112</v>
      </c>
      <c r="S201" s="20">
        <v>127</v>
      </c>
      <c r="T201" s="21">
        <v>1112</v>
      </c>
      <c r="U201" s="34">
        <v>127</v>
      </c>
    </row>
    <row r="202" spans="1:21" x14ac:dyDescent="0.25">
      <c r="A202" s="3" t="s">
        <v>9</v>
      </c>
      <c r="B202" s="3" t="s">
        <v>13</v>
      </c>
      <c r="C202" s="4" t="s">
        <v>123</v>
      </c>
      <c r="D202" s="1">
        <v>0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7">
        <f t="shared" si="6"/>
        <v>0</v>
      </c>
      <c r="K202" s="2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32">
        <f t="shared" si="7"/>
        <v>0</v>
      </c>
      <c r="R202" s="1">
        <v>150</v>
      </c>
      <c r="S202" s="20">
        <v>15</v>
      </c>
      <c r="T202" s="21">
        <v>150</v>
      </c>
      <c r="U202" s="34">
        <v>15</v>
      </c>
    </row>
    <row r="203" spans="1:21" x14ac:dyDescent="0.25">
      <c r="A203" s="5" t="s">
        <v>9</v>
      </c>
      <c r="B203" s="5" t="s">
        <v>14</v>
      </c>
      <c r="C203" s="6" t="s">
        <v>127</v>
      </c>
      <c r="D203" s="1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7">
        <f t="shared" si="6"/>
        <v>0</v>
      </c>
      <c r="K203" s="2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32">
        <f t="shared" si="7"/>
        <v>0</v>
      </c>
      <c r="R203" s="1">
        <v>390</v>
      </c>
      <c r="S203" s="20">
        <v>48</v>
      </c>
      <c r="T203" s="21">
        <v>390</v>
      </c>
      <c r="U203" s="34">
        <v>48</v>
      </c>
    </row>
    <row r="204" spans="1:21" x14ac:dyDescent="0.25">
      <c r="A204" s="3" t="s">
        <v>9</v>
      </c>
      <c r="B204" s="3" t="s">
        <v>15</v>
      </c>
      <c r="C204" s="4" t="s">
        <v>129</v>
      </c>
      <c r="D204" s="1">
        <v>120</v>
      </c>
      <c r="E204" s="20">
        <v>96</v>
      </c>
      <c r="F204" s="20">
        <v>115</v>
      </c>
      <c r="G204" s="20">
        <v>15</v>
      </c>
      <c r="H204" s="20">
        <v>34</v>
      </c>
      <c r="I204" s="20">
        <v>15</v>
      </c>
      <c r="J204" s="27">
        <f t="shared" si="6"/>
        <v>395</v>
      </c>
      <c r="K204" s="2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32">
        <f t="shared" si="7"/>
        <v>4</v>
      </c>
      <c r="R204" s="1">
        <v>750</v>
      </c>
      <c r="S204" s="20">
        <v>112</v>
      </c>
      <c r="T204" s="21">
        <v>1145</v>
      </c>
      <c r="U204" s="34">
        <v>116</v>
      </c>
    </row>
    <row r="205" spans="1:21" x14ac:dyDescent="0.25">
      <c r="A205" s="5" t="s">
        <v>9</v>
      </c>
      <c r="B205" s="5" t="s">
        <v>388</v>
      </c>
      <c r="C205" s="6" t="s">
        <v>130</v>
      </c>
      <c r="D205" s="1">
        <v>900</v>
      </c>
      <c r="E205" s="20">
        <v>450</v>
      </c>
      <c r="F205" s="20">
        <v>420</v>
      </c>
      <c r="G205" s="20">
        <v>85</v>
      </c>
      <c r="H205" s="20">
        <v>110</v>
      </c>
      <c r="I205" s="20">
        <v>11</v>
      </c>
      <c r="J205" s="27">
        <f t="shared" si="6"/>
        <v>1976</v>
      </c>
      <c r="K205" s="2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6</v>
      </c>
      <c r="Q205" s="32">
        <f t="shared" si="7"/>
        <v>6</v>
      </c>
      <c r="R205" s="1">
        <v>2590</v>
      </c>
      <c r="S205" s="20">
        <v>253</v>
      </c>
      <c r="T205" s="21">
        <v>4566</v>
      </c>
      <c r="U205" s="34">
        <v>259</v>
      </c>
    </row>
    <row r="206" spans="1:21" x14ac:dyDescent="0.25">
      <c r="A206" s="3" t="s">
        <v>9</v>
      </c>
      <c r="B206" s="3" t="s">
        <v>19</v>
      </c>
      <c r="C206" s="4" t="s">
        <v>132</v>
      </c>
      <c r="D206" s="1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7">
        <f t="shared" si="6"/>
        <v>0</v>
      </c>
      <c r="K206" s="2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32">
        <f t="shared" si="7"/>
        <v>0</v>
      </c>
      <c r="R206" s="1">
        <v>198</v>
      </c>
      <c r="S206" s="20">
        <v>16</v>
      </c>
      <c r="T206" s="21">
        <v>198</v>
      </c>
      <c r="U206" s="34">
        <v>16</v>
      </c>
    </row>
    <row r="207" spans="1:21" x14ac:dyDescent="0.25">
      <c r="A207" s="5" t="s">
        <v>9</v>
      </c>
      <c r="B207" s="5" t="s">
        <v>389</v>
      </c>
      <c r="C207" s="6" t="s">
        <v>133</v>
      </c>
      <c r="D207" s="1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7">
        <f t="shared" si="6"/>
        <v>0</v>
      </c>
      <c r="K207" s="2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32">
        <f t="shared" si="7"/>
        <v>0</v>
      </c>
      <c r="R207" s="1">
        <v>62</v>
      </c>
      <c r="S207" s="20">
        <v>13</v>
      </c>
      <c r="T207" s="21">
        <v>62</v>
      </c>
      <c r="U207" s="34">
        <v>13</v>
      </c>
    </row>
    <row r="208" spans="1:21" x14ac:dyDescent="0.25">
      <c r="A208" s="3" t="s">
        <v>9</v>
      </c>
      <c r="B208" s="3" t="s">
        <v>21</v>
      </c>
      <c r="C208" s="4" t="s">
        <v>135</v>
      </c>
      <c r="D208" s="1">
        <v>45</v>
      </c>
      <c r="E208" s="20">
        <v>68</v>
      </c>
      <c r="F208" s="20">
        <v>78</v>
      </c>
      <c r="G208" s="20">
        <v>35</v>
      </c>
      <c r="H208" s="20">
        <v>38</v>
      </c>
      <c r="I208" s="20">
        <v>12</v>
      </c>
      <c r="J208" s="27">
        <f t="shared" si="6"/>
        <v>276</v>
      </c>
      <c r="K208" s="2">
        <v>1</v>
      </c>
      <c r="L208" s="20">
        <v>1</v>
      </c>
      <c r="M208" s="20">
        <v>0</v>
      </c>
      <c r="N208" s="20">
        <v>0</v>
      </c>
      <c r="O208" s="20">
        <v>1</v>
      </c>
      <c r="P208" s="20">
        <v>2</v>
      </c>
      <c r="Q208" s="32">
        <f t="shared" si="7"/>
        <v>5</v>
      </c>
      <c r="R208" s="1">
        <v>380</v>
      </c>
      <c r="S208" s="20">
        <v>62</v>
      </c>
      <c r="T208" s="21">
        <v>656</v>
      </c>
      <c r="U208" s="34">
        <v>67</v>
      </c>
    </row>
    <row r="209" spans="1:21" x14ac:dyDescent="0.25">
      <c r="A209" s="5" t="s">
        <v>9</v>
      </c>
      <c r="B209" s="5" t="s">
        <v>9</v>
      </c>
      <c r="C209" s="6" t="s">
        <v>138</v>
      </c>
      <c r="D209" s="1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7">
        <f t="shared" si="6"/>
        <v>0</v>
      </c>
      <c r="K209" s="2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32">
        <f t="shared" si="7"/>
        <v>0</v>
      </c>
      <c r="R209" s="1">
        <v>160</v>
      </c>
      <c r="S209" s="20">
        <v>15</v>
      </c>
      <c r="T209" s="21">
        <v>160</v>
      </c>
      <c r="U209" s="34">
        <v>15</v>
      </c>
    </row>
    <row r="210" spans="1:21" x14ac:dyDescent="0.25">
      <c r="A210" s="3" t="s">
        <v>9</v>
      </c>
      <c r="B210" s="3" t="s">
        <v>381</v>
      </c>
      <c r="C210" s="4" t="s">
        <v>139</v>
      </c>
      <c r="D210" s="1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7">
        <f t="shared" si="6"/>
        <v>0</v>
      </c>
      <c r="K210" s="2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32">
        <f t="shared" si="7"/>
        <v>0</v>
      </c>
      <c r="R210" s="1">
        <v>520</v>
      </c>
      <c r="S210" s="20">
        <v>40</v>
      </c>
      <c r="T210" s="21">
        <v>520</v>
      </c>
      <c r="U210" s="34">
        <v>40</v>
      </c>
    </row>
    <row r="211" spans="1:21" x14ac:dyDescent="0.25">
      <c r="A211" s="5" t="s">
        <v>9</v>
      </c>
      <c r="B211" s="5" t="s">
        <v>390</v>
      </c>
      <c r="C211" s="6" t="s">
        <v>140</v>
      </c>
      <c r="D211" s="1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7">
        <f t="shared" si="6"/>
        <v>0</v>
      </c>
      <c r="K211" s="2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32">
        <f t="shared" si="7"/>
        <v>0</v>
      </c>
      <c r="R211" s="1">
        <v>310</v>
      </c>
      <c r="S211" s="20">
        <v>22</v>
      </c>
      <c r="T211" s="21">
        <v>310</v>
      </c>
      <c r="U211" s="34">
        <v>22</v>
      </c>
    </row>
    <row r="212" spans="1:21" x14ac:dyDescent="0.25">
      <c r="A212" s="3" t="s">
        <v>9</v>
      </c>
      <c r="B212" s="3" t="s">
        <v>391</v>
      </c>
      <c r="C212" s="4" t="s">
        <v>141</v>
      </c>
      <c r="D212" s="1">
        <v>100</v>
      </c>
      <c r="E212" s="20">
        <v>98</v>
      </c>
      <c r="F212" s="20">
        <v>110</v>
      </c>
      <c r="G212" s="20">
        <v>5</v>
      </c>
      <c r="H212" s="20">
        <v>17</v>
      </c>
      <c r="I212" s="20">
        <v>3</v>
      </c>
      <c r="J212" s="27">
        <f t="shared" si="6"/>
        <v>333</v>
      </c>
      <c r="K212" s="2">
        <v>0</v>
      </c>
      <c r="L212" s="20">
        <v>1</v>
      </c>
      <c r="M212" s="20">
        <v>0</v>
      </c>
      <c r="N212" s="20">
        <v>0</v>
      </c>
      <c r="O212" s="20">
        <v>0</v>
      </c>
      <c r="P212" s="20">
        <v>0</v>
      </c>
      <c r="Q212" s="32">
        <f t="shared" si="7"/>
        <v>1</v>
      </c>
      <c r="R212" s="1">
        <v>20</v>
      </c>
      <c r="S212" s="20">
        <v>8</v>
      </c>
      <c r="T212" s="21">
        <v>353</v>
      </c>
      <c r="U212" s="34">
        <v>9</v>
      </c>
    </row>
    <row r="213" spans="1:21" x14ac:dyDescent="0.25">
      <c r="A213" s="5" t="s">
        <v>9</v>
      </c>
      <c r="B213" s="5" t="s">
        <v>10</v>
      </c>
      <c r="C213" s="6" t="s">
        <v>145</v>
      </c>
      <c r="D213" s="1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7">
        <f t="shared" si="6"/>
        <v>0</v>
      </c>
      <c r="K213" s="2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32">
        <f t="shared" si="7"/>
        <v>0</v>
      </c>
      <c r="R213" s="1">
        <v>440</v>
      </c>
      <c r="S213" s="20">
        <v>28</v>
      </c>
      <c r="T213" s="21">
        <v>440</v>
      </c>
      <c r="U213" s="34">
        <v>28</v>
      </c>
    </row>
    <row r="214" spans="1:21" x14ac:dyDescent="0.25">
      <c r="A214" s="3" t="s">
        <v>9</v>
      </c>
      <c r="B214" s="3" t="s">
        <v>24</v>
      </c>
      <c r="C214" s="4" t="s">
        <v>146</v>
      </c>
      <c r="D214" s="1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7">
        <f t="shared" si="6"/>
        <v>0</v>
      </c>
      <c r="K214" s="2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32">
        <f t="shared" si="7"/>
        <v>0</v>
      </c>
      <c r="R214" s="1">
        <v>151</v>
      </c>
      <c r="S214" s="20">
        <v>9</v>
      </c>
      <c r="T214" s="21">
        <v>151</v>
      </c>
      <c r="U214" s="34">
        <v>9</v>
      </c>
    </row>
    <row r="215" spans="1:21" x14ac:dyDescent="0.25">
      <c r="A215" s="5" t="s">
        <v>9</v>
      </c>
      <c r="B215" s="5" t="s">
        <v>25</v>
      </c>
      <c r="C215" s="6" t="s">
        <v>150</v>
      </c>
      <c r="D215" s="1"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7">
        <f t="shared" si="6"/>
        <v>0</v>
      </c>
      <c r="K215" s="2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32">
        <f t="shared" si="7"/>
        <v>0</v>
      </c>
      <c r="R215" s="1">
        <v>500</v>
      </c>
      <c r="S215" s="20">
        <v>52</v>
      </c>
      <c r="T215" s="21">
        <v>500</v>
      </c>
      <c r="U215" s="34">
        <v>52</v>
      </c>
    </row>
    <row r="216" spans="1:21" x14ac:dyDescent="0.25">
      <c r="A216" s="3" t="s">
        <v>9</v>
      </c>
      <c r="B216" s="3" t="s">
        <v>26</v>
      </c>
      <c r="C216" s="4" t="s">
        <v>153</v>
      </c>
      <c r="D216" s="1">
        <v>970</v>
      </c>
      <c r="E216" s="20">
        <v>690</v>
      </c>
      <c r="F216" s="20">
        <v>386</v>
      </c>
      <c r="G216" s="20">
        <v>70</v>
      </c>
      <c r="H216" s="20">
        <v>202</v>
      </c>
      <c r="I216" s="20">
        <v>25</v>
      </c>
      <c r="J216" s="27">
        <f t="shared" si="6"/>
        <v>2343</v>
      </c>
      <c r="K216" s="2">
        <v>2</v>
      </c>
      <c r="L216" s="20">
        <v>0</v>
      </c>
      <c r="M216" s="20">
        <v>0</v>
      </c>
      <c r="N216" s="20">
        <v>0</v>
      </c>
      <c r="O216" s="20">
        <v>0</v>
      </c>
      <c r="P216" s="20">
        <v>10</v>
      </c>
      <c r="Q216" s="32">
        <f t="shared" si="7"/>
        <v>12</v>
      </c>
      <c r="R216" s="1">
        <v>1460</v>
      </c>
      <c r="S216" s="20">
        <v>157</v>
      </c>
      <c r="T216" s="21">
        <v>3803</v>
      </c>
      <c r="U216" s="34">
        <v>169</v>
      </c>
    </row>
    <row r="217" spans="1:21" x14ac:dyDescent="0.25">
      <c r="A217" s="5" t="s">
        <v>9</v>
      </c>
      <c r="B217" s="5" t="s">
        <v>392</v>
      </c>
      <c r="C217" s="6" t="s">
        <v>155</v>
      </c>
      <c r="D217" s="1">
        <v>398</v>
      </c>
      <c r="E217" s="20">
        <v>306</v>
      </c>
      <c r="F217" s="20">
        <v>496</v>
      </c>
      <c r="G217" s="20">
        <v>26</v>
      </c>
      <c r="H217" s="20">
        <v>98</v>
      </c>
      <c r="I217" s="20">
        <v>18</v>
      </c>
      <c r="J217" s="27">
        <f t="shared" si="6"/>
        <v>1342</v>
      </c>
      <c r="K217" s="2">
        <v>1</v>
      </c>
      <c r="L217" s="20">
        <v>0</v>
      </c>
      <c r="M217" s="20">
        <v>0</v>
      </c>
      <c r="N217" s="20">
        <v>0</v>
      </c>
      <c r="O217" s="20">
        <v>0</v>
      </c>
      <c r="P217" s="20">
        <v>6</v>
      </c>
      <c r="Q217" s="32">
        <f t="shared" si="7"/>
        <v>7</v>
      </c>
      <c r="R217" s="1">
        <v>1000</v>
      </c>
      <c r="S217" s="20">
        <v>64</v>
      </c>
      <c r="T217" s="21">
        <v>2342</v>
      </c>
      <c r="U217" s="34">
        <v>71</v>
      </c>
    </row>
    <row r="218" spans="1:21" x14ac:dyDescent="0.25">
      <c r="A218" s="3" t="s">
        <v>9</v>
      </c>
      <c r="B218" s="3" t="s">
        <v>27</v>
      </c>
      <c r="C218" s="4" t="s">
        <v>157</v>
      </c>
      <c r="D218" s="1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7">
        <f t="shared" si="6"/>
        <v>0</v>
      </c>
      <c r="K218" s="2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32">
        <f t="shared" si="7"/>
        <v>0</v>
      </c>
      <c r="R218" s="1">
        <v>260</v>
      </c>
      <c r="S218" s="20">
        <v>16</v>
      </c>
      <c r="T218" s="21">
        <v>260</v>
      </c>
      <c r="U218" s="34">
        <v>16</v>
      </c>
    </row>
    <row r="219" spans="1:21" x14ac:dyDescent="0.25">
      <c r="A219" s="5" t="s">
        <v>9</v>
      </c>
      <c r="B219" s="5" t="s">
        <v>29</v>
      </c>
      <c r="C219" s="6" t="s">
        <v>158</v>
      </c>
      <c r="D219" s="1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7">
        <f t="shared" si="6"/>
        <v>0</v>
      </c>
      <c r="K219" s="2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32">
        <f t="shared" si="7"/>
        <v>0</v>
      </c>
      <c r="R219" s="1">
        <v>395</v>
      </c>
      <c r="S219" s="20">
        <v>72</v>
      </c>
      <c r="T219" s="21">
        <v>395</v>
      </c>
      <c r="U219" s="34">
        <v>72</v>
      </c>
    </row>
    <row r="220" spans="1:21" x14ac:dyDescent="0.25">
      <c r="A220" s="3" t="s">
        <v>9</v>
      </c>
      <c r="B220" s="3" t="s">
        <v>30</v>
      </c>
      <c r="C220" s="4" t="s">
        <v>159</v>
      </c>
      <c r="D220" s="1">
        <v>72</v>
      </c>
      <c r="E220" s="20">
        <v>66</v>
      </c>
      <c r="F220" s="20">
        <v>60</v>
      </c>
      <c r="G220" s="20">
        <v>4</v>
      </c>
      <c r="H220" s="20">
        <v>18</v>
      </c>
      <c r="I220" s="20">
        <v>5</v>
      </c>
      <c r="J220" s="27">
        <f t="shared" si="6"/>
        <v>225</v>
      </c>
      <c r="K220" s="2">
        <v>3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32">
        <f t="shared" si="7"/>
        <v>3</v>
      </c>
      <c r="R220" s="1">
        <v>260</v>
      </c>
      <c r="S220" s="20">
        <v>17</v>
      </c>
      <c r="T220" s="21">
        <v>485</v>
      </c>
      <c r="U220" s="34">
        <v>20</v>
      </c>
    </row>
    <row r="221" spans="1:21" x14ac:dyDescent="0.25">
      <c r="A221" s="5" t="s">
        <v>9</v>
      </c>
      <c r="B221" s="5" t="s">
        <v>394</v>
      </c>
      <c r="C221" s="6" t="s">
        <v>160</v>
      </c>
      <c r="D221" s="1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7">
        <f t="shared" si="6"/>
        <v>0</v>
      </c>
      <c r="K221" s="2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32">
        <f t="shared" si="7"/>
        <v>0</v>
      </c>
      <c r="R221" s="1">
        <v>215</v>
      </c>
      <c r="S221" s="20">
        <v>22</v>
      </c>
      <c r="T221" s="21">
        <v>215</v>
      </c>
      <c r="U221" s="34">
        <v>22</v>
      </c>
    </row>
    <row r="222" spans="1:21" x14ac:dyDescent="0.25">
      <c r="A222" s="3" t="s">
        <v>9</v>
      </c>
      <c r="B222" s="3" t="s">
        <v>395</v>
      </c>
      <c r="C222" s="4" t="s">
        <v>164</v>
      </c>
      <c r="D222" s="1">
        <v>532</v>
      </c>
      <c r="E222" s="20">
        <v>450</v>
      </c>
      <c r="F222" s="20">
        <v>248</v>
      </c>
      <c r="G222" s="20">
        <v>38</v>
      </c>
      <c r="H222" s="20">
        <v>230</v>
      </c>
      <c r="I222" s="20">
        <v>17</v>
      </c>
      <c r="J222" s="27">
        <f t="shared" si="6"/>
        <v>1515</v>
      </c>
      <c r="K222" s="2">
        <v>0</v>
      </c>
      <c r="L222" s="20">
        <v>0</v>
      </c>
      <c r="M222" s="20">
        <v>0</v>
      </c>
      <c r="N222" s="20">
        <v>1</v>
      </c>
      <c r="O222" s="20">
        <v>0</v>
      </c>
      <c r="P222" s="20">
        <v>0</v>
      </c>
      <c r="Q222" s="32">
        <f t="shared" si="7"/>
        <v>1</v>
      </c>
      <c r="R222" s="1">
        <v>515</v>
      </c>
      <c r="S222" s="20">
        <v>45</v>
      </c>
      <c r="T222" s="21">
        <v>2030</v>
      </c>
      <c r="U222" s="34">
        <v>46</v>
      </c>
    </row>
    <row r="223" spans="1:21" x14ac:dyDescent="0.25">
      <c r="A223" s="5" t="s">
        <v>9</v>
      </c>
      <c r="B223" s="5" t="s">
        <v>396</v>
      </c>
      <c r="C223" s="6" t="s">
        <v>166</v>
      </c>
      <c r="D223" s="1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7">
        <f t="shared" si="6"/>
        <v>0</v>
      </c>
      <c r="K223" s="2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32">
        <f t="shared" si="7"/>
        <v>0</v>
      </c>
      <c r="R223" s="1">
        <v>182</v>
      </c>
      <c r="S223" s="20">
        <v>53</v>
      </c>
      <c r="T223" s="21">
        <v>182</v>
      </c>
      <c r="U223" s="34">
        <v>53</v>
      </c>
    </row>
    <row r="224" spans="1:21" x14ac:dyDescent="0.25">
      <c r="A224" s="3" t="s">
        <v>9</v>
      </c>
      <c r="B224" s="3" t="s">
        <v>34</v>
      </c>
      <c r="C224" s="4" t="s">
        <v>167</v>
      </c>
      <c r="D224" s="1">
        <v>54</v>
      </c>
      <c r="E224" s="20">
        <v>42</v>
      </c>
      <c r="F224" s="20">
        <v>49</v>
      </c>
      <c r="G224" s="20">
        <v>5</v>
      </c>
      <c r="H224" s="20">
        <v>30</v>
      </c>
      <c r="I224" s="20">
        <v>12</v>
      </c>
      <c r="J224" s="27">
        <f t="shared" si="6"/>
        <v>192</v>
      </c>
      <c r="K224" s="2">
        <v>0</v>
      </c>
      <c r="L224" s="20">
        <v>0</v>
      </c>
      <c r="M224" s="20">
        <v>1</v>
      </c>
      <c r="N224" s="20">
        <v>0</v>
      </c>
      <c r="O224" s="20">
        <v>0</v>
      </c>
      <c r="P224" s="20">
        <v>1</v>
      </c>
      <c r="Q224" s="32">
        <f t="shared" si="7"/>
        <v>2</v>
      </c>
      <c r="R224" s="1">
        <v>478</v>
      </c>
      <c r="S224" s="20">
        <v>24</v>
      </c>
      <c r="T224" s="21">
        <v>670</v>
      </c>
      <c r="U224" s="34">
        <v>26</v>
      </c>
    </row>
    <row r="225" spans="1:21" x14ac:dyDescent="0.25">
      <c r="A225" s="5" t="s">
        <v>9</v>
      </c>
      <c r="B225" s="5" t="s">
        <v>35</v>
      </c>
      <c r="C225" s="6" t="s">
        <v>168</v>
      </c>
      <c r="D225" s="1">
        <v>0</v>
      </c>
      <c r="E225" s="20">
        <v>0</v>
      </c>
      <c r="F225" s="20">
        <v>0</v>
      </c>
      <c r="G225" s="20">
        <v>0</v>
      </c>
      <c r="H225" s="20">
        <v>0</v>
      </c>
      <c r="I225" s="20">
        <v>0</v>
      </c>
      <c r="J225" s="27">
        <f t="shared" si="6"/>
        <v>0</v>
      </c>
      <c r="K225" s="2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32">
        <f t="shared" si="7"/>
        <v>0</v>
      </c>
      <c r="R225" s="1">
        <v>349</v>
      </c>
      <c r="S225" s="20">
        <v>20</v>
      </c>
      <c r="T225" s="21">
        <v>349</v>
      </c>
      <c r="U225" s="34">
        <v>20</v>
      </c>
    </row>
    <row r="226" spans="1:21" x14ac:dyDescent="0.25">
      <c r="A226" s="3" t="s">
        <v>9</v>
      </c>
      <c r="B226" s="3" t="s">
        <v>397</v>
      </c>
      <c r="C226" s="4" t="s">
        <v>170</v>
      </c>
      <c r="D226" s="1">
        <v>0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7">
        <f t="shared" si="6"/>
        <v>0</v>
      </c>
      <c r="K226" s="2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32">
        <f t="shared" si="7"/>
        <v>0</v>
      </c>
      <c r="R226" s="1">
        <v>162</v>
      </c>
      <c r="S226" s="20">
        <v>23</v>
      </c>
      <c r="T226" s="21">
        <v>162</v>
      </c>
      <c r="U226" s="34">
        <v>23</v>
      </c>
    </row>
    <row r="227" spans="1:21" x14ac:dyDescent="0.25">
      <c r="A227" s="5" t="s">
        <v>9</v>
      </c>
      <c r="B227" s="5" t="s">
        <v>1225</v>
      </c>
      <c r="C227" s="6" t="s">
        <v>1226</v>
      </c>
      <c r="D227" s="1">
        <v>0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7">
        <f t="shared" si="6"/>
        <v>0</v>
      </c>
      <c r="K227" s="2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32">
        <f t="shared" si="7"/>
        <v>0</v>
      </c>
      <c r="R227" s="1">
        <v>324</v>
      </c>
      <c r="S227" s="20">
        <v>115</v>
      </c>
      <c r="T227" s="21">
        <v>324</v>
      </c>
      <c r="U227" s="34">
        <v>115</v>
      </c>
    </row>
    <row r="228" spans="1:21" x14ac:dyDescent="0.25">
      <c r="A228" s="5" t="s">
        <v>9</v>
      </c>
      <c r="B228" s="5" t="s">
        <v>36</v>
      </c>
      <c r="C228" s="6" t="s">
        <v>171</v>
      </c>
      <c r="D228" s="1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7">
        <f t="shared" si="6"/>
        <v>0</v>
      </c>
      <c r="K228" s="2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  <c r="Q228" s="32">
        <f t="shared" si="7"/>
        <v>0</v>
      </c>
      <c r="R228" s="1">
        <v>153</v>
      </c>
      <c r="S228" s="20">
        <v>45</v>
      </c>
      <c r="T228" s="21">
        <v>153</v>
      </c>
      <c r="U228" s="34">
        <v>45</v>
      </c>
    </row>
    <row r="229" spans="1:21" x14ac:dyDescent="0.25">
      <c r="A229" s="3" t="s">
        <v>9</v>
      </c>
      <c r="B229" s="3" t="s">
        <v>398</v>
      </c>
      <c r="C229" s="4" t="s">
        <v>173</v>
      </c>
      <c r="D229" s="1">
        <v>40</v>
      </c>
      <c r="E229" s="20">
        <v>32</v>
      </c>
      <c r="F229" s="20">
        <v>12</v>
      </c>
      <c r="G229" s="20">
        <v>3</v>
      </c>
      <c r="H229" s="20">
        <v>10</v>
      </c>
      <c r="I229" s="20">
        <v>3</v>
      </c>
      <c r="J229" s="27">
        <f t="shared" si="6"/>
        <v>100</v>
      </c>
      <c r="K229" s="2">
        <v>1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32">
        <f t="shared" si="7"/>
        <v>1</v>
      </c>
      <c r="R229" s="1">
        <v>54</v>
      </c>
      <c r="S229" s="20">
        <v>10</v>
      </c>
      <c r="T229" s="21">
        <v>154</v>
      </c>
      <c r="U229" s="34">
        <v>11</v>
      </c>
    </row>
    <row r="230" spans="1:21" x14ac:dyDescent="0.25">
      <c r="A230" s="5" t="s">
        <v>9</v>
      </c>
      <c r="B230" s="5" t="s">
        <v>393</v>
      </c>
      <c r="C230" s="6" t="s">
        <v>156</v>
      </c>
      <c r="D230" s="1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7">
        <f t="shared" si="6"/>
        <v>0</v>
      </c>
      <c r="K230" s="2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32">
        <f t="shared" si="7"/>
        <v>0</v>
      </c>
      <c r="R230" s="1">
        <v>650</v>
      </c>
      <c r="S230" s="20">
        <v>140</v>
      </c>
      <c r="T230" s="21">
        <v>650</v>
      </c>
      <c r="U230" s="34">
        <v>140</v>
      </c>
    </row>
    <row r="231" spans="1:21" x14ac:dyDescent="0.25">
      <c r="A231" s="3" t="s">
        <v>9</v>
      </c>
      <c r="B231" s="3" t="s">
        <v>32</v>
      </c>
      <c r="C231" s="4" t="s">
        <v>161</v>
      </c>
      <c r="D231" s="1">
        <v>0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7">
        <f t="shared" si="6"/>
        <v>0</v>
      </c>
      <c r="K231" s="2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32">
        <f t="shared" si="7"/>
        <v>0</v>
      </c>
      <c r="R231" s="1">
        <v>28</v>
      </c>
      <c r="S231" s="20">
        <v>10</v>
      </c>
      <c r="T231" s="21">
        <v>28</v>
      </c>
      <c r="U231" s="34">
        <v>10</v>
      </c>
    </row>
    <row r="232" spans="1:21" x14ac:dyDescent="0.25">
      <c r="A232" s="5" t="s">
        <v>9</v>
      </c>
      <c r="B232" s="5" t="s">
        <v>39</v>
      </c>
      <c r="C232" s="6" t="s">
        <v>174</v>
      </c>
      <c r="D232" s="1">
        <v>618</v>
      </c>
      <c r="E232" s="20">
        <v>705</v>
      </c>
      <c r="F232" s="20">
        <v>398</v>
      </c>
      <c r="G232" s="20">
        <v>60</v>
      </c>
      <c r="H232" s="20">
        <v>190</v>
      </c>
      <c r="I232" s="20">
        <v>30</v>
      </c>
      <c r="J232" s="27">
        <f t="shared" si="6"/>
        <v>2001</v>
      </c>
      <c r="K232" s="2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2</v>
      </c>
      <c r="Q232" s="32">
        <f t="shared" si="7"/>
        <v>2</v>
      </c>
      <c r="R232" s="1">
        <v>960</v>
      </c>
      <c r="S232" s="20">
        <v>90</v>
      </c>
      <c r="T232" s="21">
        <v>2961</v>
      </c>
      <c r="U232" s="34">
        <v>92</v>
      </c>
    </row>
    <row r="233" spans="1:21" x14ac:dyDescent="0.25">
      <c r="A233" s="3" t="s">
        <v>9</v>
      </c>
      <c r="B233" s="3" t="s">
        <v>399</v>
      </c>
      <c r="C233" s="4" t="s">
        <v>175</v>
      </c>
      <c r="D233" s="1">
        <v>20</v>
      </c>
      <c r="E233" s="20">
        <v>23</v>
      </c>
      <c r="F233" s="20">
        <v>24</v>
      </c>
      <c r="G233" s="20">
        <v>0</v>
      </c>
      <c r="H233" s="20">
        <v>10</v>
      </c>
      <c r="I233" s="20">
        <v>1</v>
      </c>
      <c r="J233" s="27">
        <f t="shared" si="6"/>
        <v>78</v>
      </c>
      <c r="K233" s="2">
        <v>1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  <c r="Q233" s="32">
        <f t="shared" si="7"/>
        <v>1</v>
      </c>
      <c r="R233" s="1">
        <v>145</v>
      </c>
      <c r="S233" s="20">
        <v>16</v>
      </c>
      <c r="T233" s="21">
        <v>223</v>
      </c>
      <c r="U233" s="34">
        <v>17</v>
      </c>
    </row>
    <row r="234" spans="1:21" x14ac:dyDescent="0.25">
      <c r="A234" s="5" t="s">
        <v>9</v>
      </c>
      <c r="B234" s="5" t="s">
        <v>400</v>
      </c>
      <c r="C234" s="6" t="s">
        <v>178</v>
      </c>
      <c r="D234" s="1">
        <v>70</v>
      </c>
      <c r="E234" s="20">
        <v>60</v>
      </c>
      <c r="F234" s="20">
        <v>120</v>
      </c>
      <c r="G234" s="20">
        <v>55</v>
      </c>
      <c r="H234" s="20">
        <v>70</v>
      </c>
      <c r="I234" s="20">
        <v>15</v>
      </c>
      <c r="J234" s="27">
        <f t="shared" si="6"/>
        <v>390</v>
      </c>
      <c r="K234" s="2">
        <v>4</v>
      </c>
      <c r="L234" s="20">
        <v>5</v>
      </c>
      <c r="M234" s="20">
        <v>2</v>
      </c>
      <c r="N234" s="20">
        <v>0</v>
      </c>
      <c r="O234" s="20">
        <v>0</v>
      </c>
      <c r="P234" s="20">
        <v>0</v>
      </c>
      <c r="Q234" s="32">
        <f t="shared" si="7"/>
        <v>11</v>
      </c>
      <c r="R234" s="1">
        <v>156</v>
      </c>
      <c r="S234" s="20">
        <v>81</v>
      </c>
      <c r="T234" s="21">
        <v>546</v>
      </c>
      <c r="U234" s="34">
        <v>92</v>
      </c>
    </row>
    <row r="235" spans="1:21" x14ac:dyDescent="0.25">
      <c r="A235" s="3" t="s">
        <v>9</v>
      </c>
      <c r="B235" s="3" t="s">
        <v>40</v>
      </c>
      <c r="C235" s="4" t="s">
        <v>182</v>
      </c>
      <c r="D235" s="1">
        <v>300</v>
      </c>
      <c r="E235" s="20">
        <v>305</v>
      </c>
      <c r="F235" s="20">
        <v>410</v>
      </c>
      <c r="G235" s="20">
        <v>25</v>
      </c>
      <c r="H235" s="20">
        <v>75</v>
      </c>
      <c r="I235" s="20">
        <v>25</v>
      </c>
      <c r="J235" s="27">
        <f t="shared" si="6"/>
        <v>1140</v>
      </c>
      <c r="K235" s="2">
        <v>1</v>
      </c>
      <c r="L235" s="20">
        <v>1</v>
      </c>
      <c r="M235" s="20">
        <v>0</v>
      </c>
      <c r="N235" s="20">
        <v>0</v>
      </c>
      <c r="O235" s="20">
        <v>0</v>
      </c>
      <c r="P235" s="20">
        <v>0</v>
      </c>
      <c r="Q235" s="32">
        <f t="shared" si="7"/>
        <v>2</v>
      </c>
      <c r="R235" s="1">
        <v>145</v>
      </c>
      <c r="S235" s="20">
        <v>66</v>
      </c>
      <c r="T235" s="21">
        <v>1285</v>
      </c>
      <c r="U235" s="34">
        <v>68</v>
      </c>
    </row>
    <row r="236" spans="1:21" x14ac:dyDescent="0.25">
      <c r="A236" s="5" t="s">
        <v>9</v>
      </c>
      <c r="B236" s="5" t="s">
        <v>41</v>
      </c>
      <c r="C236" s="6" t="s">
        <v>183</v>
      </c>
      <c r="D236" s="1">
        <v>95</v>
      </c>
      <c r="E236" s="20">
        <v>110</v>
      </c>
      <c r="F236" s="20">
        <v>80</v>
      </c>
      <c r="G236" s="20">
        <v>7</v>
      </c>
      <c r="H236" s="20">
        <v>20</v>
      </c>
      <c r="I236" s="20">
        <v>5</v>
      </c>
      <c r="J236" s="27">
        <f t="shared" si="6"/>
        <v>317</v>
      </c>
      <c r="K236" s="2">
        <v>1</v>
      </c>
      <c r="L236" s="20">
        <v>0</v>
      </c>
      <c r="M236" s="20">
        <v>0</v>
      </c>
      <c r="N236" s="20">
        <v>0</v>
      </c>
      <c r="O236" s="20">
        <v>0</v>
      </c>
      <c r="P236" s="20">
        <v>1</v>
      </c>
      <c r="Q236" s="32">
        <f t="shared" si="7"/>
        <v>2</v>
      </c>
      <c r="R236" s="1">
        <v>109</v>
      </c>
      <c r="S236" s="20">
        <v>23</v>
      </c>
      <c r="T236" s="21">
        <v>426</v>
      </c>
      <c r="U236" s="34">
        <v>25</v>
      </c>
    </row>
    <row r="237" spans="1:21" x14ac:dyDescent="0.25">
      <c r="A237" s="3" t="s">
        <v>9</v>
      </c>
      <c r="B237" s="3" t="s">
        <v>401</v>
      </c>
      <c r="C237" s="4" t="s">
        <v>191</v>
      </c>
      <c r="D237" s="1">
        <v>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7">
        <f t="shared" si="6"/>
        <v>0</v>
      </c>
      <c r="K237" s="2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32">
        <f t="shared" si="7"/>
        <v>0</v>
      </c>
      <c r="R237" s="1">
        <v>75</v>
      </c>
      <c r="S237" s="20">
        <v>16</v>
      </c>
      <c r="T237" s="21">
        <v>75</v>
      </c>
      <c r="U237" s="34">
        <v>16</v>
      </c>
    </row>
    <row r="238" spans="1:21" x14ac:dyDescent="0.25">
      <c r="A238" s="5" t="s">
        <v>9</v>
      </c>
      <c r="B238" s="5" t="s">
        <v>402</v>
      </c>
      <c r="C238" s="6" t="s">
        <v>194</v>
      </c>
      <c r="D238" s="1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7">
        <f t="shared" si="6"/>
        <v>0</v>
      </c>
      <c r="K238" s="2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32">
        <f t="shared" si="7"/>
        <v>0</v>
      </c>
      <c r="R238" s="1">
        <v>90</v>
      </c>
      <c r="S238" s="20">
        <v>10</v>
      </c>
      <c r="T238" s="21">
        <v>90</v>
      </c>
      <c r="U238" s="34">
        <v>10</v>
      </c>
    </row>
    <row r="239" spans="1:21" x14ac:dyDescent="0.25">
      <c r="A239" s="3" t="s">
        <v>9</v>
      </c>
      <c r="B239" s="3" t="s">
        <v>44</v>
      </c>
      <c r="C239" s="4" t="s">
        <v>195</v>
      </c>
      <c r="D239" s="1">
        <v>710</v>
      </c>
      <c r="E239" s="20">
        <v>800</v>
      </c>
      <c r="F239" s="20">
        <v>756</v>
      </c>
      <c r="G239" s="20">
        <v>119</v>
      </c>
      <c r="H239" s="20">
        <v>305</v>
      </c>
      <c r="I239" s="20">
        <v>50</v>
      </c>
      <c r="J239" s="27">
        <f t="shared" si="6"/>
        <v>2740</v>
      </c>
      <c r="K239" s="2">
        <v>0</v>
      </c>
      <c r="L239" s="20">
        <v>0</v>
      </c>
      <c r="M239" s="20">
        <v>1</v>
      </c>
      <c r="N239" s="20">
        <v>2</v>
      </c>
      <c r="O239" s="20">
        <v>3</v>
      </c>
      <c r="P239" s="20">
        <v>5</v>
      </c>
      <c r="Q239" s="32">
        <f t="shared" si="7"/>
        <v>11</v>
      </c>
      <c r="R239" s="1">
        <v>2500</v>
      </c>
      <c r="S239" s="20">
        <v>130</v>
      </c>
      <c r="T239" s="21">
        <v>5240</v>
      </c>
      <c r="U239" s="34">
        <v>141</v>
      </c>
    </row>
    <row r="240" spans="1:21" x14ac:dyDescent="0.25">
      <c r="A240" s="5" t="s">
        <v>9</v>
      </c>
      <c r="B240" s="5" t="s">
        <v>45</v>
      </c>
      <c r="C240" s="6" t="s">
        <v>198</v>
      </c>
      <c r="D240" s="1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7">
        <f t="shared" si="6"/>
        <v>0</v>
      </c>
      <c r="K240" s="2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32">
        <f t="shared" si="7"/>
        <v>0</v>
      </c>
      <c r="R240" s="1">
        <v>114</v>
      </c>
      <c r="S240" s="20">
        <v>17</v>
      </c>
      <c r="T240" s="21">
        <v>114</v>
      </c>
      <c r="U240" s="34">
        <v>17</v>
      </c>
    </row>
    <row r="241" spans="1:21" x14ac:dyDescent="0.25">
      <c r="A241" s="3" t="s">
        <v>9</v>
      </c>
      <c r="B241" s="3" t="s">
        <v>46</v>
      </c>
      <c r="C241" s="4" t="s">
        <v>204</v>
      </c>
      <c r="D241" s="1">
        <v>1500</v>
      </c>
      <c r="E241" s="20">
        <v>550</v>
      </c>
      <c r="F241" s="20">
        <v>1100</v>
      </c>
      <c r="G241" s="20">
        <v>80</v>
      </c>
      <c r="H241" s="20">
        <v>350</v>
      </c>
      <c r="I241" s="20">
        <v>37</v>
      </c>
      <c r="J241" s="27">
        <f t="shared" si="6"/>
        <v>3617</v>
      </c>
      <c r="K241" s="2">
        <v>0</v>
      </c>
      <c r="L241" s="20">
        <v>0</v>
      </c>
      <c r="M241" s="20">
        <v>0</v>
      </c>
      <c r="N241" s="20">
        <v>0</v>
      </c>
      <c r="O241" s="20">
        <v>5</v>
      </c>
      <c r="P241" s="20">
        <v>5</v>
      </c>
      <c r="Q241" s="32">
        <f t="shared" si="7"/>
        <v>10</v>
      </c>
      <c r="R241" s="1">
        <v>1170</v>
      </c>
      <c r="S241" s="20">
        <v>120</v>
      </c>
      <c r="T241" s="21">
        <v>4787</v>
      </c>
      <c r="U241" s="34">
        <v>130</v>
      </c>
    </row>
    <row r="242" spans="1:21" x14ac:dyDescent="0.25">
      <c r="A242" s="5" t="s">
        <v>9</v>
      </c>
      <c r="B242" s="5" t="s">
        <v>403</v>
      </c>
      <c r="C242" s="6" t="s">
        <v>207</v>
      </c>
      <c r="D242" s="1">
        <v>700</v>
      </c>
      <c r="E242" s="20">
        <v>798</v>
      </c>
      <c r="F242" s="20">
        <v>780</v>
      </c>
      <c r="G242" s="20">
        <v>60</v>
      </c>
      <c r="H242" s="20">
        <v>290</v>
      </c>
      <c r="I242" s="20">
        <v>28</v>
      </c>
      <c r="J242" s="27">
        <f t="shared" si="6"/>
        <v>2656</v>
      </c>
      <c r="K242" s="2">
        <v>0</v>
      </c>
      <c r="L242" s="20">
        <v>3</v>
      </c>
      <c r="M242" s="20">
        <v>1</v>
      </c>
      <c r="N242" s="20">
        <v>2</v>
      </c>
      <c r="O242" s="20">
        <v>0</v>
      </c>
      <c r="P242" s="20">
        <v>0</v>
      </c>
      <c r="Q242" s="32">
        <f t="shared" si="7"/>
        <v>6</v>
      </c>
      <c r="R242" s="1">
        <v>1687</v>
      </c>
      <c r="S242" s="20">
        <v>90</v>
      </c>
      <c r="T242" s="21">
        <v>4343</v>
      </c>
      <c r="U242" s="34">
        <v>96</v>
      </c>
    </row>
    <row r="243" spans="1:21" x14ac:dyDescent="0.25">
      <c r="A243" s="3" t="s">
        <v>9</v>
      </c>
      <c r="B243" s="3" t="s">
        <v>404</v>
      </c>
      <c r="C243" s="4" t="s">
        <v>208</v>
      </c>
      <c r="D243" s="1">
        <v>205</v>
      </c>
      <c r="E243" s="20">
        <v>189</v>
      </c>
      <c r="F243" s="20">
        <v>125</v>
      </c>
      <c r="G243" s="20">
        <v>62</v>
      </c>
      <c r="H243" s="20">
        <v>42</v>
      </c>
      <c r="I243" s="20">
        <v>7</v>
      </c>
      <c r="J243" s="27">
        <f t="shared" si="6"/>
        <v>630</v>
      </c>
      <c r="K243" s="2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1</v>
      </c>
      <c r="Q243" s="32">
        <f t="shared" si="7"/>
        <v>1</v>
      </c>
      <c r="R243" s="1">
        <v>86</v>
      </c>
      <c r="S243" s="20">
        <v>11</v>
      </c>
      <c r="T243" s="21">
        <v>716</v>
      </c>
      <c r="U243" s="34">
        <v>12</v>
      </c>
    </row>
    <row r="244" spans="1:21" x14ac:dyDescent="0.25">
      <c r="A244" s="5" t="s">
        <v>9</v>
      </c>
      <c r="B244" s="5" t="s">
        <v>49</v>
      </c>
      <c r="C244" s="6" t="s">
        <v>210</v>
      </c>
      <c r="D244" s="1">
        <v>27</v>
      </c>
      <c r="E244" s="20">
        <v>43</v>
      </c>
      <c r="F244" s="20">
        <v>54</v>
      </c>
      <c r="G244" s="20">
        <v>5</v>
      </c>
      <c r="H244" s="20">
        <v>9</v>
      </c>
      <c r="I244" s="20">
        <v>3</v>
      </c>
      <c r="J244" s="27">
        <f t="shared" si="6"/>
        <v>141</v>
      </c>
      <c r="K244" s="2">
        <v>1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32">
        <f t="shared" si="7"/>
        <v>1</v>
      </c>
      <c r="R244" s="1">
        <v>48</v>
      </c>
      <c r="S244" s="20">
        <v>10</v>
      </c>
      <c r="T244" s="21">
        <v>189</v>
      </c>
      <c r="U244" s="34">
        <v>11</v>
      </c>
    </row>
    <row r="245" spans="1:21" x14ac:dyDescent="0.25">
      <c r="A245" s="3" t="s">
        <v>9</v>
      </c>
      <c r="B245" s="3" t="s">
        <v>51</v>
      </c>
      <c r="C245" s="4" t="s">
        <v>211</v>
      </c>
      <c r="D245" s="1">
        <v>950</v>
      </c>
      <c r="E245" s="20">
        <v>734</v>
      </c>
      <c r="F245" s="20">
        <v>337</v>
      </c>
      <c r="G245" s="20">
        <v>28</v>
      </c>
      <c r="H245" s="20">
        <v>262</v>
      </c>
      <c r="I245" s="20">
        <v>25</v>
      </c>
      <c r="J245" s="27">
        <f t="shared" si="6"/>
        <v>2336</v>
      </c>
      <c r="K245" s="2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2</v>
      </c>
      <c r="Q245" s="32">
        <f t="shared" si="7"/>
        <v>2</v>
      </c>
      <c r="R245" s="1">
        <v>1480</v>
      </c>
      <c r="S245" s="20">
        <v>100</v>
      </c>
      <c r="T245" s="21">
        <v>3816</v>
      </c>
      <c r="U245" s="34">
        <v>102</v>
      </c>
    </row>
    <row r="246" spans="1:21" x14ac:dyDescent="0.25">
      <c r="A246" s="5" t="s">
        <v>9</v>
      </c>
      <c r="B246" s="5" t="s">
        <v>383</v>
      </c>
      <c r="C246" s="6" t="s">
        <v>212</v>
      </c>
      <c r="D246" s="1">
        <v>0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7">
        <f t="shared" si="6"/>
        <v>0</v>
      </c>
      <c r="K246" s="2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32">
        <f t="shared" si="7"/>
        <v>0</v>
      </c>
      <c r="R246" s="1">
        <v>85</v>
      </c>
      <c r="S246" s="20">
        <v>16</v>
      </c>
      <c r="T246" s="21">
        <v>85</v>
      </c>
      <c r="U246" s="34">
        <v>16</v>
      </c>
    </row>
    <row r="247" spans="1:21" x14ac:dyDescent="0.25">
      <c r="A247" s="3" t="s">
        <v>9</v>
      </c>
      <c r="B247" s="3" t="s">
        <v>53</v>
      </c>
      <c r="C247" s="4" t="s">
        <v>226</v>
      </c>
      <c r="D247" s="1">
        <v>40</v>
      </c>
      <c r="E247" s="20">
        <v>45</v>
      </c>
      <c r="F247" s="20">
        <v>33</v>
      </c>
      <c r="G247" s="20">
        <v>10</v>
      </c>
      <c r="H247" s="20">
        <v>25</v>
      </c>
      <c r="I247" s="20">
        <v>3</v>
      </c>
      <c r="J247" s="27">
        <f t="shared" si="6"/>
        <v>156</v>
      </c>
      <c r="K247" s="2">
        <v>0</v>
      </c>
      <c r="L247" s="20">
        <v>1</v>
      </c>
      <c r="M247" s="20">
        <v>0</v>
      </c>
      <c r="N247" s="20">
        <v>0</v>
      </c>
      <c r="O247" s="20">
        <v>0</v>
      </c>
      <c r="P247" s="20">
        <v>0</v>
      </c>
      <c r="Q247" s="32">
        <f t="shared" si="7"/>
        <v>1</v>
      </c>
      <c r="R247" s="1">
        <v>140</v>
      </c>
      <c r="S247" s="20">
        <v>15</v>
      </c>
      <c r="T247" s="21">
        <v>296</v>
      </c>
      <c r="U247" s="34">
        <v>16</v>
      </c>
    </row>
    <row r="248" spans="1:21" x14ac:dyDescent="0.25">
      <c r="A248" s="5" t="s">
        <v>9</v>
      </c>
      <c r="B248" s="5" t="s">
        <v>405</v>
      </c>
      <c r="C248" s="6" t="s">
        <v>216</v>
      </c>
      <c r="D248" s="1">
        <v>900</v>
      </c>
      <c r="E248" s="20">
        <v>910</v>
      </c>
      <c r="F248" s="20">
        <v>956</v>
      </c>
      <c r="G248" s="20">
        <v>40</v>
      </c>
      <c r="H248" s="20">
        <v>260</v>
      </c>
      <c r="I248" s="20">
        <v>14</v>
      </c>
      <c r="J248" s="27">
        <f t="shared" si="6"/>
        <v>3080</v>
      </c>
      <c r="K248" s="2">
        <v>5</v>
      </c>
      <c r="L248" s="20">
        <v>2</v>
      </c>
      <c r="M248" s="20">
        <v>2</v>
      </c>
      <c r="N248" s="20">
        <v>0</v>
      </c>
      <c r="O248" s="20">
        <v>0</v>
      </c>
      <c r="P248" s="20">
        <v>8</v>
      </c>
      <c r="Q248" s="32">
        <f t="shared" si="7"/>
        <v>17</v>
      </c>
      <c r="R248" s="1">
        <v>1700</v>
      </c>
      <c r="S248" s="20">
        <v>86</v>
      </c>
      <c r="T248" s="21">
        <v>4780</v>
      </c>
      <c r="U248" s="34">
        <v>103</v>
      </c>
    </row>
    <row r="249" spans="1:21" x14ac:dyDescent="0.25">
      <c r="A249" s="3" t="s">
        <v>9</v>
      </c>
      <c r="B249" s="3" t="s">
        <v>374</v>
      </c>
      <c r="C249" s="4" t="s">
        <v>225</v>
      </c>
      <c r="D249" s="1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7">
        <f t="shared" si="6"/>
        <v>0</v>
      </c>
      <c r="K249" s="2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32">
        <f t="shared" si="7"/>
        <v>0</v>
      </c>
      <c r="R249" s="1">
        <v>130</v>
      </c>
      <c r="S249" s="20">
        <v>16</v>
      </c>
      <c r="T249" s="21">
        <v>130</v>
      </c>
      <c r="U249" s="34">
        <v>16</v>
      </c>
    </row>
    <row r="250" spans="1:21" x14ac:dyDescent="0.25">
      <c r="A250" s="5" t="s">
        <v>9</v>
      </c>
      <c r="B250" s="5" t="s">
        <v>406</v>
      </c>
      <c r="C250" s="6" t="s">
        <v>222</v>
      </c>
      <c r="D250" s="1">
        <v>58</v>
      </c>
      <c r="E250" s="20">
        <v>39</v>
      </c>
      <c r="F250" s="20">
        <v>34</v>
      </c>
      <c r="G250" s="20">
        <v>26</v>
      </c>
      <c r="H250" s="20">
        <v>31</v>
      </c>
      <c r="I250" s="20">
        <v>8</v>
      </c>
      <c r="J250" s="27">
        <f t="shared" si="6"/>
        <v>196</v>
      </c>
      <c r="K250" s="2">
        <v>3</v>
      </c>
      <c r="L250" s="20">
        <v>3</v>
      </c>
      <c r="M250" s="20">
        <v>0</v>
      </c>
      <c r="N250" s="20">
        <v>0</v>
      </c>
      <c r="O250" s="20">
        <v>0</v>
      </c>
      <c r="P250" s="20">
        <v>2</v>
      </c>
      <c r="Q250" s="32">
        <f t="shared" si="7"/>
        <v>8</v>
      </c>
      <c r="R250" s="1">
        <v>82</v>
      </c>
      <c r="S250" s="20">
        <v>38</v>
      </c>
      <c r="T250" s="21">
        <v>278</v>
      </c>
      <c r="U250" s="34">
        <v>46</v>
      </c>
    </row>
    <row r="251" spans="1:21" x14ac:dyDescent="0.25">
      <c r="A251" s="3" t="s">
        <v>9</v>
      </c>
      <c r="B251" s="3" t="s">
        <v>446</v>
      </c>
      <c r="C251" s="4" t="s">
        <v>359</v>
      </c>
      <c r="D251" s="1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7">
        <f t="shared" si="6"/>
        <v>0</v>
      </c>
      <c r="K251" s="2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32">
        <f t="shared" si="7"/>
        <v>0</v>
      </c>
      <c r="R251" s="1">
        <v>200</v>
      </c>
      <c r="S251" s="20">
        <v>19</v>
      </c>
      <c r="T251" s="21">
        <v>200</v>
      </c>
      <c r="U251" s="34">
        <v>19</v>
      </c>
    </row>
    <row r="252" spans="1:21" x14ac:dyDescent="0.25">
      <c r="A252" s="5" t="s">
        <v>9</v>
      </c>
      <c r="B252" s="5" t="s">
        <v>54</v>
      </c>
      <c r="C252" s="6" t="s">
        <v>229</v>
      </c>
      <c r="D252" s="1">
        <v>40</v>
      </c>
      <c r="E252" s="20">
        <v>50</v>
      </c>
      <c r="F252" s="20">
        <v>0</v>
      </c>
      <c r="G252" s="20">
        <v>1</v>
      </c>
      <c r="H252" s="20">
        <v>9</v>
      </c>
      <c r="I252" s="20">
        <v>1</v>
      </c>
      <c r="J252" s="27">
        <f t="shared" si="6"/>
        <v>101</v>
      </c>
      <c r="K252" s="2">
        <v>1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32">
        <f t="shared" si="7"/>
        <v>1</v>
      </c>
      <c r="R252" s="1">
        <v>170</v>
      </c>
      <c r="S252" s="20">
        <v>18</v>
      </c>
      <c r="T252" s="21">
        <v>271</v>
      </c>
      <c r="U252" s="34">
        <v>19</v>
      </c>
    </row>
    <row r="253" spans="1:21" x14ac:dyDescent="0.25">
      <c r="A253" s="3" t="s">
        <v>9</v>
      </c>
      <c r="B253" s="3" t="s">
        <v>407</v>
      </c>
      <c r="C253" s="4" t="s">
        <v>233</v>
      </c>
      <c r="D253" s="1">
        <v>1200</v>
      </c>
      <c r="E253" s="20">
        <v>1300</v>
      </c>
      <c r="F253" s="20">
        <v>300</v>
      </c>
      <c r="G253" s="20">
        <v>16</v>
      </c>
      <c r="H253" s="20">
        <v>80</v>
      </c>
      <c r="I253" s="20">
        <v>7</v>
      </c>
      <c r="J253" s="27">
        <f t="shared" si="6"/>
        <v>2903</v>
      </c>
      <c r="K253" s="2">
        <v>0</v>
      </c>
      <c r="L253" s="20">
        <v>1</v>
      </c>
      <c r="M253" s="20">
        <v>0</v>
      </c>
      <c r="N253" s="20">
        <v>0</v>
      </c>
      <c r="O253" s="20">
        <v>0</v>
      </c>
      <c r="P253" s="20">
        <v>2</v>
      </c>
      <c r="Q253" s="32">
        <f t="shared" si="7"/>
        <v>3</v>
      </c>
      <c r="R253" s="1">
        <v>380</v>
      </c>
      <c r="S253" s="20">
        <v>28</v>
      </c>
      <c r="T253" s="21">
        <v>3283</v>
      </c>
      <c r="U253" s="34">
        <v>31</v>
      </c>
    </row>
    <row r="254" spans="1:21" x14ac:dyDescent="0.25">
      <c r="A254" s="5" t="s">
        <v>9</v>
      </c>
      <c r="B254" s="5" t="s">
        <v>408</v>
      </c>
      <c r="C254" s="6" t="s">
        <v>235</v>
      </c>
      <c r="D254" s="1">
        <v>400</v>
      </c>
      <c r="E254" s="20">
        <v>245</v>
      </c>
      <c r="F254" s="20">
        <v>180</v>
      </c>
      <c r="G254" s="20">
        <v>5</v>
      </c>
      <c r="H254" s="20">
        <v>25</v>
      </c>
      <c r="I254" s="20">
        <v>4</v>
      </c>
      <c r="J254" s="27">
        <f t="shared" si="6"/>
        <v>859</v>
      </c>
      <c r="K254" s="2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1</v>
      </c>
      <c r="Q254" s="32">
        <f t="shared" si="7"/>
        <v>1</v>
      </c>
      <c r="R254" s="1">
        <v>2300</v>
      </c>
      <c r="S254" s="20">
        <v>150</v>
      </c>
      <c r="T254" s="21">
        <v>3159</v>
      </c>
      <c r="U254" s="34">
        <v>151</v>
      </c>
    </row>
    <row r="255" spans="1:21" x14ac:dyDescent="0.25">
      <c r="A255" s="3" t="s">
        <v>9</v>
      </c>
      <c r="B255" s="3" t="s">
        <v>55</v>
      </c>
      <c r="C255" s="4" t="s">
        <v>237</v>
      </c>
      <c r="D255" s="1">
        <v>0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7">
        <f t="shared" si="6"/>
        <v>0</v>
      </c>
      <c r="K255" s="2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32">
        <f t="shared" si="7"/>
        <v>0</v>
      </c>
      <c r="R255" s="1">
        <v>55</v>
      </c>
      <c r="S255" s="20">
        <v>15</v>
      </c>
      <c r="T255" s="21">
        <v>55</v>
      </c>
      <c r="U255" s="34">
        <v>15</v>
      </c>
    </row>
    <row r="256" spans="1:21" x14ac:dyDescent="0.25">
      <c r="A256" s="5" t="s">
        <v>9</v>
      </c>
      <c r="B256" s="5" t="s">
        <v>409</v>
      </c>
      <c r="C256" s="6" t="s">
        <v>238</v>
      </c>
      <c r="D256" s="1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7">
        <f t="shared" si="6"/>
        <v>0</v>
      </c>
      <c r="K256" s="2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32">
        <f t="shared" si="7"/>
        <v>0</v>
      </c>
      <c r="R256" s="1">
        <v>155</v>
      </c>
      <c r="S256" s="20">
        <v>12</v>
      </c>
      <c r="T256" s="21">
        <v>155</v>
      </c>
      <c r="U256" s="34">
        <v>12</v>
      </c>
    </row>
    <row r="257" spans="1:21" x14ac:dyDescent="0.25">
      <c r="A257" s="3" t="s">
        <v>9</v>
      </c>
      <c r="B257" s="3" t="s">
        <v>410</v>
      </c>
      <c r="C257" s="4" t="s">
        <v>239</v>
      </c>
      <c r="D257" s="1">
        <v>1080</v>
      </c>
      <c r="E257" s="20">
        <v>676</v>
      </c>
      <c r="F257" s="20">
        <v>902</v>
      </c>
      <c r="G257" s="20">
        <v>100</v>
      </c>
      <c r="H257" s="20">
        <v>124</v>
      </c>
      <c r="I257" s="20">
        <v>20</v>
      </c>
      <c r="J257" s="27">
        <f t="shared" si="6"/>
        <v>2902</v>
      </c>
      <c r="K257" s="2">
        <v>1</v>
      </c>
      <c r="L257" s="20">
        <v>2</v>
      </c>
      <c r="M257" s="20">
        <v>0</v>
      </c>
      <c r="N257" s="20">
        <v>1</v>
      </c>
      <c r="O257" s="20">
        <v>0</v>
      </c>
      <c r="P257" s="20">
        <v>3</v>
      </c>
      <c r="Q257" s="32">
        <f t="shared" si="7"/>
        <v>7</v>
      </c>
      <c r="R257" s="1">
        <v>1080</v>
      </c>
      <c r="S257" s="20">
        <v>150</v>
      </c>
      <c r="T257" s="21">
        <v>3982</v>
      </c>
      <c r="U257" s="34">
        <v>157</v>
      </c>
    </row>
    <row r="258" spans="1:21" x14ac:dyDescent="0.25">
      <c r="A258" s="5" t="s">
        <v>9</v>
      </c>
      <c r="B258" s="5" t="s">
        <v>57</v>
      </c>
      <c r="C258" s="6" t="s">
        <v>241</v>
      </c>
      <c r="D258" s="1">
        <v>92</v>
      </c>
      <c r="E258" s="20">
        <v>100</v>
      </c>
      <c r="F258" s="20">
        <v>68</v>
      </c>
      <c r="G258" s="20">
        <v>7</v>
      </c>
      <c r="H258" s="20">
        <v>16</v>
      </c>
      <c r="I258" s="20">
        <v>3</v>
      </c>
      <c r="J258" s="27">
        <f t="shared" si="6"/>
        <v>286</v>
      </c>
      <c r="K258" s="2">
        <v>1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32">
        <f t="shared" si="7"/>
        <v>1</v>
      </c>
      <c r="R258" s="1">
        <v>120</v>
      </c>
      <c r="S258" s="20">
        <v>49</v>
      </c>
      <c r="T258" s="21">
        <v>406</v>
      </c>
      <c r="U258" s="34">
        <v>50</v>
      </c>
    </row>
    <row r="259" spans="1:21" x14ac:dyDescent="0.25">
      <c r="A259" s="3" t="s">
        <v>9</v>
      </c>
      <c r="B259" s="3" t="s">
        <v>59</v>
      </c>
      <c r="C259" s="4" t="s">
        <v>242</v>
      </c>
      <c r="D259" s="1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7">
        <f t="shared" si="6"/>
        <v>0</v>
      </c>
      <c r="K259" s="2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32">
        <f t="shared" si="7"/>
        <v>0</v>
      </c>
      <c r="R259" s="1">
        <v>280</v>
      </c>
      <c r="S259" s="20">
        <v>14</v>
      </c>
      <c r="T259" s="21">
        <v>280</v>
      </c>
      <c r="U259" s="34">
        <v>14</v>
      </c>
    </row>
    <row r="260" spans="1:21" x14ac:dyDescent="0.25">
      <c r="A260" s="5" t="s">
        <v>9</v>
      </c>
      <c r="B260" s="5" t="s">
        <v>61</v>
      </c>
      <c r="C260" s="6" t="s">
        <v>247</v>
      </c>
      <c r="D260" s="1">
        <v>35</v>
      </c>
      <c r="E260" s="20">
        <v>39</v>
      </c>
      <c r="F260" s="20">
        <v>90</v>
      </c>
      <c r="G260" s="20">
        <v>7</v>
      </c>
      <c r="H260" s="20">
        <v>50</v>
      </c>
      <c r="I260" s="20">
        <v>10</v>
      </c>
      <c r="J260" s="27">
        <f t="shared" si="6"/>
        <v>231</v>
      </c>
      <c r="K260" s="2">
        <v>1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32">
        <f t="shared" si="7"/>
        <v>1</v>
      </c>
      <c r="R260" s="1">
        <v>65</v>
      </c>
      <c r="S260" s="20">
        <v>11</v>
      </c>
      <c r="T260" s="21">
        <v>296</v>
      </c>
      <c r="U260" s="34">
        <v>12</v>
      </c>
    </row>
    <row r="261" spans="1:21" x14ac:dyDescent="0.25">
      <c r="A261" s="3" t="s">
        <v>9</v>
      </c>
      <c r="B261" s="3" t="s">
        <v>411</v>
      </c>
      <c r="C261" s="4" t="s">
        <v>249</v>
      </c>
      <c r="D261" s="1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7">
        <f t="shared" si="6"/>
        <v>0</v>
      </c>
      <c r="K261" s="2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32">
        <f t="shared" si="7"/>
        <v>0</v>
      </c>
      <c r="R261" s="1">
        <v>100</v>
      </c>
      <c r="S261" s="20">
        <v>24</v>
      </c>
      <c r="T261" s="21">
        <v>100</v>
      </c>
      <c r="U261" s="34">
        <v>24</v>
      </c>
    </row>
    <row r="262" spans="1:21" x14ac:dyDescent="0.25">
      <c r="A262" s="5" t="s">
        <v>9</v>
      </c>
      <c r="B262" s="5" t="s">
        <v>412</v>
      </c>
      <c r="C262" s="6" t="s">
        <v>250</v>
      </c>
      <c r="D262" s="1"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7">
        <f t="shared" ref="J262:J325" si="8">D262+E262+F262+G262+H262+I262</f>
        <v>0</v>
      </c>
      <c r="K262" s="2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32">
        <f t="shared" ref="Q262:Q325" si="9">SUM(K262:P262)</f>
        <v>0</v>
      </c>
      <c r="R262" s="1">
        <v>350</v>
      </c>
      <c r="S262" s="20">
        <v>35</v>
      </c>
      <c r="T262" s="21">
        <v>350</v>
      </c>
      <c r="U262" s="34">
        <v>35</v>
      </c>
    </row>
    <row r="263" spans="1:21" x14ac:dyDescent="0.25">
      <c r="A263" s="3" t="s">
        <v>9</v>
      </c>
      <c r="B263" s="3" t="s">
        <v>63</v>
      </c>
      <c r="C263" s="4" t="s">
        <v>251</v>
      </c>
      <c r="D263" s="1"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7">
        <f t="shared" si="8"/>
        <v>0</v>
      </c>
      <c r="K263" s="2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32">
        <f t="shared" si="9"/>
        <v>0</v>
      </c>
      <c r="R263" s="1">
        <v>208</v>
      </c>
      <c r="S263" s="20">
        <v>18</v>
      </c>
      <c r="T263" s="21">
        <v>208</v>
      </c>
      <c r="U263" s="34">
        <v>18</v>
      </c>
    </row>
    <row r="264" spans="1:21" x14ac:dyDescent="0.25">
      <c r="A264" s="5" t="s">
        <v>9</v>
      </c>
      <c r="B264" s="5" t="s">
        <v>64</v>
      </c>
      <c r="C264" s="6" t="s">
        <v>252</v>
      </c>
      <c r="D264" s="1">
        <v>170</v>
      </c>
      <c r="E264" s="20">
        <v>30</v>
      </c>
      <c r="F264" s="20">
        <v>190</v>
      </c>
      <c r="G264" s="20">
        <v>5</v>
      </c>
      <c r="H264" s="20">
        <v>50</v>
      </c>
      <c r="I264" s="20">
        <v>10</v>
      </c>
      <c r="J264" s="27">
        <f t="shared" si="8"/>
        <v>455</v>
      </c>
      <c r="K264" s="2">
        <v>2</v>
      </c>
      <c r="L264" s="20">
        <v>0</v>
      </c>
      <c r="M264" s="20">
        <v>0</v>
      </c>
      <c r="N264" s="20">
        <v>0</v>
      </c>
      <c r="O264" s="20">
        <v>1</v>
      </c>
      <c r="P264" s="20">
        <v>0</v>
      </c>
      <c r="Q264" s="32">
        <f t="shared" si="9"/>
        <v>3</v>
      </c>
      <c r="R264" s="1">
        <v>130</v>
      </c>
      <c r="S264" s="20">
        <v>70</v>
      </c>
      <c r="T264" s="21">
        <v>585</v>
      </c>
      <c r="U264" s="34">
        <v>73</v>
      </c>
    </row>
    <row r="265" spans="1:21" x14ac:dyDescent="0.25">
      <c r="A265" s="3" t="s">
        <v>9</v>
      </c>
      <c r="B265" s="3" t="s">
        <v>413</v>
      </c>
      <c r="C265" s="4" t="s">
        <v>254</v>
      </c>
      <c r="D265" s="1">
        <v>60</v>
      </c>
      <c r="E265" s="20">
        <v>65</v>
      </c>
      <c r="F265" s="20">
        <v>70</v>
      </c>
      <c r="G265" s="20">
        <v>3</v>
      </c>
      <c r="H265" s="20">
        <v>9</v>
      </c>
      <c r="I265" s="20">
        <v>3</v>
      </c>
      <c r="J265" s="27">
        <f t="shared" si="8"/>
        <v>210</v>
      </c>
      <c r="K265" s="2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2</v>
      </c>
      <c r="Q265" s="32">
        <f t="shared" si="9"/>
        <v>2</v>
      </c>
      <c r="R265" s="1">
        <v>200</v>
      </c>
      <c r="S265" s="20">
        <v>25</v>
      </c>
      <c r="T265" s="21">
        <v>410</v>
      </c>
      <c r="U265" s="34">
        <v>27</v>
      </c>
    </row>
    <row r="266" spans="1:21" x14ac:dyDescent="0.25">
      <c r="A266" s="5" t="s">
        <v>9</v>
      </c>
      <c r="B266" s="5" t="s">
        <v>67</v>
      </c>
      <c r="C266" s="6" t="s">
        <v>256</v>
      </c>
      <c r="D266" s="1">
        <v>780</v>
      </c>
      <c r="E266" s="20">
        <v>400</v>
      </c>
      <c r="F266" s="20">
        <v>260</v>
      </c>
      <c r="G266" s="20">
        <v>70</v>
      </c>
      <c r="H266" s="20">
        <v>13</v>
      </c>
      <c r="I266" s="20">
        <v>4</v>
      </c>
      <c r="J266" s="27">
        <f t="shared" si="8"/>
        <v>1527</v>
      </c>
      <c r="K266" s="2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4</v>
      </c>
      <c r="Q266" s="32">
        <f t="shared" si="9"/>
        <v>4</v>
      </c>
      <c r="R266" s="1">
        <v>470</v>
      </c>
      <c r="S266" s="20">
        <v>57</v>
      </c>
      <c r="T266" s="21">
        <v>1997</v>
      </c>
      <c r="U266" s="34">
        <v>61</v>
      </c>
    </row>
    <row r="267" spans="1:21" x14ac:dyDescent="0.25">
      <c r="A267" s="3" t="s">
        <v>9</v>
      </c>
      <c r="B267" s="3" t="s">
        <v>69</v>
      </c>
      <c r="C267" s="4" t="s">
        <v>257</v>
      </c>
      <c r="D267" s="1">
        <v>0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7">
        <f t="shared" si="8"/>
        <v>0</v>
      </c>
      <c r="K267" s="2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0</v>
      </c>
      <c r="Q267" s="32">
        <f t="shared" si="9"/>
        <v>0</v>
      </c>
      <c r="R267" s="1">
        <v>180</v>
      </c>
      <c r="S267" s="20">
        <v>15</v>
      </c>
      <c r="T267" s="21">
        <v>180</v>
      </c>
      <c r="U267" s="34">
        <v>15</v>
      </c>
    </row>
    <row r="268" spans="1:21" x14ac:dyDescent="0.25">
      <c r="A268" s="5" t="s">
        <v>9</v>
      </c>
      <c r="B268" s="5" t="s">
        <v>71</v>
      </c>
      <c r="C268" s="6" t="s">
        <v>259</v>
      </c>
      <c r="D268" s="1">
        <v>0</v>
      </c>
      <c r="E268" s="20">
        <v>0</v>
      </c>
      <c r="F268" s="20">
        <v>0</v>
      </c>
      <c r="G268" s="20">
        <v>0</v>
      </c>
      <c r="H268" s="20">
        <v>0</v>
      </c>
      <c r="I268" s="20">
        <v>0</v>
      </c>
      <c r="J268" s="27">
        <f t="shared" si="8"/>
        <v>0</v>
      </c>
      <c r="K268" s="2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32">
        <f t="shared" si="9"/>
        <v>0</v>
      </c>
      <c r="R268" s="1">
        <v>160</v>
      </c>
      <c r="S268" s="20">
        <v>10</v>
      </c>
      <c r="T268" s="21">
        <v>160</v>
      </c>
      <c r="U268" s="34">
        <v>10</v>
      </c>
    </row>
    <row r="269" spans="1:21" x14ac:dyDescent="0.25">
      <c r="A269" s="3" t="s">
        <v>9</v>
      </c>
      <c r="B269" s="3" t="s">
        <v>73</v>
      </c>
      <c r="C269" s="4" t="s">
        <v>262</v>
      </c>
      <c r="D269" s="1">
        <v>120</v>
      </c>
      <c r="E269" s="20">
        <v>350</v>
      </c>
      <c r="F269" s="20">
        <v>280</v>
      </c>
      <c r="G269" s="20">
        <v>10</v>
      </c>
      <c r="H269" s="20">
        <v>25</v>
      </c>
      <c r="I269" s="20">
        <v>6</v>
      </c>
      <c r="J269" s="27">
        <f t="shared" si="8"/>
        <v>791</v>
      </c>
      <c r="K269" s="2">
        <v>3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32">
        <f t="shared" si="9"/>
        <v>3</v>
      </c>
      <c r="R269" s="1">
        <v>160</v>
      </c>
      <c r="S269" s="20">
        <v>20</v>
      </c>
      <c r="T269" s="21">
        <v>951</v>
      </c>
      <c r="U269" s="34">
        <v>23</v>
      </c>
    </row>
    <row r="270" spans="1:21" x14ac:dyDescent="0.25">
      <c r="A270" s="5" t="s">
        <v>9</v>
      </c>
      <c r="B270" s="5" t="s">
        <v>75</v>
      </c>
      <c r="C270" s="6" t="s">
        <v>263</v>
      </c>
      <c r="D270" s="1">
        <v>0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7">
        <f t="shared" si="8"/>
        <v>0</v>
      </c>
      <c r="K270" s="2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32">
        <f t="shared" si="9"/>
        <v>0</v>
      </c>
      <c r="R270" s="1">
        <v>90</v>
      </c>
      <c r="S270" s="20">
        <v>15</v>
      </c>
      <c r="T270" s="21">
        <v>90</v>
      </c>
      <c r="U270" s="34">
        <v>15</v>
      </c>
    </row>
    <row r="271" spans="1:21" x14ac:dyDescent="0.25">
      <c r="A271" s="3" t="s">
        <v>9</v>
      </c>
      <c r="B271" s="3" t="s">
        <v>414</v>
      </c>
      <c r="C271" s="4" t="s">
        <v>264</v>
      </c>
      <c r="D271" s="1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7">
        <f t="shared" si="8"/>
        <v>0</v>
      </c>
      <c r="K271" s="2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32">
        <f t="shared" si="9"/>
        <v>0</v>
      </c>
      <c r="R271" s="1">
        <v>130</v>
      </c>
      <c r="S271" s="20">
        <v>15</v>
      </c>
      <c r="T271" s="21">
        <v>130</v>
      </c>
      <c r="U271" s="34">
        <v>15</v>
      </c>
    </row>
    <row r="272" spans="1:21" x14ac:dyDescent="0.25">
      <c r="A272" s="5" t="s">
        <v>9</v>
      </c>
      <c r="B272" s="5" t="s">
        <v>78</v>
      </c>
      <c r="C272" s="6" t="s">
        <v>265</v>
      </c>
      <c r="D272" s="1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7">
        <f t="shared" si="8"/>
        <v>0</v>
      </c>
      <c r="K272" s="2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32">
        <f t="shared" si="9"/>
        <v>0</v>
      </c>
      <c r="R272" s="1">
        <v>123</v>
      </c>
      <c r="S272" s="20">
        <v>18</v>
      </c>
      <c r="T272" s="21">
        <v>123</v>
      </c>
      <c r="U272" s="34">
        <v>18</v>
      </c>
    </row>
    <row r="273" spans="1:21" x14ac:dyDescent="0.25">
      <c r="A273" s="3" t="s">
        <v>9</v>
      </c>
      <c r="B273" s="3" t="s">
        <v>79</v>
      </c>
      <c r="C273" s="4" t="s">
        <v>266</v>
      </c>
      <c r="D273" s="1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7">
        <f t="shared" si="8"/>
        <v>0</v>
      </c>
      <c r="K273" s="2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32">
        <f t="shared" si="9"/>
        <v>0</v>
      </c>
      <c r="R273" s="1">
        <v>180</v>
      </c>
      <c r="S273" s="20">
        <v>56</v>
      </c>
      <c r="T273" s="21">
        <v>180</v>
      </c>
      <c r="U273" s="34">
        <v>56</v>
      </c>
    </row>
    <row r="274" spans="1:21" x14ac:dyDescent="0.25">
      <c r="A274" s="5" t="s">
        <v>9</v>
      </c>
      <c r="B274" s="5" t="s">
        <v>415</v>
      </c>
      <c r="C274" s="6" t="s">
        <v>269</v>
      </c>
      <c r="D274" s="1">
        <v>800</v>
      </c>
      <c r="E274" s="20">
        <v>2198</v>
      </c>
      <c r="F274" s="20">
        <v>3900</v>
      </c>
      <c r="G274" s="20">
        <v>40</v>
      </c>
      <c r="H274" s="20">
        <v>230</v>
      </c>
      <c r="I274" s="20">
        <v>30</v>
      </c>
      <c r="J274" s="27">
        <f t="shared" si="8"/>
        <v>7198</v>
      </c>
      <c r="K274" s="2">
        <v>0</v>
      </c>
      <c r="L274" s="20">
        <v>0</v>
      </c>
      <c r="M274" s="20">
        <v>0</v>
      </c>
      <c r="N274" s="20">
        <v>0</v>
      </c>
      <c r="O274" s="20">
        <v>1</v>
      </c>
      <c r="P274" s="20">
        <v>2</v>
      </c>
      <c r="Q274" s="32">
        <f t="shared" si="9"/>
        <v>3</v>
      </c>
      <c r="R274" s="1">
        <v>140</v>
      </c>
      <c r="S274" s="20">
        <v>30</v>
      </c>
      <c r="T274" s="21">
        <v>7338</v>
      </c>
      <c r="U274" s="34">
        <v>33</v>
      </c>
    </row>
    <row r="275" spans="1:21" x14ac:dyDescent="0.25">
      <c r="A275" s="3" t="s">
        <v>9</v>
      </c>
      <c r="B275" s="3" t="s">
        <v>416</v>
      </c>
      <c r="C275" s="4" t="s">
        <v>275</v>
      </c>
      <c r="D275" s="1">
        <v>0</v>
      </c>
      <c r="E275" s="20">
        <v>0</v>
      </c>
      <c r="F275" s="20">
        <v>0</v>
      </c>
      <c r="G275" s="20">
        <v>0</v>
      </c>
      <c r="H275" s="20">
        <v>0</v>
      </c>
      <c r="I275" s="20">
        <v>0</v>
      </c>
      <c r="J275" s="27">
        <f t="shared" si="8"/>
        <v>0</v>
      </c>
      <c r="K275" s="2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32">
        <f t="shared" si="9"/>
        <v>0</v>
      </c>
      <c r="R275" s="1">
        <v>200</v>
      </c>
      <c r="S275" s="20">
        <v>20</v>
      </c>
      <c r="T275" s="21">
        <v>200</v>
      </c>
      <c r="U275" s="34">
        <v>20</v>
      </c>
    </row>
    <row r="276" spans="1:21" x14ac:dyDescent="0.25">
      <c r="A276" s="5" t="s">
        <v>9</v>
      </c>
      <c r="B276" s="5" t="s">
        <v>417</v>
      </c>
      <c r="C276" s="6" t="s">
        <v>277</v>
      </c>
      <c r="D276" s="1">
        <v>700</v>
      </c>
      <c r="E276" s="20">
        <v>580</v>
      </c>
      <c r="F276" s="20">
        <v>762</v>
      </c>
      <c r="G276" s="20">
        <v>26</v>
      </c>
      <c r="H276" s="20">
        <v>151</v>
      </c>
      <c r="I276" s="20">
        <v>23</v>
      </c>
      <c r="J276" s="27">
        <f t="shared" si="8"/>
        <v>2242</v>
      </c>
      <c r="K276" s="2">
        <v>2</v>
      </c>
      <c r="L276" s="20">
        <v>0</v>
      </c>
      <c r="M276" s="20">
        <v>0</v>
      </c>
      <c r="N276" s="20">
        <v>0</v>
      </c>
      <c r="O276" s="20">
        <v>0</v>
      </c>
      <c r="P276" s="20">
        <v>2</v>
      </c>
      <c r="Q276" s="32">
        <f t="shared" si="9"/>
        <v>4</v>
      </c>
      <c r="R276" s="1">
        <v>1832</v>
      </c>
      <c r="S276" s="20">
        <v>236</v>
      </c>
      <c r="T276" s="21">
        <v>4074</v>
      </c>
      <c r="U276" s="34">
        <v>240</v>
      </c>
    </row>
    <row r="277" spans="1:21" x14ac:dyDescent="0.25">
      <c r="A277" s="3" t="s">
        <v>9</v>
      </c>
      <c r="B277" s="3" t="s">
        <v>418</v>
      </c>
      <c r="C277" s="4" t="s">
        <v>278</v>
      </c>
      <c r="D277" s="1">
        <v>0</v>
      </c>
      <c r="E277" s="20">
        <v>0</v>
      </c>
      <c r="F277" s="20">
        <v>0</v>
      </c>
      <c r="G277" s="20">
        <v>0</v>
      </c>
      <c r="H277" s="20">
        <v>0</v>
      </c>
      <c r="I277" s="20">
        <v>0</v>
      </c>
      <c r="J277" s="27">
        <f t="shared" si="8"/>
        <v>0</v>
      </c>
      <c r="K277" s="2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32">
        <f t="shared" si="9"/>
        <v>0</v>
      </c>
      <c r="R277" s="1">
        <v>150</v>
      </c>
      <c r="S277" s="20">
        <v>13</v>
      </c>
      <c r="T277" s="21">
        <v>150</v>
      </c>
      <c r="U277" s="34">
        <v>13</v>
      </c>
    </row>
    <row r="278" spans="1:21" x14ac:dyDescent="0.25">
      <c r="A278" s="5" t="s">
        <v>9</v>
      </c>
      <c r="B278" s="5" t="s">
        <v>419</v>
      </c>
      <c r="C278" s="6" t="s">
        <v>280</v>
      </c>
      <c r="D278" s="1">
        <v>76</v>
      </c>
      <c r="E278" s="20">
        <v>79</v>
      </c>
      <c r="F278" s="20">
        <v>82</v>
      </c>
      <c r="G278" s="20">
        <v>12</v>
      </c>
      <c r="H278" s="20">
        <v>38</v>
      </c>
      <c r="I278" s="20">
        <v>8</v>
      </c>
      <c r="J278" s="27">
        <f t="shared" si="8"/>
        <v>295</v>
      </c>
      <c r="K278" s="2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1</v>
      </c>
      <c r="Q278" s="32">
        <f t="shared" si="9"/>
        <v>1</v>
      </c>
      <c r="R278" s="1">
        <v>204</v>
      </c>
      <c r="S278" s="20">
        <v>35</v>
      </c>
      <c r="T278" s="21">
        <v>499</v>
      </c>
      <c r="U278" s="34">
        <v>36</v>
      </c>
    </row>
    <row r="279" spans="1:21" x14ac:dyDescent="0.25">
      <c r="A279" s="3" t="s">
        <v>9</v>
      </c>
      <c r="B279" s="3" t="s">
        <v>420</v>
      </c>
      <c r="C279" s="4" t="s">
        <v>281</v>
      </c>
      <c r="D279" s="1">
        <v>240</v>
      </c>
      <c r="E279" s="20">
        <v>335</v>
      </c>
      <c r="F279" s="20">
        <v>348</v>
      </c>
      <c r="G279" s="20">
        <v>24</v>
      </c>
      <c r="H279" s="20">
        <v>90</v>
      </c>
      <c r="I279" s="20">
        <v>25</v>
      </c>
      <c r="J279" s="27">
        <f t="shared" si="8"/>
        <v>1062</v>
      </c>
      <c r="K279" s="2">
        <v>2</v>
      </c>
      <c r="L279" s="20">
        <v>0</v>
      </c>
      <c r="M279" s="20">
        <v>0</v>
      </c>
      <c r="N279" s="20">
        <v>0</v>
      </c>
      <c r="O279" s="20">
        <v>0</v>
      </c>
      <c r="P279" s="20">
        <v>2</v>
      </c>
      <c r="Q279" s="32">
        <f t="shared" si="9"/>
        <v>4</v>
      </c>
      <c r="R279" s="1">
        <v>420</v>
      </c>
      <c r="S279" s="20">
        <v>78</v>
      </c>
      <c r="T279" s="21">
        <v>1482</v>
      </c>
      <c r="U279" s="34">
        <v>82</v>
      </c>
    </row>
    <row r="280" spans="1:21" x14ac:dyDescent="0.25">
      <c r="A280" s="5" t="s">
        <v>9</v>
      </c>
      <c r="B280" s="5" t="s">
        <v>421</v>
      </c>
      <c r="C280" s="6" t="s">
        <v>282</v>
      </c>
      <c r="D280" s="1">
        <v>0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7">
        <f t="shared" si="8"/>
        <v>0</v>
      </c>
      <c r="K280" s="2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32">
        <f t="shared" si="9"/>
        <v>0</v>
      </c>
      <c r="R280" s="1">
        <v>140</v>
      </c>
      <c r="S280" s="20">
        <v>15</v>
      </c>
      <c r="T280" s="21">
        <v>140</v>
      </c>
      <c r="U280" s="34">
        <v>15</v>
      </c>
    </row>
    <row r="281" spans="1:21" x14ac:dyDescent="0.25">
      <c r="A281" s="3" t="s">
        <v>9</v>
      </c>
      <c r="B281" s="3" t="s">
        <v>422</v>
      </c>
      <c r="C281" s="4" t="s">
        <v>283</v>
      </c>
      <c r="D281" s="1">
        <v>162</v>
      </c>
      <c r="E281" s="20">
        <v>299</v>
      </c>
      <c r="F281" s="20">
        <v>138</v>
      </c>
      <c r="G281" s="20">
        <v>6</v>
      </c>
      <c r="H281" s="20">
        <v>18</v>
      </c>
      <c r="I281" s="20">
        <v>4</v>
      </c>
      <c r="J281" s="27">
        <f t="shared" si="8"/>
        <v>627</v>
      </c>
      <c r="K281" s="2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1</v>
      </c>
      <c r="Q281" s="32">
        <f t="shared" si="9"/>
        <v>1</v>
      </c>
      <c r="R281" s="1">
        <v>143</v>
      </c>
      <c r="S281" s="20">
        <v>56</v>
      </c>
      <c r="T281" s="21">
        <v>770</v>
      </c>
      <c r="U281" s="34">
        <v>57</v>
      </c>
    </row>
    <row r="282" spans="1:21" x14ac:dyDescent="0.25">
      <c r="A282" s="5" t="s">
        <v>9</v>
      </c>
      <c r="B282" s="5" t="s">
        <v>423</v>
      </c>
      <c r="C282" s="6" t="s">
        <v>287</v>
      </c>
      <c r="D282" s="1"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7">
        <f t="shared" si="8"/>
        <v>0</v>
      </c>
      <c r="K282" s="2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32">
        <f t="shared" si="9"/>
        <v>0</v>
      </c>
      <c r="R282" s="1">
        <v>240</v>
      </c>
      <c r="S282" s="20">
        <v>19</v>
      </c>
      <c r="T282" s="21">
        <v>240</v>
      </c>
      <c r="U282" s="34">
        <v>19</v>
      </c>
    </row>
    <row r="283" spans="1:21" x14ac:dyDescent="0.25">
      <c r="A283" s="3" t="s">
        <v>9</v>
      </c>
      <c r="B283" s="3" t="s">
        <v>424</v>
      </c>
      <c r="C283" s="4" t="s">
        <v>289</v>
      </c>
      <c r="D283" s="1">
        <v>170</v>
      </c>
      <c r="E283" s="20">
        <v>170</v>
      </c>
      <c r="F283" s="20">
        <v>186</v>
      </c>
      <c r="G283" s="20">
        <v>23</v>
      </c>
      <c r="H283" s="20">
        <v>40</v>
      </c>
      <c r="I283" s="20">
        <v>14</v>
      </c>
      <c r="J283" s="27">
        <f t="shared" si="8"/>
        <v>603</v>
      </c>
      <c r="K283" s="2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1</v>
      </c>
      <c r="Q283" s="32">
        <f t="shared" si="9"/>
        <v>1</v>
      </c>
      <c r="R283" s="1">
        <v>156</v>
      </c>
      <c r="S283" s="20">
        <v>40</v>
      </c>
      <c r="T283" s="21">
        <v>759</v>
      </c>
      <c r="U283" s="34">
        <v>41</v>
      </c>
    </row>
    <row r="284" spans="1:21" x14ac:dyDescent="0.25">
      <c r="A284" s="5" t="s">
        <v>9</v>
      </c>
      <c r="B284" s="5" t="s">
        <v>425</v>
      </c>
      <c r="C284" s="6" t="s">
        <v>291</v>
      </c>
      <c r="D284" s="1">
        <v>89</v>
      </c>
      <c r="E284" s="20">
        <v>108</v>
      </c>
      <c r="F284" s="20">
        <v>115</v>
      </c>
      <c r="G284" s="20">
        <v>10</v>
      </c>
      <c r="H284" s="20">
        <v>21</v>
      </c>
      <c r="I284" s="20">
        <v>2</v>
      </c>
      <c r="J284" s="27">
        <f t="shared" si="8"/>
        <v>345</v>
      </c>
      <c r="K284" s="2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2</v>
      </c>
      <c r="Q284" s="32">
        <f t="shared" si="9"/>
        <v>2</v>
      </c>
      <c r="R284" s="1">
        <v>160</v>
      </c>
      <c r="S284" s="20">
        <v>45</v>
      </c>
      <c r="T284" s="21">
        <v>505</v>
      </c>
      <c r="U284" s="34">
        <v>47</v>
      </c>
    </row>
    <row r="285" spans="1:21" x14ac:dyDescent="0.25">
      <c r="A285" s="3" t="s">
        <v>9</v>
      </c>
      <c r="B285" s="3" t="s">
        <v>426</v>
      </c>
      <c r="C285" s="4" t="s">
        <v>292</v>
      </c>
      <c r="D285" s="1">
        <v>60</v>
      </c>
      <c r="E285" s="20">
        <v>70</v>
      </c>
      <c r="F285" s="20">
        <v>60</v>
      </c>
      <c r="G285" s="20">
        <v>25</v>
      </c>
      <c r="H285" s="20">
        <v>35</v>
      </c>
      <c r="I285" s="20">
        <v>15</v>
      </c>
      <c r="J285" s="27">
        <f t="shared" si="8"/>
        <v>265</v>
      </c>
      <c r="K285" s="2">
        <v>2</v>
      </c>
      <c r="L285" s="20">
        <v>1</v>
      </c>
      <c r="M285" s="20">
        <v>0</v>
      </c>
      <c r="N285" s="20">
        <v>0</v>
      </c>
      <c r="O285" s="20">
        <v>0</v>
      </c>
      <c r="P285" s="20">
        <v>2</v>
      </c>
      <c r="Q285" s="32">
        <f t="shared" si="9"/>
        <v>5</v>
      </c>
      <c r="R285" s="1">
        <v>152</v>
      </c>
      <c r="S285" s="20">
        <v>23</v>
      </c>
      <c r="T285" s="21">
        <v>417</v>
      </c>
      <c r="U285" s="34">
        <v>28</v>
      </c>
    </row>
    <row r="286" spans="1:21" x14ac:dyDescent="0.25">
      <c r="A286" s="5" t="s">
        <v>9</v>
      </c>
      <c r="B286" s="5" t="s">
        <v>427</v>
      </c>
      <c r="C286" s="6" t="s">
        <v>293</v>
      </c>
      <c r="D286" s="1">
        <v>25</v>
      </c>
      <c r="E286" s="20">
        <v>25</v>
      </c>
      <c r="F286" s="20">
        <v>10</v>
      </c>
      <c r="G286" s="20">
        <v>2</v>
      </c>
      <c r="H286" s="20">
        <v>8</v>
      </c>
      <c r="I286" s="20">
        <v>2</v>
      </c>
      <c r="J286" s="27">
        <f t="shared" si="8"/>
        <v>72</v>
      </c>
      <c r="K286" s="2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1</v>
      </c>
      <c r="Q286" s="32">
        <f t="shared" si="9"/>
        <v>1</v>
      </c>
      <c r="R286" s="1">
        <v>134</v>
      </c>
      <c r="S286" s="20">
        <v>22</v>
      </c>
      <c r="T286" s="21">
        <v>206</v>
      </c>
      <c r="U286" s="34">
        <v>23</v>
      </c>
    </row>
    <row r="287" spans="1:21" x14ac:dyDescent="0.25">
      <c r="A287" s="3" t="s">
        <v>9</v>
      </c>
      <c r="B287" s="3" t="s">
        <v>428</v>
      </c>
      <c r="C287" s="4" t="s">
        <v>294</v>
      </c>
      <c r="D287" s="1">
        <v>84</v>
      </c>
      <c r="E287" s="20">
        <v>80</v>
      </c>
      <c r="F287" s="20">
        <v>70</v>
      </c>
      <c r="G287" s="20">
        <v>15</v>
      </c>
      <c r="H287" s="20">
        <v>60</v>
      </c>
      <c r="I287" s="20">
        <v>10</v>
      </c>
      <c r="J287" s="27">
        <f t="shared" si="8"/>
        <v>319</v>
      </c>
      <c r="K287" s="2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3</v>
      </c>
      <c r="Q287" s="32">
        <f t="shared" si="9"/>
        <v>7</v>
      </c>
      <c r="R287" s="1">
        <v>300</v>
      </c>
      <c r="S287" s="20">
        <v>25</v>
      </c>
      <c r="T287" s="21">
        <v>619</v>
      </c>
      <c r="U287" s="34">
        <v>32</v>
      </c>
    </row>
    <row r="288" spans="1:21" x14ac:dyDescent="0.25">
      <c r="A288" s="5" t="s">
        <v>9</v>
      </c>
      <c r="B288" s="5" t="s">
        <v>88</v>
      </c>
      <c r="C288" s="6" t="s">
        <v>298</v>
      </c>
      <c r="D288" s="1">
        <v>2100</v>
      </c>
      <c r="E288" s="20">
        <v>1000</v>
      </c>
      <c r="F288" s="20">
        <v>1080</v>
      </c>
      <c r="G288" s="20">
        <v>18</v>
      </c>
      <c r="H288" s="20">
        <v>300</v>
      </c>
      <c r="I288" s="20">
        <v>10</v>
      </c>
      <c r="J288" s="27">
        <f t="shared" si="8"/>
        <v>4508</v>
      </c>
      <c r="K288" s="2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2</v>
      </c>
      <c r="Q288" s="32">
        <f t="shared" si="9"/>
        <v>2</v>
      </c>
      <c r="R288" s="1">
        <v>1526</v>
      </c>
      <c r="S288" s="20">
        <v>80</v>
      </c>
      <c r="T288" s="21">
        <v>6034</v>
      </c>
      <c r="U288" s="34">
        <v>82</v>
      </c>
    </row>
    <row r="289" spans="1:21" x14ac:dyDescent="0.25">
      <c r="A289" s="3" t="s">
        <v>9</v>
      </c>
      <c r="B289" s="3" t="s">
        <v>429</v>
      </c>
      <c r="C289" s="4" t="s">
        <v>295</v>
      </c>
      <c r="D289" s="1">
        <v>80</v>
      </c>
      <c r="E289" s="20">
        <v>72</v>
      </c>
      <c r="F289" s="20">
        <v>84</v>
      </c>
      <c r="G289" s="20">
        <v>10</v>
      </c>
      <c r="H289" s="20">
        <v>40</v>
      </c>
      <c r="I289" s="20">
        <v>10</v>
      </c>
      <c r="J289" s="27">
        <f t="shared" si="8"/>
        <v>296</v>
      </c>
      <c r="K289" s="2">
        <v>3</v>
      </c>
      <c r="L289" s="20">
        <v>0</v>
      </c>
      <c r="M289" s="20">
        <v>0</v>
      </c>
      <c r="N289" s="20">
        <v>0</v>
      </c>
      <c r="O289" s="20">
        <v>0</v>
      </c>
      <c r="P289" s="20">
        <v>2</v>
      </c>
      <c r="Q289" s="32">
        <f t="shared" si="9"/>
        <v>5</v>
      </c>
      <c r="R289" s="1">
        <v>200</v>
      </c>
      <c r="S289" s="20">
        <v>15</v>
      </c>
      <c r="T289" s="21">
        <v>496</v>
      </c>
      <c r="U289" s="34">
        <v>20</v>
      </c>
    </row>
    <row r="290" spans="1:21" x14ac:dyDescent="0.25">
      <c r="A290" s="5" t="s">
        <v>9</v>
      </c>
      <c r="B290" s="5" t="s">
        <v>430</v>
      </c>
      <c r="C290" s="6" t="s">
        <v>296</v>
      </c>
      <c r="D290" s="1">
        <v>102</v>
      </c>
      <c r="E290" s="20">
        <v>118</v>
      </c>
      <c r="F290" s="20">
        <v>134</v>
      </c>
      <c r="G290" s="20">
        <v>13</v>
      </c>
      <c r="H290" s="20">
        <v>30</v>
      </c>
      <c r="I290" s="20">
        <v>9</v>
      </c>
      <c r="J290" s="27">
        <f t="shared" si="8"/>
        <v>406</v>
      </c>
      <c r="K290" s="2">
        <v>0</v>
      </c>
      <c r="L290" s="20">
        <v>0</v>
      </c>
      <c r="M290" s="20">
        <v>1</v>
      </c>
      <c r="N290" s="20">
        <v>0</v>
      </c>
      <c r="O290" s="20">
        <v>0</v>
      </c>
      <c r="P290" s="20">
        <v>0</v>
      </c>
      <c r="Q290" s="32">
        <f t="shared" si="9"/>
        <v>1</v>
      </c>
      <c r="R290" s="1">
        <v>600</v>
      </c>
      <c r="S290" s="20">
        <v>36</v>
      </c>
      <c r="T290" s="21">
        <v>1006</v>
      </c>
      <c r="U290" s="34">
        <v>37</v>
      </c>
    </row>
    <row r="291" spans="1:21" x14ac:dyDescent="0.25">
      <c r="A291" s="3" t="s">
        <v>9</v>
      </c>
      <c r="B291" s="3" t="s">
        <v>431</v>
      </c>
      <c r="C291" s="4" t="s">
        <v>297</v>
      </c>
      <c r="D291" s="1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7">
        <f t="shared" si="8"/>
        <v>0</v>
      </c>
      <c r="K291" s="2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32">
        <f t="shared" si="9"/>
        <v>0</v>
      </c>
      <c r="R291" s="1">
        <v>90</v>
      </c>
      <c r="S291" s="20">
        <v>12</v>
      </c>
      <c r="T291" s="21">
        <v>90</v>
      </c>
      <c r="U291" s="34">
        <v>12</v>
      </c>
    </row>
    <row r="292" spans="1:21" x14ac:dyDescent="0.25">
      <c r="A292" s="5" t="s">
        <v>9</v>
      </c>
      <c r="B292" s="5" t="s">
        <v>90</v>
      </c>
      <c r="C292" s="6" t="s">
        <v>300</v>
      </c>
      <c r="D292" s="1">
        <v>232</v>
      </c>
      <c r="E292" s="20">
        <v>182</v>
      </c>
      <c r="F292" s="20">
        <v>170</v>
      </c>
      <c r="G292" s="20">
        <v>28</v>
      </c>
      <c r="H292" s="20">
        <v>35</v>
      </c>
      <c r="I292" s="20">
        <v>6</v>
      </c>
      <c r="J292" s="27">
        <f t="shared" si="8"/>
        <v>653</v>
      </c>
      <c r="K292" s="2">
        <v>1</v>
      </c>
      <c r="L292" s="20">
        <v>2</v>
      </c>
      <c r="M292" s="20">
        <v>0</v>
      </c>
      <c r="N292" s="20">
        <v>0</v>
      </c>
      <c r="O292" s="20">
        <v>0</v>
      </c>
      <c r="P292" s="20">
        <v>2</v>
      </c>
      <c r="Q292" s="32">
        <f t="shared" si="9"/>
        <v>5</v>
      </c>
      <c r="R292" s="1">
        <v>72</v>
      </c>
      <c r="S292" s="20">
        <v>31</v>
      </c>
      <c r="T292" s="21">
        <v>725</v>
      </c>
      <c r="U292" s="34">
        <v>36</v>
      </c>
    </row>
    <row r="293" spans="1:21" x14ac:dyDescent="0.25">
      <c r="A293" s="3" t="s">
        <v>9</v>
      </c>
      <c r="B293" s="3" t="s">
        <v>91</v>
      </c>
      <c r="C293" s="4" t="s">
        <v>301</v>
      </c>
      <c r="D293" s="1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7">
        <f t="shared" si="8"/>
        <v>0</v>
      </c>
      <c r="K293" s="2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32">
        <f t="shared" si="9"/>
        <v>0</v>
      </c>
      <c r="R293" s="1">
        <v>50</v>
      </c>
      <c r="S293" s="20">
        <v>6</v>
      </c>
      <c r="T293" s="21">
        <v>50</v>
      </c>
      <c r="U293" s="34">
        <v>6</v>
      </c>
    </row>
    <row r="294" spans="1:21" x14ac:dyDescent="0.25">
      <c r="A294" s="5" t="s">
        <v>9</v>
      </c>
      <c r="B294" s="5" t="s">
        <v>93</v>
      </c>
      <c r="C294" s="6" t="s">
        <v>303</v>
      </c>
      <c r="D294" s="1">
        <v>70</v>
      </c>
      <c r="E294" s="20">
        <v>60</v>
      </c>
      <c r="F294" s="20">
        <v>84</v>
      </c>
      <c r="G294" s="20">
        <v>18</v>
      </c>
      <c r="H294" s="20">
        <v>40</v>
      </c>
      <c r="I294" s="20">
        <v>10</v>
      </c>
      <c r="J294" s="27">
        <f t="shared" si="8"/>
        <v>282</v>
      </c>
      <c r="K294" s="2">
        <v>3</v>
      </c>
      <c r="L294" s="20">
        <v>0</v>
      </c>
      <c r="M294" s="20">
        <v>0</v>
      </c>
      <c r="N294" s="20">
        <v>0</v>
      </c>
      <c r="O294" s="20">
        <v>0</v>
      </c>
      <c r="P294" s="20">
        <v>1</v>
      </c>
      <c r="Q294" s="32">
        <f t="shared" si="9"/>
        <v>4</v>
      </c>
      <c r="R294" s="1">
        <v>373</v>
      </c>
      <c r="S294" s="20">
        <v>81</v>
      </c>
      <c r="T294" s="21">
        <v>655</v>
      </c>
      <c r="U294" s="34">
        <v>85</v>
      </c>
    </row>
    <row r="295" spans="1:21" x14ac:dyDescent="0.25">
      <c r="A295" s="3" t="s">
        <v>9</v>
      </c>
      <c r="B295" s="3" t="s">
        <v>432</v>
      </c>
      <c r="C295" s="4" t="s">
        <v>308</v>
      </c>
      <c r="D295" s="1">
        <v>30</v>
      </c>
      <c r="E295" s="20">
        <v>32</v>
      </c>
      <c r="F295" s="20">
        <v>41</v>
      </c>
      <c r="G295" s="20">
        <v>24</v>
      </c>
      <c r="H295" s="20">
        <v>22</v>
      </c>
      <c r="I295" s="20">
        <v>11</v>
      </c>
      <c r="J295" s="27">
        <f t="shared" si="8"/>
        <v>160</v>
      </c>
      <c r="K295" s="2">
        <v>1</v>
      </c>
      <c r="L295" s="20">
        <v>3</v>
      </c>
      <c r="M295" s="20">
        <v>0</v>
      </c>
      <c r="N295" s="20">
        <v>0</v>
      </c>
      <c r="O295" s="20">
        <v>0</v>
      </c>
      <c r="P295" s="20">
        <v>0</v>
      </c>
      <c r="Q295" s="32">
        <f t="shared" si="9"/>
        <v>4</v>
      </c>
      <c r="R295" s="1">
        <v>356</v>
      </c>
      <c r="S295" s="20">
        <v>25</v>
      </c>
      <c r="T295" s="21">
        <v>516</v>
      </c>
      <c r="U295" s="34">
        <v>29</v>
      </c>
    </row>
    <row r="296" spans="1:21" x14ac:dyDescent="0.25">
      <c r="A296" s="5" t="s">
        <v>9</v>
      </c>
      <c r="B296" s="5" t="s">
        <v>433</v>
      </c>
      <c r="C296" s="6" t="s">
        <v>310</v>
      </c>
      <c r="D296" s="1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7">
        <f t="shared" si="8"/>
        <v>0</v>
      </c>
      <c r="K296" s="2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32">
        <f t="shared" si="9"/>
        <v>0</v>
      </c>
      <c r="R296" s="1">
        <v>52</v>
      </c>
      <c r="S296" s="20">
        <v>7</v>
      </c>
      <c r="T296" s="21">
        <v>52</v>
      </c>
      <c r="U296" s="34">
        <v>7</v>
      </c>
    </row>
    <row r="297" spans="1:21" x14ac:dyDescent="0.25">
      <c r="A297" s="3" t="s">
        <v>9</v>
      </c>
      <c r="B297" s="3" t="s">
        <v>96</v>
      </c>
      <c r="C297" s="4" t="s">
        <v>309</v>
      </c>
      <c r="D297" s="1">
        <v>258</v>
      </c>
      <c r="E297" s="20">
        <v>259</v>
      </c>
      <c r="F297" s="20">
        <v>360</v>
      </c>
      <c r="G297" s="20">
        <v>28</v>
      </c>
      <c r="H297" s="20">
        <v>79</v>
      </c>
      <c r="I297" s="20">
        <v>18</v>
      </c>
      <c r="J297" s="27">
        <f t="shared" si="8"/>
        <v>1002</v>
      </c>
      <c r="K297" s="2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1</v>
      </c>
      <c r="Q297" s="32">
        <f t="shared" si="9"/>
        <v>1</v>
      </c>
      <c r="R297" s="1">
        <v>112</v>
      </c>
      <c r="S297" s="20">
        <v>27</v>
      </c>
      <c r="T297" s="21">
        <v>1114</v>
      </c>
      <c r="U297" s="34">
        <v>28</v>
      </c>
    </row>
    <row r="298" spans="1:21" x14ac:dyDescent="0.25">
      <c r="A298" s="5" t="s">
        <v>9</v>
      </c>
      <c r="B298" s="5" t="s">
        <v>99</v>
      </c>
      <c r="C298" s="6" t="s">
        <v>311</v>
      </c>
      <c r="D298" s="1">
        <v>0</v>
      </c>
      <c r="E298" s="20">
        <v>0</v>
      </c>
      <c r="F298" s="20">
        <v>0</v>
      </c>
      <c r="G298" s="20">
        <v>0</v>
      </c>
      <c r="H298" s="20">
        <v>0</v>
      </c>
      <c r="I298" s="20">
        <v>0</v>
      </c>
      <c r="J298" s="27">
        <f t="shared" si="8"/>
        <v>0</v>
      </c>
      <c r="K298" s="2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32">
        <f t="shared" si="9"/>
        <v>0</v>
      </c>
      <c r="R298" s="1">
        <v>1300</v>
      </c>
      <c r="S298" s="20">
        <v>78</v>
      </c>
      <c r="T298" s="21">
        <v>1300</v>
      </c>
      <c r="U298" s="34">
        <v>78</v>
      </c>
    </row>
    <row r="299" spans="1:21" x14ac:dyDescent="0.25">
      <c r="A299" s="3" t="s">
        <v>9</v>
      </c>
      <c r="B299" s="3" t="s">
        <v>101</v>
      </c>
      <c r="C299" s="4" t="s">
        <v>312</v>
      </c>
      <c r="D299" s="1">
        <v>2300</v>
      </c>
      <c r="E299" s="20">
        <v>2530</v>
      </c>
      <c r="F299" s="20">
        <v>1000</v>
      </c>
      <c r="G299" s="20">
        <v>1118</v>
      </c>
      <c r="H299" s="20">
        <v>300</v>
      </c>
      <c r="I299" s="20">
        <v>40</v>
      </c>
      <c r="J299" s="27">
        <f t="shared" si="8"/>
        <v>7288</v>
      </c>
      <c r="K299" s="2">
        <v>0</v>
      </c>
      <c r="L299" s="20">
        <v>2</v>
      </c>
      <c r="M299" s="20">
        <v>0</v>
      </c>
      <c r="N299" s="20">
        <v>2</v>
      </c>
      <c r="O299" s="20">
        <v>0</v>
      </c>
      <c r="P299" s="20">
        <v>4</v>
      </c>
      <c r="Q299" s="32">
        <f t="shared" si="9"/>
        <v>8</v>
      </c>
      <c r="R299" s="1">
        <v>690</v>
      </c>
      <c r="S299" s="20">
        <v>80</v>
      </c>
      <c r="T299" s="21">
        <v>7978</v>
      </c>
      <c r="U299" s="34">
        <v>88</v>
      </c>
    </row>
    <row r="300" spans="1:21" x14ac:dyDescent="0.25">
      <c r="A300" s="5" t="s">
        <v>9</v>
      </c>
      <c r="B300" s="5" t="s">
        <v>103</v>
      </c>
      <c r="C300" s="6" t="s">
        <v>314</v>
      </c>
      <c r="D300" s="1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7">
        <f t="shared" si="8"/>
        <v>0</v>
      </c>
      <c r="K300" s="2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32">
        <f t="shared" si="9"/>
        <v>0</v>
      </c>
      <c r="R300" s="1">
        <v>490</v>
      </c>
      <c r="S300" s="20">
        <v>79</v>
      </c>
      <c r="T300" s="21">
        <v>490</v>
      </c>
      <c r="U300" s="34">
        <v>79</v>
      </c>
    </row>
    <row r="301" spans="1:21" x14ac:dyDescent="0.25">
      <c r="A301" s="3" t="s">
        <v>9</v>
      </c>
      <c r="B301" s="3" t="s">
        <v>435</v>
      </c>
      <c r="C301" s="4" t="s">
        <v>316</v>
      </c>
      <c r="D301" s="1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7">
        <f t="shared" si="8"/>
        <v>0</v>
      </c>
      <c r="K301" s="2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32">
        <f t="shared" si="9"/>
        <v>0</v>
      </c>
      <c r="R301" s="1">
        <v>300</v>
      </c>
      <c r="S301" s="20">
        <v>39</v>
      </c>
      <c r="T301" s="21">
        <v>300</v>
      </c>
      <c r="U301" s="34">
        <v>39</v>
      </c>
    </row>
    <row r="302" spans="1:21" x14ac:dyDescent="0.25">
      <c r="A302" s="5" t="s">
        <v>9</v>
      </c>
      <c r="B302" s="5" t="s">
        <v>434</v>
      </c>
      <c r="C302" s="6" t="s">
        <v>315</v>
      </c>
      <c r="D302" s="1">
        <v>35</v>
      </c>
      <c r="E302" s="20">
        <v>32</v>
      </c>
      <c r="F302" s="20">
        <v>31</v>
      </c>
      <c r="G302" s="20">
        <v>2</v>
      </c>
      <c r="H302" s="20">
        <v>10</v>
      </c>
      <c r="I302" s="20">
        <v>3</v>
      </c>
      <c r="J302" s="27">
        <f t="shared" si="8"/>
        <v>113</v>
      </c>
      <c r="K302" s="2">
        <v>1</v>
      </c>
      <c r="L302" s="20">
        <v>0</v>
      </c>
      <c r="M302" s="20">
        <v>0</v>
      </c>
      <c r="N302" s="20">
        <v>0</v>
      </c>
      <c r="O302" s="20">
        <v>0</v>
      </c>
      <c r="P302" s="20">
        <v>2</v>
      </c>
      <c r="Q302" s="32">
        <f t="shared" si="9"/>
        <v>3</v>
      </c>
      <c r="R302" s="1">
        <v>96</v>
      </c>
      <c r="S302" s="20">
        <v>25</v>
      </c>
      <c r="T302" s="21">
        <v>209</v>
      </c>
      <c r="U302" s="34">
        <v>28</v>
      </c>
    </row>
    <row r="303" spans="1:21" x14ac:dyDescent="0.25">
      <c r="A303" s="3" t="s">
        <v>9</v>
      </c>
      <c r="B303" s="3" t="s">
        <v>436</v>
      </c>
      <c r="C303" s="4" t="s">
        <v>321</v>
      </c>
      <c r="D303" s="1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7">
        <f t="shared" si="8"/>
        <v>0</v>
      </c>
      <c r="K303" s="2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32">
        <f t="shared" si="9"/>
        <v>0</v>
      </c>
      <c r="R303" s="1">
        <v>280</v>
      </c>
      <c r="S303" s="20">
        <v>35</v>
      </c>
      <c r="T303" s="21">
        <v>280</v>
      </c>
      <c r="U303" s="34">
        <v>35</v>
      </c>
    </row>
    <row r="304" spans="1:21" x14ac:dyDescent="0.25">
      <c r="A304" s="5" t="s">
        <v>9</v>
      </c>
      <c r="B304" s="5" t="s">
        <v>437</v>
      </c>
      <c r="C304" s="6" t="s">
        <v>322</v>
      </c>
      <c r="D304" s="1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7">
        <f t="shared" si="8"/>
        <v>0</v>
      </c>
      <c r="K304" s="2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32">
        <f t="shared" si="9"/>
        <v>0</v>
      </c>
      <c r="R304" s="1">
        <v>320</v>
      </c>
      <c r="S304" s="20">
        <v>150</v>
      </c>
      <c r="T304" s="21">
        <v>320</v>
      </c>
      <c r="U304" s="34">
        <v>150</v>
      </c>
    </row>
    <row r="305" spans="1:21" x14ac:dyDescent="0.25">
      <c r="A305" s="3" t="s">
        <v>9</v>
      </c>
      <c r="B305" s="3" t="s">
        <v>106</v>
      </c>
      <c r="C305" s="4" t="s">
        <v>324</v>
      </c>
      <c r="D305" s="1">
        <v>420</v>
      </c>
      <c r="E305" s="20">
        <v>282</v>
      </c>
      <c r="F305" s="20">
        <v>530</v>
      </c>
      <c r="G305" s="20">
        <v>30</v>
      </c>
      <c r="H305" s="20">
        <v>85</v>
      </c>
      <c r="I305" s="20">
        <v>12</v>
      </c>
      <c r="J305" s="27">
        <f t="shared" si="8"/>
        <v>1359</v>
      </c>
      <c r="K305" s="2">
        <v>0</v>
      </c>
      <c r="L305" s="20">
        <v>3</v>
      </c>
      <c r="M305" s="20">
        <v>0</v>
      </c>
      <c r="N305" s="20">
        <v>0</v>
      </c>
      <c r="O305" s="20">
        <v>0</v>
      </c>
      <c r="P305" s="20">
        <v>2</v>
      </c>
      <c r="Q305" s="32">
        <f t="shared" si="9"/>
        <v>5</v>
      </c>
      <c r="R305" s="1">
        <v>560</v>
      </c>
      <c r="S305" s="20">
        <v>62</v>
      </c>
      <c r="T305" s="21">
        <v>1919</v>
      </c>
      <c r="U305" s="34">
        <v>67</v>
      </c>
    </row>
    <row r="306" spans="1:21" x14ac:dyDescent="0.25">
      <c r="A306" s="5" t="s">
        <v>9</v>
      </c>
      <c r="B306" s="5" t="s">
        <v>108</v>
      </c>
      <c r="C306" s="6" t="s">
        <v>327</v>
      </c>
      <c r="D306" s="1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7">
        <f t="shared" si="8"/>
        <v>0</v>
      </c>
      <c r="K306" s="2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32">
        <f t="shared" si="9"/>
        <v>0</v>
      </c>
      <c r="R306" s="1">
        <v>98</v>
      </c>
      <c r="S306" s="20">
        <v>16</v>
      </c>
      <c r="T306" s="21">
        <v>98</v>
      </c>
      <c r="U306" s="34">
        <v>16</v>
      </c>
    </row>
    <row r="307" spans="1:21" x14ac:dyDescent="0.25">
      <c r="A307" s="3" t="s">
        <v>9</v>
      </c>
      <c r="B307" s="3" t="s">
        <v>110</v>
      </c>
      <c r="C307" s="4" t="s">
        <v>331</v>
      </c>
      <c r="D307" s="1">
        <v>704</v>
      </c>
      <c r="E307" s="20">
        <v>602</v>
      </c>
      <c r="F307" s="20">
        <v>590</v>
      </c>
      <c r="G307" s="20">
        <v>80</v>
      </c>
      <c r="H307" s="20">
        <v>320</v>
      </c>
      <c r="I307" s="20">
        <v>13</v>
      </c>
      <c r="J307" s="27">
        <f t="shared" si="8"/>
        <v>2309</v>
      </c>
      <c r="K307" s="2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3</v>
      </c>
      <c r="Q307" s="32">
        <f t="shared" si="9"/>
        <v>3</v>
      </c>
      <c r="R307" s="1">
        <v>1240</v>
      </c>
      <c r="S307" s="20">
        <v>68</v>
      </c>
      <c r="T307" s="21">
        <v>3549</v>
      </c>
      <c r="U307" s="34">
        <v>71</v>
      </c>
    </row>
    <row r="308" spans="1:21" x14ac:dyDescent="0.25">
      <c r="A308" s="5" t="s">
        <v>9</v>
      </c>
      <c r="B308" s="5" t="s">
        <v>438</v>
      </c>
      <c r="C308" s="6" t="s">
        <v>333</v>
      </c>
      <c r="D308" s="1">
        <v>11000</v>
      </c>
      <c r="E308" s="20">
        <v>10000</v>
      </c>
      <c r="F308" s="20">
        <v>14000</v>
      </c>
      <c r="G308" s="20">
        <v>480</v>
      </c>
      <c r="H308" s="20">
        <v>1500</v>
      </c>
      <c r="I308" s="20">
        <v>15</v>
      </c>
      <c r="J308" s="27">
        <f t="shared" si="8"/>
        <v>36995</v>
      </c>
      <c r="K308" s="2">
        <v>0</v>
      </c>
      <c r="L308" s="20">
        <v>0</v>
      </c>
      <c r="M308" s="20">
        <v>0</v>
      </c>
      <c r="N308" s="20">
        <v>2</v>
      </c>
      <c r="O308" s="20">
        <v>2</v>
      </c>
      <c r="P308" s="20">
        <v>2</v>
      </c>
      <c r="Q308" s="32">
        <f t="shared" si="9"/>
        <v>6</v>
      </c>
      <c r="R308" s="1">
        <v>680</v>
      </c>
      <c r="S308" s="20">
        <v>60</v>
      </c>
      <c r="T308" s="21">
        <v>37675</v>
      </c>
      <c r="U308" s="34">
        <v>66</v>
      </c>
    </row>
    <row r="309" spans="1:21" x14ac:dyDescent="0.25">
      <c r="A309" s="3" t="s">
        <v>9</v>
      </c>
      <c r="B309" s="3" t="s">
        <v>111</v>
      </c>
      <c r="C309" s="4" t="s">
        <v>334</v>
      </c>
      <c r="D309" s="1">
        <v>1100</v>
      </c>
      <c r="E309" s="20">
        <v>1080</v>
      </c>
      <c r="F309" s="20">
        <v>1260</v>
      </c>
      <c r="G309" s="20">
        <v>70</v>
      </c>
      <c r="H309" s="20">
        <v>220</v>
      </c>
      <c r="I309" s="20">
        <v>23</v>
      </c>
      <c r="J309" s="27">
        <f t="shared" si="8"/>
        <v>3753</v>
      </c>
      <c r="K309" s="2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3</v>
      </c>
      <c r="Q309" s="32">
        <f t="shared" si="9"/>
        <v>3</v>
      </c>
      <c r="R309" s="1">
        <v>480</v>
      </c>
      <c r="S309" s="20">
        <v>76</v>
      </c>
      <c r="T309" s="21">
        <v>4233</v>
      </c>
      <c r="U309" s="34">
        <v>79</v>
      </c>
    </row>
    <row r="310" spans="1:21" x14ac:dyDescent="0.25">
      <c r="A310" s="5" t="s">
        <v>9</v>
      </c>
      <c r="B310" s="5" t="s">
        <v>439</v>
      </c>
      <c r="C310" s="6" t="s">
        <v>336</v>
      </c>
      <c r="D310" s="1">
        <v>46</v>
      </c>
      <c r="E310" s="20">
        <v>60</v>
      </c>
      <c r="F310" s="20">
        <v>78</v>
      </c>
      <c r="G310" s="20">
        <v>10</v>
      </c>
      <c r="H310" s="20">
        <v>18</v>
      </c>
      <c r="I310" s="20">
        <v>4</v>
      </c>
      <c r="J310" s="27">
        <f t="shared" si="8"/>
        <v>216</v>
      </c>
      <c r="K310" s="2">
        <v>0</v>
      </c>
      <c r="L310" s="20">
        <v>2</v>
      </c>
      <c r="M310" s="20">
        <v>0</v>
      </c>
      <c r="N310" s="20">
        <v>0</v>
      </c>
      <c r="O310" s="20">
        <v>0</v>
      </c>
      <c r="P310" s="20">
        <v>0</v>
      </c>
      <c r="Q310" s="32">
        <f t="shared" si="9"/>
        <v>2</v>
      </c>
      <c r="R310" s="1">
        <v>138</v>
      </c>
      <c r="S310" s="20">
        <v>16</v>
      </c>
      <c r="T310" s="21">
        <v>354</v>
      </c>
      <c r="U310" s="34">
        <v>18</v>
      </c>
    </row>
    <row r="311" spans="1:21" x14ac:dyDescent="0.25">
      <c r="A311" s="3" t="s">
        <v>9</v>
      </c>
      <c r="B311" s="3" t="s">
        <v>113</v>
      </c>
      <c r="C311" s="4" t="s">
        <v>337</v>
      </c>
      <c r="D311" s="1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7">
        <f t="shared" si="8"/>
        <v>0</v>
      </c>
      <c r="K311" s="2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32">
        <f t="shared" si="9"/>
        <v>0</v>
      </c>
      <c r="R311" s="1">
        <v>290</v>
      </c>
      <c r="S311" s="20">
        <v>32</v>
      </c>
      <c r="T311" s="21">
        <v>290</v>
      </c>
      <c r="U311" s="34">
        <v>32</v>
      </c>
    </row>
    <row r="312" spans="1:21" x14ac:dyDescent="0.25">
      <c r="A312" s="5" t="s">
        <v>9</v>
      </c>
      <c r="B312" s="5" t="s">
        <v>114</v>
      </c>
      <c r="C312" s="6" t="s">
        <v>338</v>
      </c>
      <c r="D312" s="1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7">
        <f t="shared" si="8"/>
        <v>0</v>
      </c>
      <c r="K312" s="2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32">
        <f t="shared" si="9"/>
        <v>0</v>
      </c>
      <c r="R312" s="1">
        <v>1016</v>
      </c>
      <c r="S312" s="20">
        <v>190</v>
      </c>
      <c r="T312" s="21">
        <v>1016</v>
      </c>
      <c r="U312" s="34">
        <v>190</v>
      </c>
    </row>
    <row r="313" spans="1:21" x14ac:dyDescent="0.25">
      <c r="A313" s="3" t="s">
        <v>9</v>
      </c>
      <c r="B313" s="3" t="s">
        <v>440</v>
      </c>
      <c r="C313" s="4" t="s">
        <v>341</v>
      </c>
      <c r="D313" s="1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7">
        <f t="shared" si="8"/>
        <v>0</v>
      </c>
      <c r="K313" s="2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32">
        <f t="shared" si="9"/>
        <v>0</v>
      </c>
      <c r="R313" s="1">
        <v>140</v>
      </c>
      <c r="S313" s="20">
        <v>26</v>
      </c>
      <c r="T313" s="21">
        <v>140</v>
      </c>
      <c r="U313" s="34">
        <v>26</v>
      </c>
    </row>
    <row r="314" spans="1:21" x14ac:dyDescent="0.25">
      <c r="A314" s="5" t="s">
        <v>9</v>
      </c>
      <c r="B314" s="5" t="s">
        <v>441</v>
      </c>
      <c r="C314" s="6" t="s">
        <v>342</v>
      </c>
      <c r="D314" s="1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7">
        <f t="shared" si="8"/>
        <v>0</v>
      </c>
      <c r="K314" s="2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32">
        <f t="shared" si="9"/>
        <v>0</v>
      </c>
      <c r="R314" s="1">
        <v>126</v>
      </c>
      <c r="S314" s="20">
        <v>14</v>
      </c>
      <c r="T314" s="21">
        <v>126</v>
      </c>
      <c r="U314" s="34">
        <v>14</v>
      </c>
    </row>
    <row r="315" spans="1:21" x14ac:dyDescent="0.25">
      <c r="A315" s="3" t="s">
        <v>9</v>
      </c>
      <c r="B315" s="3" t="s">
        <v>116</v>
      </c>
      <c r="C315" s="4" t="s">
        <v>344</v>
      </c>
      <c r="D315" s="1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7">
        <f t="shared" si="8"/>
        <v>0</v>
      </c>
      <c r="K315" s="2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32">
        <f t="shared" si="9"/>
        <v>0</v>
      </c>
      <c r="R315" s="1">
        <v>230</v>
      </c>
      <c r="S315" s="20">
        <v>28</v>
      </c>
      <c r="T315" s="21">
        <v>230</v>
      </c>
      <c r="U315" s="34">
        <v>28</v>
      </c>
    </row>
    <row r="316" spans="1:21" x14ac:dyDescent="0.25">
      <c r="A316" s="5" t="s">
        <v>9</v>
      </c>
      <c r="B316" s="5" t="s">
        <v>442</v>
      </c>
      <c r="C316" s="6" t="s">
        <v>346</v>
      </c>
      <c r="D316" s="1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7">
        <f t="shared" si="8"/>
        <v>0</v>
      </c>
      <c r="K316" s="2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32">
        <f t="shared" si="9"/>
        <v>0</v>
      </c>
      <c r="R316" s="1">
        <v>120</v>
      </c>
      <c r="S316" s="20">
        <v>13</v>
      </c>
      <c r="T316" s="21">
        <v>120</v>
      </c>
      <c r="U316" s="34">
        <v>13</v>
      </c>
    </row>
    <row r="317" spans="1:21" x14ac:dyDescent="0.25">
      <c r="A317" s="3" t="s">
        <v>9</v>
      </c>
      <c r="B317" s="3" t="s">
        <v>443</v>
      </c>
      <c r="C317" s="4" t="s">
        <v>347</v>
      </c>
      <c r="D317" s="1">
        <v>478</v>
      </c>
      <c r="E317" s="20">
        <v>428</v>
      </c>
      <c r="F317" s="20">
        <v>316</v>
      </c>
      <c r="G317" s="20">
        <v>24</v>
      </c>
      <c r="H317" s="20">
        <v>125</v>
      </c>
      <c r="I317" s="20">
        <v>17</v>
      </c>
      <c r="J317" s="27">
        <f t="shared" si="8"/>
        <v>1388</v>
      </c>
      <c r="K317" s="2">
        <v>0</v>
      </c>
      <c r="L317" s="20">
        <v>1</v>
      </c>
      <c r="M317" s="20">
        <v>0</v>
      </c>
      <c r="N317" s="20">
        <v>1</v>
      </c>
      <c r="O317" s="20">
        <v>0</v>
      </c>
      <c r="P317" s="20">
        <v>2</v>
      </c>
      <c r="Q317" s="32">
        <f t="shared" si="9"/>
        <v>4</v>
      </c>
      <c r="R317" s="1">
        <v>829</v>
      </c>
      <c r="S317" s="20">
        <v>42</v>
      </c>
      <c r="T317" s="21">
        <v>2217</v>
      </c>
      <c r="U317" s="34">
        <v>46</v>
      </c>
    </row>
    <row r="318" spans="1:21" x14ac:dyDescent="0.25">
      <c r="A318" s="5" t="s">
        <v>9</v>
      </c>
      <c r="B318" s="5" t="s">
        <v>118</v>
      </c>
      <c r="C318" s="6" t="s">
        <v>348</v>
      </c>
      <c r="D318" s="1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7">
        <f t="shared" si="8"/>
        <v>0</v>
      </c>
      <c r="K318" s="2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32">
        <f t="shared" si="9"/>
        <v>0</v>
      </c>
      <c r="R318" s="1">
        <v>1047</v>
      </c>
      <c r="S318" s="20">
        <v>170</v>
      </c>
      <c r="T318" s="21">
        <v>1047</v>
      </c>
      <c r="U318" s="34">
        <v>170</v>
      </c>
    </row>
    <row r="319" spans="1:21" x14ac:dyDescent="0.25">
      <c r="A319" s="3" t="s">
        <v>9</v>
      </c>
      <c r="B319" s="3" t="s">
        <v>444</v>
      </c>
      <c r="C319" s="4" t="s">
        <v>349</v>
      </c>
      <c r="D319" s="1">
        <v>0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7">
        <f t="shared" si="8"/>
        <v>0</v>
      </c>
      <c r="K319" s="2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32">
        <f t="shared" si="9"/>
        <v>0</v>
      </c>
      <c r="R319" s="1">
        <v>89</v>
      </c>
      <c r="S319" s="20">
        <v>10</v>
      </c>
      <c r="T319" s="21">
        <v>89</v>
      </c>
      <c r="U319" s="34">
        <v>10</v>
      </c>
    </row>
    <row r="320" spans="1:21" x14ac:dyDescent="0.25">
      <c r="A320" s="5" t="s">
        <v>9</v>
      </c>
      <c r="B320" s="5" t="s">
        <v>445</v>
      </c>
      <c r="C320" s="6" t="s">
        <v>352</v>
      </c>
      <c r="D320" s="1">
        <v>200</v>
      </c>
      <c r="E320" s="20">
        <v>300</v>
      </c>
      <c r="F320" s="20">
        <v>300</v>
      </c>
      <c r="G320" s="20">
        <v>30</v>
      </c>
      <c r="H320" s="20">
        <v>80</v>
      </c>
      <c r="I320" s="20">
        <v>13</v>
      </c>
      <c r="J320" s="27">
        <f t="shared" si="8"/>
        <v>923</v>
      </c>
      <c r="K320" s="2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2</v>
      </c>
      <c r="Q320" s="32">
        <f t="shared" si="9"/>
        <v>2</v>
      </c>
      <c r="R320" s="1">
        <v>400</v>
      </c>
      <c r="S320" s="20">
        <v>203</v>
      </c>
      <c r="T320" s="21">
        <v>1323</v>
      </c>
      <c r="U320" s="34">
        <v>205</v>
      </c>
    </row>
    <row r="321" spans="1:21" x14ac:dyDescent="0.25">
      <c r="A321" s="3" t="s">
        <v>9</v>
      </c>
      <c r="B321" s="3" t="s">
        <v>119</v>
      </c>
      <c r="C321" s="4" t="s">
        <v>356</v>
      </c>
      <c r="D321" s="1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7">
        <f t="shared" si="8"/>
        <v>0</v>
      </c>
      <c r="K321" s="2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32">
        <f t="shared" si="9"/>
        <v>0</v>
      </c>
      <c r="R321" s="1">
        <v>532</v>
      </c>
      <c r="S321" s="20">
        <v>35</v>
      </c>
      <c r="T321" s="21">
        <v>532</v>
      </c>
      <c r="U321" s="34">
        <v>35</v>
      </c>
    </row>
    <row r="322" spans="1:21" x14ac:dyDescent="0.25">
      <c r="A322" s="5" t="s">
        <v>9</v>
      </c>
      <c r="B322" s="5" t="s">
        <v>447</v>
      </c>
      <c r="C322" s="6" t="s">
        <v>365</v>
      </c>
      <c r="D322" s="1">
        <v>0</v>
      </c>
      <c r="E322" s="20">
        <v>0</v>
      </c>
      <c r="F322" s="20">
        <v>0</v>
      </c>
      <c r="G322" s="20">
        <v>0</v>
      </c>
      <c r="H322" s="20">
        <v>0</v>
      </c>
      <c r="I322" s="20">
        <v>0</v>
      </c>
      <c r="J322" s="27">
        <f t="shared" si="8"/>
        <v>0</v>
      </c>
      <c r="K322" s="2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32">
        <f t="shared" si="9"/>
        <v>0</v>
      </c>
      <c r="R322" s="1">
        <v>40</v>
      </c>
      <c r="S322" s="20">
        <v>14</v>
      </c>
      <c r="T322" s="21">
        <v>40</v>
      </c>
      <c r="U322" s="34">
        <v>14</v>
      </c>
    </row>
    <row r="323" spans="1:21" x14ac:dyDescent="0.25">
      <c r="A323" s="3" t="s">
        <v>9</v>
      </c>
      <c r="B323" s="3" t="s">
        <v>120</v>
      </c>
      <c r="C323" s="4" t="s">
        <v>367</v>
      </c>
      <c r="D323" s="1">
        <v>380</v>
      </c>
      <c r="E323" s="20">
        <v>160</v>
      </c>
      <c r="F323" s="20">
        <v>140</v>
      </c>
      <c r="G323" s="20">
        <v>14</v>
      </c>
      <c r="H323" s="20">
        <v>80</v>
      </c>
      <c r="I323" s="20">
        <v>4</v>
      </c>
      <c r="J323" s="27">
        <f t="shared" si="8"/>
        <v>778</v>
      </c>
      <c r="K323" s="2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1</v>
      </c>
      <c r="Q323" s="32">
        <f t="shared" si="9"/>
        <v>1</v>
      </c>
      <c r="R323" s="1">
        <v>320</v>
      </c>
      <c r="S323" s="20">
        <v>19</v>
      </c>
      <c r="T323" s="21">
        <v>1098</v>
      </c>
      <c r="U323" s="34">
        <v>20</v>
      </c>
    </row>
    <row r="324" spans="1:21" x14ac:dyDescent="0.25">
      <c r="A324" s="3" t="s">
        <v>10</v>
      </c>
      <c r="B324" s="3" t="s">
        <v>731</v>
      </c>
      <c r="C324" s="4" t="s">
        <v>732</v>
      </c>
      <c r="D324" s="1">
        <v>1900</v>
      </c>
      <c r="E324" s="20">
        <v>3050</v>
      </c>
      <c r="F324" s="20">
        <v>3803</v>
      </c>
      <c r="G324" s="20">
        <v>97</v>
      </c>
      <c r="H324" s="20">
        <v>250</v>
      </c>
      <c r="I324" s="20">
        <v>20</v>
      </c>
      <c r="J324" s="27">
        <f t="shared" si="8"/>
        <v>9120</v>
      </c>
      <c r="K324" s="18">
        <v>10</v>
      </c>
      <c r="L324" s="12">
        <v>20</v>
      </c>
      <c r="M324" s="12">
        <v>0</v>
      </c>
      <c r="N324" s="12">
        <v>0</v>
      </c>
      <c r="O324" s="12">
        <v>3</v>
      </c>
      <c r="P324" s="12">
        <v>30</v>
      </c>
      <c r="Q324" s="32">
        <f t="shared" si="9"/>
        <v>63</v>
      </c>
      <c r="R324" s="1">
        <v>264</v>
      </c>
      <c r="S324" s="20">
        <v>155</v>
      </c>
      <c r="T324" s="21">
        <v>9384</v>
      </c>
      <c r="U324" s="34">
        <v>218</v>
      </c>
    </row>
    <row r="325" spans="1:21" x14ac:dyDescent="0.25">
      <c r="A325" s="5" t="s">
        <v>10</v>
      </c>
      <c r="B325" s="5" t="s">
        <v>733</v>
      </c>
      <c r="C325" s="6" t="s">
        <v>734</v>
      </c>
      <c r="D325" s="1">
        <v>1000</v>
      </c>
      <c r="E325" s="20">
        <v>1300</v>
      </c>
      <c r="F325" s="20">
        <v>1800</v>
      </c>
      <c r="G325" s="20">
        <v>20</v>
      </c>
      <c r="H325" s="20">
        <v>40</v>
      </c>
      <c r="I325" s="20">
        <v>40</v>
      </c>
      <c r="J325" s="27">
        <f t="shared" si="8"/>
        <v>4200</v>
      </c>
      <c r="K325" s="18">
        <v>5</v>
      </c>
      <c r="L325" s="12">
        <v>1</v>
      </c>
      <c r="M325" s="12">
        <v>0</v>
      </c>
      <c r="N325" s="12">
        <v>0</v>
      </c>
      <c r="O325" s="12">
        <v>3</v>
      </c>
      <c r="P325" s="12">
        <v>11</v>
      </c>
      <c r="Q325" s="32">
        <f t="shared" si="9"/>
        <v>20</v>
      </c>
      <c r="R325" s="1">
        <v>600</v>
      </c>
      <c r="S325" s="20">
        <v>180</v>
      </c>
      <c r="T325" s="21">
        <v>4800</v>
      </c>
      <c r="U325" s="34">
        <v>200</v>
      </c>
    </row>
    <row r="326" spans="1:21" x14ac:dyDescent="0.25">
      <c r="A326" s="3" t="s">
        <v>10</v>
      </c>
      <c r="B326" s="3" t="s">
        <v>735</v>
      </c>
      <c r="C326" s="4" t="s">
        <v>736</v>
      </c>
      <c r="D326" s="1">
        <v>550</v>
      </c>
      <c r="E326" s="20">
        <v>765</v>
      </c>
      <c r="F326" s="20">
        <v>854</v>
      </c>
      <c r="G326" s="20">
        <v>40</v>
      </c>
      <c r="H326" s="20">
        <v>133</v>
      </c>
      <c r="I326" s="20">
        <v>34</v>
      </c>
      <c r="J326" s="27">
        <f t="shared" ref="J326:J389" si="10">D326+E326+F326+G326+H326+I326</f>
        <v>2376</v>
      </c>
      <c r="K326" s="18">
        <v>3</v>
      </c>
      <c r="L326" s="12">
        <v>1</v>
      </c>
      <c r="M326" s="12">
        <v>0</v>
      </c>
      <c r="N326" s="12">
        <v>0</v>
      </c>
      <c r="O326" s="12">
        <v>0</v>
      </c>
      <c r="P326" s="12">
        <v>8</v>
      </c>
      <c r="Q326" s="32">
        <f t="shared" ref="Q326:Q389" si="11">SUM(K326:P326)</f>
        <v>12</v>
      </c>
      <c r="R326" s="1">
        <v>246</v>
      </c>
      <c r="S326" s="20">
        <v>168</v>
      </c>
      <c r="T326" s="21">
        <v>2622</v>
      </c>
      <c r="U326" s="34">
        <v>180</v>
      </c>
    </row>
    <row r="327" spans="1:21" x14ac:dyDescent="0.25">
      <c r="A327" s="5" t="s">
        <v>10</v>
      </c>
      <c r="B327" s="5" t="s">
        <v>737</v>
      </c>
      <c r="C327" s="6" t="s">
        <v>738</v>
      </c>
      <c r="D327" s="1">
        <v>100</v>
      </c>
      <c r="E327" s="20">
        <v>232</v>
      </c>
      <c r="F327" s="20">
        <v>356</v>
      </c>
      <c r="G327" s="20">
        <v>20</v>
      </c>
      <c r="H327" s="20">
        <v>42</v>
      </c>
      <c r="I327" s="20">
        <v>26</v>
      </c>
      <c r="J327" s="27">
        <f t="shared" si="10"/>
        <v>776</v>
      </c>
      <c r="K327" s="18">
        <v>4</v>
      </c>
      <c r="L327" s="12">
        <v>6</v>
      </c>
      <c r="M327" s="12">
        <v>0</v>
      </c>
      <c r="N327" s="12">
        <v>0</v>
      </c>
      <c r="O327" s="12">
        <v>2</v>
      </c>
      <c r="P327" s="12">
        <v>7</v>
      </c>
      <c r="Q327" s="32">
        <f t="shared" si="11"/>
        <v>19</v>
      </c>
      <c r="R327" s="1">
        <v>235</v>
      </c>
      <c r="S327" s="20">
        <v>235</v>
      </c>
      <c r="T327" s="21">
        <v>1011</v>
      </c>
      <c r="U327" s="34">
        <v>254</v>
      </c>
    </row>
    <row r="328" spans="1:21" x14ac:dyDescent="0.25">
      <c r="A328" s="3" t="s">
        <v>10</v>
      </c>
      <c r="B328" s="3" t="s">
        <v>739</v>
      </c>
      <c r="C328" s="4" t="s">
        <v>740</v>
      </c>
      <c r="D328" s="1">
        <v>1800</v>
      </c>
      <c r="E328" s="20">
        <v>1550</v>
      </c>
      <c r="F328" s="20">
        <v>4500</v>
      </c>
      <c r="G328" s="20">
        <v>150</v>
      </c>
      <c r="H328" s="20">
        <v>700</v>
      </c>
      <c r="I328" s="20">
        <v>30</v>
      </c>
      <c r="J328" s="27">
        <f t="shared" si="10"/>
        <v>8730</v>
      </c>
      <c r="K328" s="18">
        <v>15</v>
      </c>
      <c r="L328" s="12">
        <v>8</v>
      </c>
      <c r="M328" s="12">
        <v>2</v>
      </c>
      <c r="N328" s="12">
        <v>0</v>
      </c>
      <c r="O328" s="12">
        <v>4</v>
      </c>
      <c r="P328" s="12">
        <v>30</v>
      </c>
      <c r="Q328" s="32">
        <f t="shared" si="11"/>
        <v>59</v>
      </c>
      <c r="R328" s="1">
        <v>400</v>
      </c>
      <c r="S328" s="20">
        <v>210</v>
      </c>
      <c r="T328" s="21">
        <v>9130</v>
      </c>
      <c r="U328" s="34">
        <v>269</v>
      </c>
    </row>
    <row r="329" spans="1:21" x14ac:dyDescent="0.25">
      <c r="A329" s="5" t="s">
        <v>10</v>
      </c>
      <c r="B329" s="5" t="s">
        <v>741</v>
      </c>
      <c r="C329" s="6" t="s">
        <v>742</v>
      </c>
      <c r="D329" s="1">
        <v>3268</v>
      </c>
      <c r="E329" s="20">
        <v>4228</v>
      </c>
      <c r="F329" s="20">
        <v>5326</v>
      </c>
      <c r="G329" s="20">
        <v>440</v>
      </c>
      <c r="H329" s="20">
        <v>2000</v>
      </c>
      <c r="I329" s="20">
        <v>60</v>
      </c>
      <c r="J329" s="27">
        <f t="shared" si="10"/>
        <v>15322</v>
      </c>
      <c r="K329" s="18">
        <v>10</v>
      </c>
      <c r="L329" s="12">
        <v>15</v>
      </c>
      <c r="M329" s="12">
        <v>3</v>
      </c>
      <c r="N329" s="12">
        <v>1</v>
      </c>
      <c r="O329" s="12">
        <v>0</v>
      </c>
      <c r="P329" s="12">
        <v>24</v>
      </c>
      <c r="Q329" s="32">
        <f t="shared" si="11"/>
        <v>53</v>
      </c>
      <c r="R329" s="1">
        <v>3556</v>
      </c>
      <c r="S329" s="20">
        <v>160</v>
      </c>
      <c r="T329" s="21">
        <v>18878</v>
      </c>
      <c r="U329" s="34">
        <v>213</v>
      </c>
    </row>
    <row r="330" spans="1:21" x14ac:dyDescent="0.25">
      <c r="A330" s="3" t="s">
        <v>10</v>
      </c>
      <c r="B330" s="3" t="s">
        <v>743</v>
      </c>
      <c r="C330" s="4" t="s">
        <v>744</v>
      </c>
      <c r="D330" s="1">
        <v>469</v>
      </c>
      <c r="E330" s="20">
        <v>699</v>
      </c>
      <c r="F330" s="20">
        <v>1154</v>
      </c>
      <c r="G330" s="20">
        <v>57</v>
      </c>
      <c r="H330" s="20">
        <v>169</v>
      </c>
      <c r="I330" s="20">
        <v>26</v>
      </c>
      <c r="J330" s="27">
        <f t="shared" si="10"/>
        <v>2574</v>
      </c>
      <c r="K330" s="18">
        <v>8</v>
      </c>
      <c r="L330" s="12">
        <v>8</v>
      </c>
      <c r="M330" s="12">
        <v>0</v>
      </c>
      <c r="N330" s="12">
        <v>0</v>
      </c>
      <c r="O330" s="12">
        <v>1</v>
      </c>
      <c r="P330" s="12">
        <v>10</v>
      </c>
      <c r="Q330" s="32">
        <f t="shared" si="11"/>
        <v>27</v>
      </c>
      <c r="R330" s="1">
        <v>520</v>
      </c>
      <c r="S330" s="20">
        <v>150</v>
      </c>
      <c r="T330" s="21">
        <v>3094</v>
      </c>
      <c r="U330" s="34">
        <v>177</v>
      </c>
    </row>
    <row r="331" spans="1:21" x14ac:dyDescent="0.25">
      <c r="A331" s="5" t="s">
        <v>10</v>
      </c>
      <c r="B331" s="5" t="s">
        <v>745</v>
      </c>
      <c r="C331" s="6" t="s">
        <v>746</v>
      </c>
      <c r="D331" s="1">
        <v>700</v>
      </c>
      <c r="E331" s="20">
        <v>900</v>
      </c>
      <c r="F331" s="20">
        <v>1700</v>
      </c>
      <c r="G331" s="20">
        <v>30</v>
      </c>
      <c r="H331" s="20">
        <v>250</v>
      </c>
      <c r="I331" s="20">
        <v>30</v>
      </c>
      <c r="J331" s="27">
        <f t="shared" si="10"/>
        <v>3610</v>
      </c>
      <c r="K331" s="18">
        <v>0</v>
      </c>
      <c r="L331" s="12">
        <v>0</v>
      </c>
      <c r="M331" s="12">
        <v>0</v>
      </c>
      <c r="N331" s="12">
        <v>0</v>
      </c>
      <c r="O331" s="12">
        <v>2</v>
      </c>
      <c r="P331" s="12">
        <v>5</v>
      </c>
      <c r="Q331" s="32">
        <f t="shared" si="11"/>
        <v>7</v>
      </c>
      <c r="R331" s="1">
        <v>702</v>
      </c>
      <c r="S331" s="20">
        <v>175</v>
      </c>
      <c r="T331" s="21">
        <v>4312</v>
      </c>
      <c r="U331" s="34">
        <v>182</v>
      </c>
    </row>
    <row r="332" spans="1:21" x14ac:dyDescent="0.25">
      <c r="A332" s="3" t="s">
        <v>10</v>
      </c>
      <c r="B332" s="3" t="s">
        <v>747</v>
      </c>
      <c r="C332" s="4" t="s">
        <v>748</v>
      </c>
      <c r="D332" s="1">
        <v>126</v>
      </c>
      <c r="E332" s="20">
        <v>123</v>
      </c>
      <c r="F332" s="20">
        <v>149</v>
      </c>
      <c r="G332" s="20">
        <v>8</v>
      </c>
      <c r="H332" s="20">
        <v>46</v>
      </c>
      <c r="I332" s="20">
        <v>15</v>
      </c>
      <c r="J332" s="27">
        <f t="shared" si="10"/>
        <v>467</v>
      </c>
      <c r="K332" s="18">
        <v>2</v>
      </c>
      <c r="L332" s="12">
        <v>0</v>
      </c>
      <c r="M332" s="12">
        <v>0</v>
      </c>
      <c r="N332" s="12">
        <v>0</v>
      </c>
      <c r="O332" s="12">
        <v>2</v>
      </c>
      <c r="P332" s="12">
        <v>6</v>
      </c>
      <c r="Q332" s="32">
        <f t="shared" si="11"/>
        <v>10</v>
      </c>
      <c r="R332" s="1">
        <v>139</v>
      </c>
      <c r="S332" s="20">
        <v>89</v>
      </c>
      <c r="T332" s="21">
        <v>606</v>
      </c>
      <c r="U332" s="34">
        <v>99</v>
      </c>
    </row>
    <row r="333" spans="1:21" x14ac:dyDescent="0.25">
      <c r="A333" s="5" t="s">
        <v>10</v>
      </c>
      <c r="B333" s="5" t="s">
        <v>749</v>
      </c>
      <c r="C333" s="6" t="s">
        <v>750</v>
      </c>
      <c r="D333" s="1">
        <v>205</v>
      </c>
      <c r="E333" s="20">
        <v>464</v>
      </c>
      <c r="F333" s="20">
        <v>669</v>
      </c>
      <c r="G333" s="20">
        <v>21</v>
      </c>
      <c r="H333" s="20">
        <v>69</v>
      </c>
      <c r="I333" s="20">
        <v>8</v>
      </c>
      <c r="J333" s="27">
        <f t="shared" si="10"/>
        <v>1436</v>
      </c>
      <c r="K333" s="18">
        <v>1</v>
      </c>
      <c r="L333" s="12">
        <v>0</v>
      </c>
      <c r="M333" s="12">
        <v>0</v>
      </c>
      <c r="N333" s="12">
        <v>0</v>
      </c>
      <c r="O333" s="12">
        <v>0</v>
      </c>
      <c r="P333" s="12">
        <v>2</v>
      </c>
      <c r="Q333" s="32">
        <f t="shared" si="11"/>
        <v>3</v>
      </c>
      <c r="R333" s="1">
        <v>194</v>
      </c>
      <c r="S333" s="20">
        <v>89</v>
      </c>
      <c r="T333" s="21">
        <v>1630</v>
      </c>
      <c r="U333" s="34">
        <v>92</v>
      </c>
    </row>
    <row r="334" spans="1:21" x14ac:dyDescent="0.25">
      <c r="A334" s="3" t="s">
        <v>10</v>
      </c>
      <c r="B334" s="3" t="s">
        <v>751</v>
      </c>
      <c r="C334" s="4" t="s">
        <v>752</v>
      </c>
      <c r="D334" s="1"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7">
        <f t="shared" si="10"/>
        <v>0</v>
      </c>
      <c r="K334" s="18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32">
        <f t="shared" si="11"/>
        <v>0</v>
      </c>
      <c r="R334" s="1">
        <v>385</v>
      </c>
      <c r="S334" s="20">
        <v>51</v>
      </c>
      <c r="T334" s="21">
        <v>385</v>
      </c>
      <c r="U334" s="34">
        <v>51</v>
      </c>
    </row>
    <row r="335" spans="1:21" x14ac:dyDescent="0.25">
      <c r="A335" s="5" t="s">
        <v>10</v>
      </c>
      <c r="B335" s="5" t="s">
        <v>753</v>
      </c>
      <c r="C335" s="6" t="s">
        <v>754</v>
      </c>
      <c r="D335" s="1"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7">
        <f t="shared" si="10"/>
        <v>0</v>
      </c>
      <c r="K335" s="18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32">
        <f t="shared" si="11"/>
        <v>0</v>
      </c>
      <c r="R335" s="1">
        <v>376</v>
      </c>
      <c r="S335" s="20">
        <v>82</v>
      </c>
      <c r="T335" s="21">
        <v>376</v>
      </c>
      <c r="U335" s="34">
        <v>82</v>
      </c>
    </row>
    <row r="336" spans="1:21" x14ac:dyDescent="0.25">
      <c r="A336" s="3" t="s">
        <v>10</v>
      </c>
      <c r="B336" s="3" t="s">
        <v>755</v>
      </c>
      <c r="C336" s="4" t="s">
        <v>756</v>
      </c>
      <c r="D336" s="1">
        <v>0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7">
        <f t="shared" si="10"/>
        <v>0</v>
      </c>
      <c r="K336" s="18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32">
        <f t="shared" si="11"/>
        <v>0</v>
      </c>
      <c r="R336" s="1">
        <v>78</v>
      </c>
      <c r="S336" s="20">
        <v>36</v>
      </c>
      <c r="T336" s="21">
        <v>78</v>
      </c>
      <c r="U336" s="34">
        <v>36</v>
      </c>
    </row>
    <row r="337" spans="1:21" x14ac:dyDescent="0.25">
      <c r="A337" s="5" t="s">
        <v>10</v>
      </c>
      <c r="B337" s="5" t="s">
        <v>757</v>
      </c>
      <c r="C337" s="6" t="s">
        <v>758</v>
      </c>
      <c r="D337" s="1">
        <v>1700</v>
      </c>
      <c r="E337" s="20">
        <v>2200</v>
      </c>
      <c r="F337" s="20">
        <v>3200</v>
      </c>
      <c r="G337" s="20">
        <v>100</v>
      </c>
      <c r="H337" s="20">
        <v>801</v>
      </c>
      <c r="I337" s="20">
        <v>20</v>
      </c>
      <c r="J337" s="27">
        <f t="shared" si="10"/>
        <v>8021</v>
      </c>
      <c r="K337" s="18">
        <v>5</v>
      </c>
      <c r="L337" s="12">
        <v>5</v>
      </c>
      <c r="M337" s="12">
        <v>0</v>
      </c>
      <c r="N337" s="12">
        <v>0</v>
      </c>
      <c r="O337" s="12">
        <v>4</v>
      </c>
      <c r="P337" s="12">
        <v>15</v>
      </c>
      <c r="Q337" s="32">
        <f t="shared" si="11"/>
        <v>29</v>
      </c>
      <c r="R337" s="1">
        <v>2300</v>
      </c>
      <c r="S337" s="20">
        <v>250</v>
      </c>
      <c r="T337" s="21">
        <v>10321</v>
      </c>
      <c r="U337" s="34">
        <v>279</v>
      </c>
    </row>
    <row r="338" spans="1:21" x14ac:dyDescent="0.25">
      <c r="A338" s="3" t="s">
        <v>10</v>
      </c>
      <c r="B338" s="3" t="s">
        <v>759</v>
      </c>
      <c r="C338" s="4" t="s">
        <v>760</v>
      </c>
      <c r="D338" s="1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7">
        <f t="shared" si="10"/>
        <v>0</v>
      </c>
      <c r="K338" s="18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32">
        <f t="shared" si="11"/>
        <v>0</v>
      </c>
      <c r="R338" s="1">
        <v>232</v>
      </c>
      <c r="S338" s="20">
        <v>38</v>
      </c>
      <c r="T338" s="21">
        <v>232</v>
      </c>
      <c r="U338" s="34">
        <v>38</v>
      </c>
    </row>
    <row r="339" spans="1:21" x14ac:dyDescent="0.25">
      <c r="A339" s="5" t="s">
        <v>10</v>
      </c>
      <c r="B339" s="5" t="s">
        <v>761</v>
      </c>
      <c r="C339" s="6" t="s">
        <v>762</v>
      </c>
      <c r="D339" s="1">
        <v>196</v>
      </c>
      <c r="E339" s="20">
        <v>298</v>
      </c>
      <c r="F339" s="20">
        <v>269</v>
      </c>
      <c r="G339" s="20">
        <v>20</v>
      </c>
      <c r="H339" s="20">
        <v>31</v>
      </c>
      <c r="I339" s="20">
        <v>14</v>
      </c>
      <c r="J339" s="27">
        <f t="shared" si="10"/>
        <v>828</v>
      </c>
      <c r="K339" s="18">
        <v>5</v>
      </c>
      <c r="L339" s="12">
        <v>0</v>
      </c>
      <c r="M339" s="12">
        <v>0</v>
      </c>
      <c r="N339" s="12">
        <v>0</v>
      </c>
      <c r="O339" s="12">
        <v>0</v>
      </c>
      <c r="P339" s="12">
        <v>10</v>
      </c>
      <c r="Q339" s="32">
        <f t="shared" si="11"/>
        <v>15</v>
      </c>
      <c r="R339" s="1">
        <v>285</v>
      </c>
      <c r="S339" s="20">
        <v>150</v>
      </c>
      <c r="T339" s="21">
        <v>1113</v>
      </c>
      <c r="U339" s="34">
        <v>165</v>
      </c>
    </row>
    <row r="340" spans="1:21" x14ac:dyDescent="0.25">
      <c r="A340" s="3" t="s">
        <v>10</v>
      </c>
      <c r="B340" s="3" t="s">
        <v>763</v>
      </c>
      <c r="C340" s="4" t="s">
        <v>764</v>
      </c>
      <c r="D340" s="1">
        <v>800</v>
      </c>
      <c r="E340" s="20">
        <v>849</v>
      </c>
      <c r="F340" s="20">
        <v>1500</v>
      </c>
      <c r="G340" s="20">
        <v>140</v>
      </c>
      <c r="H340" s="20">
        <v>581</v>
      </c>
      <c r="I340" s="20">
        <v>13</v>
      </c>
      <c r="J340" s="27">
        <f t="shared" si="10"/>
        <v>3883</v>
      </c>
      <c r="K340" s="18">
        <v>5</v>
      </c>
      <c r="L340" s="12">
        <v>2</v>
      </c>
      <c r="M340" s="12">
        <v>0</v>
      </c>
      <c r="N340" s="12">
        <v>0</v>
      </c>
      <c r="O340" s="12">
        <v>6</v>
      </c>
      <c r="P340" s="12">
        <v>25</v>
      </c>
      <c r="Q340" s="32">
        <f t="shared" si="11"/>
        <v>38</v>
      </c>
      <c r="R340" s="1">
        <v>840</v>
      </c>
      <c r="S340" s="20">
        <v>183</v>
      </c>
      <c r="T340" s="21">
        <v>4723</v>
      </c>
      <c r="U340" s="34">
        <v>221</v>
      </c>
    </row>
    <row r="341" spans="1:21" x14ac:dyDescent="0.25">
      <c r="A341" s="5" t="s">
        <v>10</v>
      </c>
      <c r="B341" s="5" t="s">
        <v>765</v>
      </c>
      <c r="C341" s="6" t="s">
        <v>766</v>
      </c>
      <c r="D341" s="1">
        <v>1300</v>
      </c>
      <c r="E341" s="20">
        <v>1600</v>
      </c>
      <c r="F341" s="20">
        <v>1580</v>
      </c>
      <c r="G341" s="20">
        <v>50</v>
      </c>
      <c r="H341" s="20">
        <v>170</v>
      </c>
      <c r="I341" s="20">
        <v>3</v>
      </c>
      <c r="J341" s="27">
        <f t="shared" si="10"/>
        <v>4703</v>
      </c>
      <c r="K341" s="18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1</v>
      </c>
      <c r="Q341" s="32">
        <f t="shared" si="11"/>
        <v>1</v>
      </c>
      <c r="R341" s="1">
        <v>520</v>
      </c>
      <c r="S341" s="20">
        <v>122</v>
      </c>
      <c r="T341" s="21">
        <v>5223</v>
      </c>
      <c r="U341" s="34">
        <v>123</v>
      </c>
    </row>
    <row r="342" spans="1:21" x14ac:dyDescent="0.25">
      <c r="A342" s="3" t="s">
        <v>10</v>
      </c>
      <c r="B342" s="3" t="s">
        <v>767</v>
      </c>
      <c r="C342" s="4" t="s">
        <v>768</v>
      </c>
      <c r="D342" s="1">
        <v>225</v>
      </c>
      <c r="E342" s="20">
        <v>323</v>
      </c>
      <c r="F342" s="20">
        <v>840</v>
      </c>
      <c r="G342" s="20">
        <v>45</v>
      </c>
      <c r="H342" s="20">
        <v>86</v>
      </c>
      <c r="I342" s="20">
        <v>20</v>
      </c>
      <c r="J342" s="27">
        <f t="shared" si="10"/>
        <v>1539</v>
      </c>
      <c r="K342" s="18">
        <v>10</v>
      </c>
      <c r="L342" s="12">
        <v>3</v>
      </c>
      <c r="M342" s="12">
        <v>0</v>
      </c>
      <c r="N342" s="12">
        <v>0</v>
      </c>
      <c r="O342" s="12">
        <v>0</v>
      </c>
      <c r="P342" s="12">
        <v>13</v>
      </c>
      <c r="Q342" s="32">
        <f t="shared" si="11"/>
        <v>26</v>
      </c>
      <c r="R342" s="1">
        <v>500</v>
      </c>
      <c r="S342" s="20">
        <v>120</v>
      </c>
      <c r="T342" s="21">
        <v>2039</v>
      </c>
      <c r="U342" s="34">
        <v>146</v>
      </c>
    </row>
    <row r="343" spans="1:21" x14ac:dyDescent="0.25">
      <c r="A343" s="5" t="s">
        <v>10</v>
      </c>
      <c r="B343" s="5" t="s">
        <v>769</v>
      </c>
      <c r="C343" s="6" t="s">
        <v>770</v>
      </c>
      <c r="D343" s="1">
        <v>3468</v>
      </c>
      <c r="E343" s="20">
        <v>3650</v>
      </c>
      <c r="F343" s="20">
        <v>3500</v>
      </c>
      <c r="G343" s="20">
        <v>300</v>
      </c>
      <c r="H343" s="20">
        <v>1400</v>
      </c>
      <c r="I343" s="20">
        <v>50</v>
      </c>
      <c r="J343" s="27">
        <f t="shared" si="10"/>
        <v>12368</v>
      </c>
      <c r="K343" s="18">
        <v>5</v>
      </c>
      <c r="L343" s="12">
        <v>2</v>
      </c>
      <c r="M343" s="12">
        <v>0</v>
      </c>
      <c r="N343" s="12">
        <v>0</v>
      </c>
      <c r="O343" s="12">
        <v>0</v>
      </c>
      <c r="P343" s="12">
        <v>10</v>
      </c>
      <c r="Q343" s="32">
        <f t="shared" si="11"/>
        <v>17</v>
      </c>
      <c r="R343" s="1">
        <v>954</v>
      </c>
      <c r="S343" s="20">
        <v>180</v>
      </c>
      <c r="T343" s="21">
        <v>13322</v>
      </c>
      <c r="U343" s="34">
        <v>197</v>
      </c>
    </row>
    <row r="344" spans="1:21" x14ac:dyDescent="0.25">
      <c r="A344" s="3" t="s">
        <v>10</v>
      </c>
      <c r="B344" s="3" t="s">
        <v>771</v>
      </c>
      <c r="C344" s="4" t="s">
        <v>772</v>
      </c>
      <c r="D344" s="1">
        <v>110</v>
      </c>
      <c r="E344" s="20">
        <v>120</v>
      </c>
      <c r="F344" s="20">
        <v>220</v>
      </c>
      <c r="G344" s="20">
        <v>28</v>
      </c>
      <c r="H344" s="20">
        <v>50</v>
      </c>
      <c r="I344" s="20">
        <v>20</v>
      </c>
      <c r="J344" s="27">
        <f t="shared" si="10"/>
        <v>548</v>
      </c>
      <c r="K344" s="18">
        <v>8</v>
      </c>
      <c r="L344" s="12">
        <v>0</v>
      </c>
      <c r="M344" s="12">
        <v>0</v>
      </c>
      <c r="N344" s="12">
        <v>0</v>
      </c>
      <c r="O344" s="12">
        <v>0</v>
      </c>
      <c r="P344" s="12">
        <v>7</v>
      </c>
      <c r="Q344" s="32">
        <f t="shared" si="11"/>
        <v>15</v>
      </c>
      <c r="R344" s="1">
        <v>90</v>
      </c>
      <c r="S344" s="20">
        <v>90</v>
      </c>
      <c r="T344" s="21">
        <v>638</v>
      </c>
      <c r="U344" s="34">
        <v>105</v>
      </c>
    </row>
    <row r="345" spans="1:21" x14ac:dyDescent="0.25">
      <c r="A345" s="5" t="s">
        <v>10</v>
      </c>
      <c r="B345" s="5" t="s">
        <v>773</v>
      </c>
      <c r="C345" s="6" t="s">
        <v>774</v>
      </c>
      <c r="D345" s="1">
        <v>0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7">
        <f t="shared" si="10"/>
        <v>0</v>
      </c>
      <c r="K345" s="18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32">
        <f t="shared" si="11"/>
        <v>0</v>
      </c>
      <c r="R345" s="1">
        <v>930</v>
      </c>
      <c r="S345" s="20">
        <v>142</v>
      </c>
      <c r="T345" s="21">
        <v>930</v>
      </c>
      <c r="U345" s="34">
        <v>142</v>
      </c>
    </row>
    <row r="346" spans="1:21" x14ac:dyDescent="0.25">
      <c r="A346" s="3" t="s">
        <v>10</v>
      </c>
      <c r="B346" s="3" t="s">
        <v>775</v>
      </c>
      <c r="C346" s="4" t="s">
        <v>776</v>
      </c>
      <c r="D346" s="1">
        <v>100</v>
      </c>
      <c r="E346" s="20">
        <v>600</v>
      </c>
      <c r="F346" s="20">
        <v>700</v>
      </c>
      <c r="G346" s="20">
        <v>30</v>
      </c>
      <c r="H346" s="20">
        <v>130</v>
      </c>
      <c r="I346" s="20">
        <v>10</v>
      </c>
      <c r="J346" s="27">
        <f t="shared" si="10"/>
        <v>1570</v>
      </c>
      <c r="K346" s="18">
        <v>2</v>
      </c>
      <c r="L346" s="12">
        <v>1</v>
      </c>
      <c r="M346" s="12">
        <v>0</v>
      </c>
      <c r="N346" s="12">
        <v>0</v>
      </c>
      <c r="O346" s="12">
        <v>1</v>
      </c>
      <c r="P346" s="12">
        <v>2</v>
      </c>
      <c r="Q346" s="32">
        <f t="shared" si="11"/>
        <v>6</v>
      </c>
      <c r="R346" s="1">
        <v>942</v>
      </c>
      <c r="S346" s="20">
        <v>72</v>
      </c>
      <c r="T346" s="21">
        <v>2512</v>
      </c>
      <c r="U346" s="34">
        <v>78</v>
      </c>
    </row>
    <row r="347" spans="1:21" x14ac:dyDescent="0.25">
      <c r="A347" s="5" t="s">
        <v>10</v>
      </c>
      <c r="B347" s="5" t="s">
        <v>777</v>
      </c>
      <c r="C347" s="6" t="s">
        <v>778</v>
      </c>
      <c r="D347" s="1">
        <v>1066</v>
      </c>
      <c r="E347" s="20">
        <v>1100</v>
      </c>
      <c r="F347" s="20">
        <v>1400</v>
      </c>
      <c r="G347" s="20">
        <v>100</v>
      </c>
      <c r="H347" s="20">
        <v>441</v>
      </c>
      <c r="I347" s="20">
        <v>30</v>
      </c>
      <c r="J347" s="27">
        <f t="shared" si="10"/>
        <v>4137</v>
      </c>
      <c r="K347" s="18">
        <v>5</v>
      </c>
      <c r="L347" s="12">
        <v>2</v>
      </c>
      <c r="M347" s="12">
        <v>0</v>
      </c>
      <c r="N347" s="12">
        <v>0</v>
      </c>
      <c r="O347" s="12">
        <v>0</v>
      </c>
      <c r="P347" s="12">
        <v>3</v>
      </c>
      <c r="Q347" s="32">
        <f t="shared" si="11"/>
        <v>10</v>
      </c>
      <c r="R347" s="1">
        <v>469</v>
      </c>
      <c r="S347" s="20">
        <v>135</v>
      </c>
      <c r="T347" s="21">
        <v>4606</v>
      </c>
      <c r="U347" s="34">
        <v>145</v>
      </c>
    </row>
    <row r="348" spans="1:21" x14ac:dyDescent="0.25">
      <c r="A348" s="3" t="s">
        <v>10</v>
      </c>
      <c r="B348" s="3" t="s">
        <v>779</v>
      </c>
      <c r="C348" s="4" t="s">
        <v>780</v>
      </c>
      <c r="D348" s="1">
        <v>85</v>
      </c>
      <c r="E348" s="20">
        <v>108</v>
      </c>
      <c r="F348" s="20">
        <v>693</v>
      </c>
      <c r="G348" s="20">
        <v>12</v>
      </c>
      <c r="H348" s="20">
        <v>58</v>
      </c>
      <c r="I348" s="20">
        <v>5</v>
      </c>
      <c r="J348" s="27">
        <f t="shared" si="10"/>
        <v>961</v>
      </c>
      <c r="K348" s="18">
        <v>5</v>
      </c>
      <c r="L348" s="12">
        <v>0</v>
      </c>
      <c r="M348" s="12">
        <v>0</v>
      </c>
      <c r="N348" s="12">
        <v>0</v>
      </c>
      <c r="O348" s="12">
        <v>5</v>
      </c>
      <c r="P348" s="12">
        <v>3</v>
      </c>
      <c r="Q348" s="32">
        <f t="shared" si="11"/>
        <v>13</v>
      </c>
      <c r="R348" s="1">
        <v>160</v>
      </c>
      <c r="S348" s="20">
        <v>120</v>
      </c>
      <c r="T348" s="21">
        <v>1121</v>
      </c>
      <c r="U348" s="34">
        <v>133</v>
      </c>
    </row>
    <row r="349" spans="1:21" x14ac:dyDescent="0.25">
      <c r="A349" s="5" t="s">
        <v>10</v>
      </c>
      <c r="B349" s="5" t="s">
        <v>781</v>
      </c>
      <c r="C349" s="6" t="s">
        <v>782</v>
      </c>
      <c r="D349" s="1">
        <v>3282</v>
      </c>
      <c r="E349" s="20">
        <v>3500</v>
      </c>
      <c r="F349" s="20">
        <v>3069</v>
      </c>
      <c r="G349" s="20">
        <v>300</v>
      </c>
      <c r="H349" s="20">
        <v>900</v>
      </c>
      <c r="I349" s="20">
        <v>30</v>
      </c>
      <c r="J349" s="27">
        <f t="shared" si="10"/>
        <v>11081</v>
      </c>
      <c r="K349" s="18">
        <v>10</v>
      </c>
      <c r="L349" s="12">
        <v>7</v>
      </c>
      <c r="M349" s="12">
        <v>5</v>
      </c>
      <c r="N349" s="12">
        <v>0</v>
      </c>
      <c r="O349" s="12">
        <v>4</v>
      </c>
      <c r="P349" s="12">
        <v>25</v>
      </c>
      <c r="Q349" s="32">
        <f t="shared" si="11"/>
        <v>51</v>
      </c>
      <c r="R349" s="1">
        <v>2100</v>
      </c>
      <c r="S349" s="20">
        <v>169</v>
      </c>
      <c r="T349" s="21">
        <v>13181</v>
      </c>
      <c r="U349" s="34">
        <v>220</v>
      </c>
    </row>
    <row r="350" spans="1:21" x14ac:dyDescent="0.25">
      <c r="A350" s="3" t="s">
        <v>10</v>
      </c>
      <c r="B350" s="3" t="s">
        <v>783</v>
      </c>
      <c r="C350" s="4" t="s">
        <v>784</v>
      </c>
      <c r="D350" s="1">
        <v>3450</v>
      </c>
      <c r="E350" s="20">
        <v>4200</v>
      </c>
      <c r="F350" s="20">
        <v>5800</v>
      </c>
      <c r="G350" s="20">
        <v>330</v>
      </c>
      <c r="H350" s="20">
        <v>1300</v>
      </c>
      <c r="I350" s="20">
        <v>50</v>
      </c>
      <c r="J350" s="27">
        <f t="shared" si="10"/>
        <v>15130</v>
      </c>
      <c r="K350" s="18">
        <v>7</v>
      </c>
      <c r="L350" s="12">
        <v>2</v>
      </c>
      <c r="M350" s="12">
        <v>0</v>
      </c>
      <c r="N350" s="12">
        <v>0</v>
      </c>
      <c r="O350" s="12">
        <v>2</v>
      </c>
      <c r="P350" s="12">
        <v>20</v>
      </c>
      <c r="Q350" s="32">
        <f t="shared" si="11"/>
        <v>31</v>
      </c>
      <c r="R350" s="1">
        <v>750</v>
      </c>
      <c r="S350" s="20">
        <v>205</v>
      </c>
      <c r="T350" s="21">
        <v>15880</v>
      </c>
      <c r="U350" s="34">
        <v>236</v>
      </c>
    </row>
    <row r="351" spans="1:21" x14ac:dyDescent="0.25">
      <c r="A351" s="5" t="s">
        <v>1717</v>
      </c>
      <c r="B351" s="5" t="s">
        <v>1299</v>
      </c>
      <c r="C351" s="6" t="s">
        <v>1718</v>
      </c>
      <c r="D351" s="1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7">
        <f t="shared" si="10"/>
        <v>0</v>
      </c>
      <c r="K351" s="2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32">
        <f t="shared" si="11"/>
        <v>0</v>
      </c>
      <c r="R351" s="1">
        <v>1439</v>
      </c>
      <c r="S351" s="20">
        <v>99</v>
      </c>
      <c r="T351" s="21">
        <v>1439</v>
      </c>
      <c r="U351" s="34">
        <v>99</v>
      </c>
    </row>
    <row r="352" spans="1:21" x14ac:dyDescent="0.25">
      <c r="A352" s="3" t="s">
        <v>1717</v>
      </c>
      <c r="B352" s="3" t="s">
        <v>592</v>
      </c>
      <c r="C352" s="4" t="s">
        <v>1719</v>
      </c>
      <c r="D352" s="1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7">
        <f t="shared" si="10"/>
        <v>0</v>
      </c>
      <c r="K352" s="2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32">
        <f t="shared" si="11"/>
        <v>0</v>
      </c>
      <c r="R352" s="1">
        <v>569</v>
      </c>
      <c r="S352" s="20">
        <v>260</v>
      </c>
      <c r="T352" s="21">
        <v>569</v>
      </c>
      <c r="U352" s="34">
        <v>260</v>
      </c>
    </row>
    <row r="353" spans="1:21" x14ac:dyDescent="0.25">
      <c r="A353" s="5" t="s">
        <v>1717</v>
      </c>
      <c r="B353" s="5" t="s">
        <v>1720</v>
      </c>
      <c r="C353" s="6" t="s">
        <v>1721</v>
      </c>
      <c r="D353" s="1">
        <v>0</v>
      </c>
      <c r="E353" s="20">
        <v>0</v>
      </c>
      <c r="F353" s="20">
        <v>0</v>
      </c>
      <c r="G353" s="20">
        <v>0</v>
      </c>
      <c r="H353" s="20">
        <v>0</v>
      </c>
      <c r="I353" s="20">
        <v>0</v>
      </c>
      <c r="J353" s="27">
        <f t="shared" si="10"/>
        <v>0</v>
      </c>
      <c r="K353" s="2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32">
        <f t="shared" si="11"/>
        <v>0</v>
      </c>
      <c r="R353" s="1">
        <v>1340</v>
      </c>
      <c r="S353" s="20">
        <v>40</v>
      </c>
      <c r="T353" s="21">
        <v>1340</v>
      </c>
      <c r="U353" s="34">
        <v>40</v>
      </c>
    </row>
    <row r="354" spans="1:21" x14ac:dyDescent="0.25">
      <c r="A354" s="3" t="s">
        <v>1717</v>
      </c>
      <c r="B354" s="3" t="s">
        <v>1722</v>
      </c>
      <c r="C354" s="4" t="s">
        <v>1723</v>
      </c>
      <c r="D354" s="1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7">
        <f t="shared" si="10"/>
        <v>0</v>
      </c>
      <c r="K354" s="2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32">
        <f t="shared" si="11"/>
        <v>0</v>
      </c>
      <c r="R354" s="1">
        <v>7811</v>
      </c>
      <c r="S354" s="20">
        <v>108</v>
      </c>
      <c r="T354" s="21">
        <v>7811</v>
      </c>
      <c r="U354" s="34">
        <v>108</v>
      </c>
    </row>
    <row r="355" spans="1:21" x14ac:dyDescent="0.25">
      <c r="A355" s="5" t="s">
        <v>1717</v>
      </c>
      <c r="B355" s="5" t="s">
        <v>1724</v>
      </c>
      <c r="C355" s="6" t="s">
        <v>1725</v>
      </c>
      <c r="D355" s="1">
        <v>0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7">
        <f t="shared" si="10"/>
        <v>0</v>
      </c>
      <c r="K355" s="2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32">
        <f t="shared" si="11"/>
        <v>0</v>
      </c>
      <c r="R355" s="1">
        <v>3438</v>
      </c>
      <c r="S355" s="20">
        <v>800</v>
      </c>
      <c r="T355" s="21">
        <v>3438</v>
      </c>
      <c r="U355" s="34">
        <v>800</v>
      </c>
    </row>
    <row r="356" spans="1:21" x14ac:dyDescent="0.25">
      <c r="A356" s="3" t="s">
        <v>1717</v>
      </c>
      <c r="B356" s="3" t="s">
        <v>1726</v>
      </c>
      <c r="C356" s="4" t="s">
        <v>1727</v>
      </c>
      <c r="D356" s="1">
        <v>0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7">
        <f t="shared" si="10"/>
        <v>0</v>
      </c>
      <c r="K356" s="2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32">
        <f t="shared" si="11"/>
        <v>0</v>
      </c>
      <c r="R356" s="1">
        <v>1561</v>
      </c>
      <c r="S356" s="20">
        <v>120</v>
      </c>
      <c r="T356" s="21">
        <v>1561</v>
      </c>
      <c r="U356" s="34">
        <v>120</v>
      </c>
    </row>
    <row r="357" spans="1:21" x14ac:dyDescent="0.25">
      <c r="A357" s="5" t="s">
        <v>1717</v>
      </c>
      <c r="B357" s="5" t="s">
        <v>1728</v>
      </c>
      <c r="C357" s="6" t="s">
        <v>1729</v>
      </c>
      <c r="D357" s="1">
        <v>0</v>
      </c>
      <c r="E357" s="20">
        <v>0</v>
      </c>
      <c r="F357" s="20">
        <v>0</v>
      </c>
      <c r="G357" s="20">
        <v>0</v>
      </c>
      <c r="H357" s="20">
        <v>0</v>
      </c>
      <c r="I357" s="20">
        <v>0</v>
      </c>
      <c r="J357" s="27">
        <f t="shared" si="10"/>
        <v>0</v>
      </c>
      <c r="K357" s="2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32">
        <f t="shared" si="11"/>
        <v>0</v>
      </c>
      <c r="R357" s="1">
        <v>3230</v>
      </c>
      <c r="S357" s="20">
        <v>160</v>
      </c>
      <c r="T357" s="21">
        <v>3230</v>
      </c>
      <c r="U357" s="34">
        <v>160</v>
      </c>
    </row>
    <row r="358" spans="1:21" x14ac:dyDescent="0.25">
      <c r="A358" s="3" t="s">
        <v>1717</v>
      </c>
      <c r="B358" s="3" t="s">
        <v>1730</v>
      </c>
      <c r="C358" s="4" t="s">
        <v>1731</v>
      </c>
      <c r="D358" s="1">
        <v>0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7">
        <f t="shared" si="10"/>
        <v>0</v>
      </c>
      <c r="K358" s="2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32">
        <f t="shared" si="11"/>
        <v>0</v>
      </c>
      <c r="R358" s="1">
        <v>1546</v>
      </c>
      <c r="S358" s="20">
        <v>250</v>
      </c>
      <c r="T358" s="21">
        <v>1546</v>
      </c>
      <c r="U358" s="34">
        <v>250</v>
      </c>
    </row>
    <row r="359" spans="1:21" x14ac:dyDescent="0.25">
      <c r="A359" s="5" t="s">
        <v>1717</v>
      </c>
      <c r="B359" s="5" t="s">
        <v>1732</v>
      </c>
      <c r="C359" s="6" t="s">
        <v>1733</v>
      </c>
      <c r="D359" s="1">
        <v>0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7">
        <f t="shared" si="10"/>
        <v>0</v>
      </c>
      <c r="K359" s="2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32">
        <f t="shared" si="11"/>
        <v>0</v>
      </c>
      <c r="R359" s="1">
        <v>695</v>
      </c>
      <c r="S359" s="20">
        <v>120</v>
      </c>
      <c r="T359" s="21">
        <v>695</v>
      </c>
      <c r="U359" s="34">
        <v>120</v>
      </c>
    </row>
    <row r="360" spans="1:21" x14ac:dyDescent="0.25">
      <c r="A360" s="3" t="s">
        <v>1717</v>
      </c>
      <c r="B360" s="3" t="s">
        <v>1734</v>
      </c>
      <c r="C360" s="4" t="s">
        <v>1735</v>
      </c>
      <c r="D360" s="1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7">
        <f t="shared" si="10"/>
        <v>0</v>
      </c>
      <c r="K360" s="2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32">
        <f t="shared" si="11"/>
        <v>0</v>
      </c>
      <c r="R360" s="1">
        <v>4507</v>
      </c>
      <c r="S360" s="20">
        <v>250</v>
      </c>
      <c r="T360" s="21">
        <v>4507</v>
      </c>
      <c r="U360" s="34">
        <v>250</v>
      </c>
    </row>
    <row r="361" spans="1:21" x14ac:dyDescent="0.25">
      <c r="A361" s="5" t="s">
        <v>1717</v>
      </c>
      <c r="B361" s="5" t="s">
        <v>1481</v>
      </c>
      <c r="C361" s="6" t="s">
        <v>1736</v>
      </c>
      <c r="D361" s="1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7">
        <f t="shared" si="10"/>
        <v>0</v>
      </c>
      <c r="K361" s="2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32">
        <f t="shared" si="11"/>
        <v>0</v>
      </c>
      <c r="R361" s="1">
        <v>2940</v>
      </c>
      <c r="S361" s="20">
        <v>280</v>
      </c>
      <c r="T361" s="21">
        <v>2940</v>
      </c>
      <c r="U361" s="34">
        <v>280</v>
      </c>
    </row>
    <row r="362" spans="1:21" x14ac:dyDescent="0.25">
      <c r="A362" s="3" t="s">
        <v>1717</v>
      </c>
      <c r="B362" s="3" t="s">
        <v>1737</v>
      </c>
      <c r="C362" s="4" t="s">
        <v>1738</v>
      </c>
      <c r="D362" s="1">
        <v>0</v>
      </c>
      <c r="E362" s="20">
        <v>22</v>
      </c>
      <c r="F362" s="20">
        <v>0</v>
      </c>
      <c r="G362" s="20">
        <v>272</v>
      </c>
      <c r="H362" s="20">
        <v>0</v>
      </c>
      <c r="I362" s="20">
        <v>47</v>
      </c>
      <c r="J362" s="27">
        <f t="shared" si="10"/>
        <v>341</v>
      </c>
      <c r="K362" s="2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2</v>
      </c>
      <c r="Q362" s="32">
        <f t="shared" si="11"/>
        <v>2</v>
      </c>
      <c r="R362" s="1">
        <v>3254</v>
      </c>
      <c r="S362" s="20">
        <v>290</v>
      </c>
      <c r="T362" s="21">
        <v>3595</v>
      </c>
      <c r="U362" s="34">
        <v>292</v>
      </c>
    </row>
    <row r="363" spans="1:21" x14ac:dyDescent="0.25">
      <c r="A363" s="5" t="s">
        <v>1717</v>
      </c>
      <c r="B363" s="5" t="s">
        <v>1739</v>
      </c>
      <c r="C363" s="6" t="s">
        <v>1740</v>
      </c>
      <c r="D363" s="1">
        <v>0</v>
      </c>
      <c r="E363" s="20">
        <v>0</v>
      </c>
      <c r="F363" s="20">
        <v>0</v>
      </c>
      <c r="G363" s="20">
        <v>0</v>
      </c>
      <c r="H363" s="20">
        <v>0</v>
      </c>
      <c r="I363" s="20">
        <v>0</v>
      </c>
      <c r="J363" s="27">
        <f t="shared" si="10"/>
        <v>0</v>
      </c>
      <c r="K363" s="2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32">
        <f t="shared" si="11"/>
        <v>0</v>
      </c>
      <c r="R363" s="1">
        <v>17728</v>
      </c>
      <c r="S363" s="20">
        <v>950</v>
      </c>
      <c r="T363" s="21">
        <v>17728</v>
      </c>
      <c r="U363" s="34">
        <v>950</v>
      </c>
    </row>
    <row r="364" spans="1:21" x14ac:dyDescent="0.25">
      <c r="A364" s="3" t="s">
        <v>1717</v>
      </c>
      <c r="B364" s="3" t="s">
        <v>1741</v>
      </c>
      <c r="C364" s="4" t="s">
        <v>1742</v>
      </c>
      <c r="D364" s="1">
        <v>0</v>
      </c>
      <c r="E364" s="20">
        <v>0</v>
      </c>
      <c r="F364" s="20">
        <v>0</v>
      </c>
      <c r="G364" s="20">
        <v>0</v>
      </c>
      <c r="H364" s="20">
        <v>0</v>
      </c>
      <c r="I364" s="20">
        <v>0</v>
      </c>
      <c r="J364" s="27">
        <f t="shared" si="10"/>
        <v>0</v>
      </c>
      <c r="K364" s="2">
        <v>0</v>
      </c>
      <c r="L364" s="20">
        <v>0</v>
      </c>
      <c r="M364" s="20">
        <v>0</v>
      </c>
      <c r="N364" s="20">
        <v>0</v>
      </c>
      <c r="O364" s="20">
        <v>0</v>
      </c>
      <c r="P364" s="20">
        <v>0</v>
      </c>
      <c r="Q364" s="32">
        <f t="shared" si="11"/>
        <v>0</v>
      </c>
      <c r="R364" s="1">
        <v>601</v>
      </c>
      <c r="S364" s="20">
        <v>200</v>
      </c>
      <c r="T364" s="21">
        <v>601</v>
      </c>
      <c r="U364" s="34">
        <v>200</v>
      </c>
    </row>
    <row r="365" spans="1:21" x14ac:dyDescent="0.25">
      <c r="A365" s="5" t="s">
        <v>1717</v>
      </c>
      <c r="B365" s="5" t="s">
        <v>1743</v>
      </c>
      <c r="C365" s="6" t="s">
        <v>1744</v>
      </c>
      <c r="D365" s="1">
        <v>0</v>
      </c>
      <c r="E365" s="20">
        <v>0</v>
      </c>
      <c r="F365" s="20">
        <v>0</v>
      </c>
      <c r="G365" s="20">
        <v>0</v>
      </c>
      <c r="H365" s="20">
        <v>0</v>
      </c>
      <c r="I365" s="20">
        <v>0</v>
      </c>
      <c r="J365" s="27">
        <f t="shared" si="10"/>
        <v>0</v>
      </c>
      <c r="K365" s="2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32">
        <f t="shared" si="11"/>
        <v>0</v>
      </c>
      <c r="R365" s="1">
        <v>1890</v>
      </c>
      <c r="S365" s="20">
        <v>215</v>
      </c>
      <c r="T365" s="21">
        <v>1890</v>
      </c>
      <c r="U365" s="34">
        <v>215</v>
      </c>
    </row>
    <row r="366" spans="1:21" x14ac:dyDescent="0.25">
      <c r="A366" s="3" t="s">
        <v>1717</v>
      </c>
      <c r="B366" s="3" t="s">
        <v>1745</v>
      </c>
      <c r="C366" s="4" t="s">
        <v>1746</v>
      </c>
      <c r="D366" s="1">
        <v>0</v>
      </c>
      <c r="E366" s="20">
        <v>0</v>
      </c>
      <c r="F366" s="20">
        <v>0</v>
      </c>
      <c r="G366" s="20">
        <v>0</v>
      </c>
      <c r="H366" s="20">
        <v>0</v>
      </c>
      <c r="I366" s="20">
        <v>0</v>
      </c>
      <c r="J366" s="27">
        <f t="shared" si="10"/>
        <v>0</v>
      </c>
      <c r="K366" s="2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32">
        <f t="shared" si="11"/>
        <v>0</v>
      </c>
      <c r="R366" s="1">
        <v>1480</v>
      </c>
      <c r="S366" s="20">
        <v>190</v>
      </c>
      <c r="T366" s="21">
        <v>1480</v>
      </c>
      <c r="U366" s="34">
        <v>190</v>
      </c>
    </row>
    <row r="367" spans="1:21" x14ac:dyDescent="0.25">
      <c r="A367" s="5" t="s">
        <v>1279</v>
      </c>
      <c r="B367" s="5" t="s">
        <v>1280</v>
      </c>
      <c r="C367" s="6" t="s">
        <v>1281</v>
      </c>
      <c r="D367" s="1">
        <v>125</v>
      </c>
      <c r="E367" s="20">
        <v>218</v>
      </c>
      <c r="F367" s="20">
        <v>634</v>
      </c>
      <c r="G367" s="20">
        <v>15</v>
      </c>
      <c r="H367" s="20">
        <v>100</v>
      </c>
      <c r="I367" s="20">
        <v>15</v>
      </c>
      <c r="J367" s="27">
        <f t="shared" si="10"/>
        <v>1107</v>
      </c>
      <c r="K367" s="18">
        <v>0</v>
      </c>
      <c r="L367" s="12">
        <v>0</v>
      </c>
      <c r="M367" s="12">
        <v>0</v>
      </c>
      <c r="N367" s="12">
        <v>0</v>
      </c>
      <c r="O367" s="12">
        <v>1</v>
      </c>
      <c r="P367" s="12">
        <v>6</v>
      </c>
      <c r="Q367" s="32">
        <f t="shared" si="11"/>
        <v>7</v>
      </c>
      <c r="R367" s="1">
        <v>4436</v>
      </c>
      <c r="S367" s="20">
        <v>352</v>
      </c>
      <c r="T367" s="21">
        <v>5543</v>
      </c>
      <c r="U367" s="34">
        <v>359</v>
      </c>
    </row>
    <row r="368" spans="1:21" x14ac:dyDescent="0.25">
      <c r="A368" s="3" t="s">
        <v>1279</v>
      </c>
      <c r="B368" s="3" t="s">
        <v>1282</v>
      </c>
      <c r="C368" s="4" t="s">
        <v>1283</v>
      </c>
      <c r="D368" s="1">
        <v>10</v>
      </c>
      <c r="E368" s="20">
        <v>20</v>
      </c>
      <c r="F368" s="20">
        <v>0</v>
      </c>
      <c r="G368" s="20">
        <v>0</v>
      </c>
      <c r="H368" s="20">
        <v>0</v>
      </c>
      <c r="I368" s="20">
        <v>0</v>
      </c>
      <c r="J368" s="27">
        <f t="shared" si="10"/>
        <v>30</v>
      </c>
      <c r="K368" s="18">
        <v>0</v>
      </c>
      <c r="L368" s="12">
        <v>0</v>
      </c>
      <c r="M368" s="12">
        <v>0</v>
      </c>
      <c r="N368" s="12">
        <v>0</v>
      </c>
      <c r="O368" s="12">
        <v>1</v>
      </c>
      <c r="P368" s="12">
        <v>0</v>
      </c>
      <c r="Q368" s="32">
        <f t="shared" si="11"/>
        <v>1</v>
      </c>
      <c r="R368" s="1">
        <v>98</v>
      </c>
      <c r="S368" s="20">
        <v>31</v>
      </c>
      <c r="T368" s="21">
        <v>128</v>
      </c>
      <c r="U368" s="34">
        <v>32</v>
      </c>
    </row>
    <row r="369" spans="1:21" x14ac:dyDescent="0.25">
      <c r="A369" s="5" t="s">
        <v>1279</v>
      </c>
      <c r="B369" s="5" t="s">
        <v>1284</v>
      </c>
      <c r="C369" s="6" t="s">
        <v>1285</v>
      </c>
      <c r="D369" s="1">
        <v>0</v>
      </c>
      <c r="E369" s="20">
        <v>420</v>
      </c>
      <c r="F369" s="20">
        <v>0</v>
      </c>
      <c r="G369" s="20">
        <v>0</v>
      </c>
      <c r="H369" s="20">
        <v>0</v>
      </c>
      <c r="I369" s="20">
        <v>0</v>
      </c>
      <c r="J369" s="27">
        <f t="shared" si="10"/>
        <v>420</v>
      </c>
      <c r="K369" s="18">
        <v>0</v>
      </c>
      <c r="L369" s="12">
        <v>0</v>
      </c>
      <c r="M369" s="12">
        <v>0</v>
      </c>
      <c r="N369" s="12">
        <v>0</v>
      </c>
      <c r="O369" s="12">
        <v>2</v>
      </c>
      <c r="P369" s="12">
        <v>0</v>
      </c>
      <c r="Q369" s="32">
        <f t="shared" si="11"/>
        <v>2</v>
      </c>
      <c r="R369" s="1">
        <v>958</v>
      </c>
      <c r="S369" s="20">
        <v>283</v>
      </c>
      <c r="T369" s="21">
        <v>1378</v>
      </c>
      <c r="U369" s="34">
        <v>285</v>
      </c>
    </row>
    <row r="370" spans="1:21" x14ac:dyDescent="0.25">
      <c r="A370" s="3" t="s">
        <v>1279</v>
      </c>
      <c r="B370" s="3" t="s">
        <v>814</v>
      </c>
      <c r="C370" s="4" t="s">
        <v>1286</v>
      </c>
      <c r="D370" s="1">
        <v>0</v>
      </c>
      <c r="E370" s="20">
        <v>0</v>
      </c>
      <c r="F370" s="20">
        <v>140</v>
      </c>
      <c r="G370" s="20">
        <v>0</v>
      </c>
      <c r="H370" s="20">
        <v>0</v>
      </c>
      <c r="I370" s="20">
        <v>0</v>
      </c>
      <c r="J370" s="27">
        <f t="shared" si="10"/>
        <v>140</v>
      </c>
      <c r="K370" s="18">
        <v>0</v>
      </c>
      <c r="L370" s="12">
        <v>0</v>
      </c>
      <c r="M370" s="12">
        <v>0</v>
      </c>
      <c r="N370" s="12">
        <v>0</v>
      </c>
      <c r="O370" s="12">
        <v>1</v>
      </c>
      <c r="P370" s="12">
        <v>0</v>
      </c>
      <c r="Q370" s="32">
        <f t="shared" si="11"/>
        <v>1</v>
      </c>
      <c r="R370" s="1">
        <v>1210</v>
      </c>
      <c r="S370" s="20">
        <v>459</v>
      </c>
      <c r="T370" s="21">
        <v>1350</v>
      </c>
      <c r="U370" s="34">
        <v>460</v>
      </c>
    </row>
    <row r="371" spans="1:21" x14ac:dyDescent="0.25">
      <c r="A371" s="5" t="s">
        <v>1279</v>
      </c>
      <c r="B371" s="5" t="s">
        <v>519</v>
      </c>
      <c r="C371" s="6" t="s">
        <v>1287</v>
      </c>
      <c r="D371" s="1">
        <v>0</v>
      </c>
      <c r="E371" s="20">
        <v>0</v>
      </c>
      <c r="F371" s="20">
        <v>515</v>
      </c>
      <c r="G371" s="20">
        <v>0</v>
      </c>
      <c r="H371" s="20">
        <v>0</v>
      </c>
      <c r="I371" s="20">
        <v>0</v>
      </c>
      <c r="J371" s="27">
        <f t="shared" si="10"/>
        <v>515</v>
      </c>
      <c r="K371" s="18">
        <v>0</v>
      </c>
      <c r="L371" s="12">
        <v>0</v>
      </c>
      <c r="M371" s="12">
        <v>0</v>
      </c>
      <c r="N371" s="12">
        <v>0</v>
      </c>
      <c r="O371" s="12">
        <v>3</v>
      </c>
      <c r="P371" s="12">
        <v>0</v>
      </c>
      <c r="Q371" s="32">
        <f t="shared" si="11"/>
        <v>3</v>
      </c>
      <c r="R371" s="1">
        <v>985</v>
      </c>
      <c r="S371" s="20">
        <v>315</v>
      </c>
      <c r="T371" s="21">
        <v>1500</v>
      </c>
      <c r="U371" s="34">
        <v>318</v>
      </c>
    </row>
    <row r="372" spans="1:21" x14ac:dyDescent="0.25">
      <c r="A372" s="3" t="s">
        <v>1279</v>
      </c>
      <c r="B372" s="3" t="s">
        <v>1288</v>
      </c>
      <c r="C372" s="4" t="s">
        <v>1289</v>
      </c>
      <c r="D372" s="1">
        <v>0</v>
      </c>
      <c r="E372" s="20">
        <v>0</v>
      </c>
      <c r="F372" s="20">
        <v>0</v>
      </c>
      <c r="G372" s="20">
        <v>0</v>
      </c>
      <c r="H372" s="20">
        <v>0</v>
      </c>
      <c r="I372" s="20">
        <v>0</v>
      </c>
      <c r="J372" s="27">
        <f t="shared" si="10"/>
        <v>0</v>
      </c>
      <c r="K372" s="18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32">
        <f t="shared" si="11"/>
        <v>0</v>
      </c>
      <c r="R372" s="1">
        <v>1218</v>
      </c>
      <c r="S372" s="20">
        <v>140</v>
      </c>
      <c r="T372" s="21">
        <v>1218</v>
      </c>
      <c r="U372" s="34">
        <v>140</v>
      </c>
    </row>
    <row r="373" spans="1:21" x14ac:dyDescent="0.25">
      <c r="A373" s="5" t="s">
        <v>1279</v>
      </c>
      <c r="B373" s="5" t="s">
        <v>1290</v>
      </c>
      <c r="C373" s="6" t="s">
        <v>1291</v>
      </c>
      <c r="D373" s="1">
        <v>51</v>
      </c>
      <c r="E373" s="20">
        <v>40</v>
      </c>
      <c r="F373" s="20">
        <v>264</v>
      </c>
      <c r="G373" s="20">
        <v>6</v>
      </c>
      <c r="H373" s="20">
        <v>64</v>
      </c>
      <c r="I373" s="20">
        <v>3</v>
      </c>
      <c r="J373" s="27">
        <f t="shared" si="10"/>
        <v>428</v>
      </c>
      <c r="K373" s="18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1</v>
      </c>
      <c r="Q373" s="32">
        <f t="shared" si="11"/>
        <v>1</v>
      </c>
      <c r="R373" s="1">
        <v>1578</v>
      </c>
      <c r="S373" s="20">
        <v>227</v>
      </c>
      <c r="T373" s="21">
        <v>2006</v>
      </c>
      <c r="U373" s="34">
        <v>228</v>
      </c>
    </row>
    <row r="374" spans="1:21" x14ac:dyDescent="0.25">
      <c r="A374" s="3" t="s">
        <v>1279</v>
      </c>
      <c r="B374" s="3" t="s">
        <v>1292</v>
      </c>
      <c r="C374" s="4" t="s">
        <v>1293</v>
      </c>
      <c r="D374" s="1">
        <v>860</v>
      </c>
      <c r="E374" s="20">
        <v>1485</v>
      </c>
      <c r="F374" s="20">
        <v>1350</v>
      </c>
      <c r="G374" s="20">
        <v>40</v>
      </c>
      <c r="H374" s="20">
        <v>160</v>
      </c>
      <c r="I374" s="20">
        <v>3</v>
      </c>
      <c r="J374" s="27">
        <f t="shared" si="10"/>
        <v>3898</v>
      </c>
      <c r="K374" s="18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1</v>
      </c>
      <c r="Q374" s="32">
        <f t="shared" si="11"/>
        <v>1</v>
      </c>
      <c r="R374" s="1">
        <v>1260</v>
      </c>
      <c r="S374" s="20">
        <v>139</v>
      </c>
      <c r="T374" s="21">
        <v>5158</v>
      </c>
      <c r="U374" s="34">
        <v>140</v>
      </c>
    </row>
    <row r="375" spans="1:21" x14ac:dyDescent="0.25">
      <c r="A375" s="5" t="s">
        <v>1279</v>
      </c>
      <c r="B375" s="5" t="s">
        <v>1294</v>
      </c>
      <c r="C375" s="6" t="s">
        <v>1295</v>
      </c>
      <c r="D375" s="1">
        <v>3002</v>
      </c>
      <c r="E375" s="20">
        <v>3624</v>
      </c>
      <c r="F375" s="20">
        <v>4180</v>
      </c>
      <c r="G375" s="20">
        <v>275</v>
      </c>
      <c r="H375" s="20">
        <v>1120</v>
      </c>
      <c r="I375" s="20">
        <v>32</v>
      </c>
      <c r="J375" s="27">
        <f t="shared" si="10"/>
        <v>12233</v>
      </c>
      <c r="K375" s="18">
        <v>0</v>
      </c>
      <c r="L375" s="12">
        <v>1</v>
      </c>
      <c r="M375" s="12">
        <v>0</v>
      </c>
      <c r="N375" s="12">
        <v>5</v>
      </c>
      <c r="O375" s="12">
        <v>1</v>
      </c>
      <c r="P375" s="12">
        <v>0</v>
      </c>
      <c r="Q375" s="32">
        <f t="shared" si="11"/>
        <v>7</v>
      </c>
      <c r="R375" s="1">
        <v>5215</v>
      </c>
      <c r="S375" s="20">
        <v>348</v>
      </c>
      <c r="T375" s="21">
        <v>17448</v>
      </c>
      <c r="U375" s="34">
        <v>355</v>
      </c>
    </row>
    <row r="376" spans="1:21" x14ac:dyDescent="0.25">
      <c r="A376" s="3" t="s">
        <v>1279</v>
      </c>
      <c r="B376" s="3" t="s">
        <v>1296</v>
      </c>
      <c r="C376" s="4" t="s">
        <v>1297</v>
      </c>
      <c r="D376" s="1">
        <v>68</v>
      </c>
      <c r="E376" s="20">
        <v>92</v>
      </c>
      <c r="F376" s="20">
        <v>163</v>
      </c>
      <c r="G376" s="20">
        <v>0</v>
      </c>
      <c r="H376" s="20">
        <v>15</v>
      </c>
      <c r="I376" s="20">
        <v>4</v>
      </c>
      <c r="J376" s="27">
        <f t="shared" si="10"/>
        <v>342</v>
      </c>
      <c r="K376" s="18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1</v>
      </c>
      <c r="Q376" s="32">
        <f t="shared" si="11"/>
        <v>1</v>
      </c>
      <c r="R376" s="1">
        <v>2300</v>
      </c>
      <c r="S376" s="20">
        <v>100</v>
      </c>
      <c r="T376" s="21">
        <v>2642</v>
      </c>
      <c r="U376" s="34">
        <v>101</v>
      </c>
    </row>
    <row r="377" spans="1:21" x14ac:dyDescent="0.25">
      <c r="A377" s="5" t="s">
        <v>1279</v>
      </c>
      <c r="B377" s="5" t="s">
        <v>1042</v>
      </c>
      <c r="C377" s="6" t="s">
        <v>1298</v>
      </c>
      <c r="D377" s="1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7">
        <f t="shared" si="10"/>
        <v>0</v>
      </c>
      <c r="K377" s="18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32">
        <f t="shared" si="11"/>
        <v>0</v>
      </c>
      <c r="R377" s="1">
        <v>3800</v>
      </c>
      <c r="S377" s="20">
        <v>252</v>
      </c>
      <c r="T377" s="21">
        <v>3800</v>
      </c>
      <c r="U377" s="34">
        <v>252</v>
      </c>
    </row>
    <row r="378" spans="1:21" x14ac:dyDescent="0.25">
      <c r="A378" s="3" t="s">
        <v>1279</v>
      </c>
      <c r="B378" s="3" t="s">
        <v>1299</v>
      </c>
      <c r="C378" s="4" t="s">
        <v>1300</v>
      </c>
      <c r="D378" s="1">
        <v>48</v>
      </c>
      <c r="E378" s="20">
        <v>152</v>
      </c>
      <c r="F378" s="20">
        <v>42</v>
      </c>
      <c r="G378" s="20">
        <v>1</v>
      </c>
      <c r="H378" s="20">
        <v>5</v>
      </c>
      <c r="I378" s="20">
        <v>1</v>
      </c>
      <c r="J378" s="27">
        <f t="shared" si="10"/>
        <v>249</v>
      </c>
      <c r="K378" s="18">
        <v>1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32">
        <f t="shared" si="11"/>
        <v>1</v>
      </c>
      <c r="R378" s="1">
        <v>743</v>
      </c>
      <c r="S378" s="20">
        <v>115</v>
      </c>
      <c r="T378" s="21">
        <v>992</v>
      </c>
      <c r="U378" s="34">
        <v>116</v>
      </c>
    </row>
    <row r="379" spans="1:21" x14ac:dyDescent="0.25">
      <c r="A379" s="5" t="s">
        <v>1279</v>
      </c>
      <c r="B379" s="5" t="s">
        <v>1301</v>
      </c>
      <c r="C379" s="6" t="s">
        <v>1302</v>
      </c>
      <c r="D379" s="1">
        <v>1702</v>
      </c>
      <c r="E379" s="20">
        <v>1529</v>
      </c>
      <c r="F379" s="20">
        <v>1401</v>
      </c>
      <c r="G379" s="20">
        <v>215</v>
      </c>
      <c r="H379" s="20">
        <v>905</v>
      </c>
      <c r="I379" s="20">
        <v>25</v>
      </c>
      <c r="J379" s="27">
        <f t="shared" si="10"/>
        <v>5777</v>
      </c>
      <c r="K379" s="18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5</v>
      </c>
      <c r="Q379" s="32">
        <f t="shared" si="11"/>
        <v>5</v>
      </c>
      <c r="R379" s="1">
        <v>580</v>
      </c>
      <c r="S379" s="20">
        <v>22</v>
      </c>
      <c r="T379" s="21">
        <v>6357</v>
      </c>
      <c r="U379" s="34">
        <v>27</v>
      </c>
    </row>
    <row r="380" spans="1:21" x14ac:dyDescent="0.25">
      <c r="A380" s="3" t="s">
        <v>1279</v>
      </c>
      <c r="B380" s="3" t="s">
        <v>1303</v>
      </c>
      <c r="C380" s="4" t="s">
        <v>1304</v>
      </c>
      <c r="D380" s="1">
        <v>0</v>
      </c>
      <c r="E380" s="20">
        <v>0</v>
      </c>
      <c r="F380" s="20">
        <v>0</v>
      </c>
      <c r="G380" s="20">
        <v>0</v>
      </c>
      <c r="H380" s="20">
        <v>0</v>
      </c>
      <c r="I380" s="20">
        <v>0</v>
      </c>
      <c r="J380" s="27">
        <f t="shared" si="10"/>
        <v>0</v>
      </c>
      <c r="K380" s="18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32">
        <f t="shared" si="11"/>
        <v>0</v>
      </c>
      <c r="R380" s="1">
        <v>0</v>
      </c>
      <c r="S380" s="20">
        <v>0</v>
      </c>
      <c r="T380" s="21">
        <v>0</v>
      </c>
      <c r="U380" s="34">
        <v>0</v>
      </c>
    </row>
    <row r="381" spans="1:21" x14ac:dyDescent="0.25">
      <c r="A381" s="5" t="s">
        <v>1279</v>
      </c>
      <c r="B381" s="5" t="s">
        <v>1305</v>
      </c>
      <c r="C381" s="6" t="s">
        <v>1306</v>
      </c>
      <c r="D381" s="1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7">
        <f t="shared" si="10"/>
        <v>0</v>
      </c>
      <c r="K381" s="18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32">
        <f t="shared" si="11"/>
        <v>0</v>
      </c>
      <c r="R381" s="1">
        <v>860</v>
      </c>
      <c r="S381" s="20">
        <v>78</v>
      </c>
      <c r="T381" s="21">
        <v>860</v>
      </c>
      <c r="U381" s="34">
        <v>78</v>
      </c>
    </row>
    <row r="382" spans="1:21" x14ac:dyDescent="0.25">
      <c r="A382" s="3" t="s">
        <v>1279</v>
      </c>
      <c r="B382" s="3" t="s">
        <v>1307</v>
      </c>
      <c r="C382" s="4" t="s">
        <v>1308</v>
      </c>
      <c r="D382" s="1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7">
        <f t="shared" si="10"/>
        <v>0</v>
      </c>
      <c r="K382" s="18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32">
        <f t="shared" si="11"/>
        <v>0</v>
      </c>
      <c r="R382" s="1">
        <v>60</v>
      </c>
      <c r="S382" s="20">
        <v>7</v>
      </c>
      <c r="T382" s="21">
        <v>60</v>
      </c>
      <c r="U382" s="34">
        <v>7</v>
      </c>
    </row>
    <row r="383" spans="1:21" x14ac:dyDescent="0.25">
      <c r="A383" s="5" t="s">
        <v>1279</v>
      </c>
      <c r="B383" s="5" t="s">
        <v>1309</v>
      </c>
      <c r="C383" s="6" t="s">
        <v>1310</v>
      </c>
      <c r="D383" s="1">
        <v>50</v>
      </c>
      <c r="E383" s="20">
        <v>168</v>
      </c>
      <c r="F383" s="20">
        <v>159</v>
      </c>
      <c r="G383" s="20">
        <v>1</v>
      </c>
      <c r="H383" s="20">
        <v>13</v>
      </c>
      <c r="I383" s="20">
        <v>2</v>
      </c>
      <c r="J383" s="27">
        <f t="shared" si="10"/>
        <v>393</v>
      </c>
      <c r="K383" s="18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1</v>
      </c>
      <c r="Q383" s="32">
        <f t="shared" si="11"/>
        <v>1</v>
      </c>
      <c r="R383" s="1">
        <v>3059</v>
      </c>
      <c r="S383" s="20">
        <v>130</v>
      </c>
      <c r="T383" s="21">
        <v>3452</v>
      </c>
      <c r="U383" s="34">
        <v>131</v>
      </c>
    </row>
    <row r="384" spans="1:21" x14ac:dyDescent="0.25">
      <c r="A384" s="3" t="s">
        <v>1279</v>
      </c>
      <c r="B384" s="3" t="s">
        <v>448</v>
      </c>
      <c r="C384" s="4" t="s">
        <v>1311</v>
      </c>
      <c r="D384" s="1">
        <v>0</v>
      </c>
      <c r="E384" s="20">
        <v>0</v>
      </c>
      <c r="F384" s="20">
        <v>0</v>
      </c>
      <c r="G384" s="20">
        <v>0</v>
      </c>
      <c r="H384" s="20">
        <v>0</v>
      </c>
      <c r="I384" s="20">
        <v>0</v>
      </c>
      <c r="J384" s="27">
        <f t="shared" si="10"/>
        <v>0</v>
      </c>
      <c r="K384" s="18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32">
        <f t="shared" si="11"/>
        <v>0</v>
      </c>
      <c r="R384" s="1">
        <v>250</v>
      </c>
      <c r="S384" s="20">
        <v>12</v>
      </c>
      <c r="T384" s="21">
        <v>250</v>
      </c>
      <c r="U384" s="34">
        <v>12</v>
      </c>
    </row>
    <row r="385" spans="1:21" x14ac:dyDescent="0.25">
      <c r="A385" s="5" t="s">
        <v>1279</v>
      </c>
      <c r="B385" s="5" t="s">
        <v>1312</v>
      </c>
      <c r="C385" s="6" t="s">
        <v>1313</v>
      </c>
      <c r="D385" s="1">
        <v>0</v>
      </c>
      <c r="E385" s="20">
        <v>0</v>
      </c>
      <c r="F385" s="20">
        <v>0</v>
      </c>
      <c r="G385" s="20">
        <v>0</v>
      </c>
      <c r="H385" s="20">
        <v>0</v>
      </c>
      <c r="I385" s="20">
        <v>0</v>
      </c>
      <c r="J385" s="27">
        <f t="shared" si="10"/>
        <v>0</v>
      </c>
      <c r="K385" s="18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32">
        <f t="shared" si="11"/>
        <v>0</v>
      </c>
      <c r="R385" s="1">
        <v>0</v>
      </c>
      <c r="S385" s="20">
        <v>0</v>
      </c>
      <c r="T385" s="21">
        <v>0</v>
      </c>
      <c r="U385" s="34">
        <v>0</v>
      </c>
    </row>
    <row r="386" spans="1:21" x14ac:dyDescent="0.25">
      <c r="A386" s="3" t="s">
        <v>1279</v>
      </c>
      <c r="B386" s="3" t="s">
        <v>1314</v>
      </c>
      <c r="C386" s="4" t="s">
        <v>1315</v>
      </c>
      <c r="D386" s="1">
        <v>10</v>
      </c>
      <c r="E386" s="20">
        <v>101</v>
      </c>
      <c r="F386" s="20">
        <v>185</v>
      </c>
      <c r="G386" s="20">
        <v>0</v>
      </c>
      <c r="H386" s="20">
        <v>1</v>
      </c>
      <c r="I386" s="20">
        <v>0</v>
      </c>
      <c r="J386" s="27">
        <f t="shared" si="10"/>
        <v>297</v>
      </c>
      <c r="K386" s="18">
        <v>0</v>
      </c>
      <c r="L386" s="12">
        <v>0</v>
      </c>
      <c r="M386" s="12">
        <v>0</v>
      </c>
      <c r="N386" s="12">
        <v>0</v>
      </c>
      <c r="O386" s="12">
        <v>1</v>
      </c>
      <c r="P386" s="12">
        <v>0</v>
      </c>
      <c r="Q386" s="32">
        <f t="shared" si="11"/>
        <v>1</v>
      </c>
      <c r="R386" s="1">
        <v>1190</v>
      </c>
      <c r="S386" s="20">
        <v>65</v>
      </c>
      <c r="T386" s="21">
        <v>1487</v>
      </c>
      <c r="U386" s="34">
        <v>66</v>
      </c>
    </row>
    <row r="387" spans="1:21" x14ac:dyDescent="0.25">
      <c r="A387" s="5" t="s">
        <v>1279</v>
      </c>
      <c r="B387" s="5" t="s">
        <v>1316</v>
      </c>
      <c r="C387" s="6" t="s">
        <v>1317</v>
      </c>
      <c r="D387" s="1">
        <v>2890</v>
      </c>
      <c r="E387" s="20">
        <v>2250</v>
      </c>
      <c r="F387" s="20">
        <v>1270</v>
      </c>
      <c r="G387" s="20">
        <v>172</v>
      </c>
      <c r="H387" s="20">
        <v>640</v>
      </c>
      <c r="I387" s="20">
        <v>19</v>
      </c>
      <c r="J387" s="27">
        <f t="shared" si="10"/>
        <v>7241</v>
      </c>
      <c r="K387" s="18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1</v>
      </c>
      <c r="Q387" s="32">
        <f t="shared" si="11"/>
        <v>1</v>
      </c>
      <c r="R387" s="1">
        <v>2723</v>
      </c>
      <c r="S387" s="20">
        <v>95</v>
      </c>
      <c r="T387" s="21">
        <v>9964</v>
      </c>
      <c r="U387" s="34">
        <v>96</v>
      </c>
    </row>
    <row r="388" spans="1:21" x14ac:dyDescent="0.25">
      <c r="A388" s="3" t="s">
        <v>1279</v>
      </c>
      <c r="B388" s="3" t="s">
        <v>524</v>
      </c>
      <c r="C388" s="4" t="s">
        <v>1318</v>
      </c>
      <c r="D388" s="1">
        <v>15</v>
      </c>
      <c r="E388" s="20">
        <v>110</v>
      </c>
      <c r="F388" s="20">
        <v>160</v>
      </c>
      <c r="G388" s="20">
        <v>0</v>
      </c>
      <c r="H388" s="20">
        <v>3</v>
      </c>
      <c r="I388" s="20">
        <v>1</v>
      </c>
      <c r="J388" s="27">
        <f t="shared" si="10"/>
        <v>289</v>
      </c>
      <c r="K388" s="18">
        <v>0</v>
      </c>
      <c r="L388" s="12">
        <v>0</v>
      </c>
      <c r="M388" s="12">
        <v>0</v>
      </c>
      <c r="N388" s="12">
        <v>0</v>
      </c>
      <c r="O388" s="12">
        <v>2</v>
      </c>
      <c r="P388" s="12">
        <v>0</v>
      </c>
      <c r="Q388" s="32">
        <f t="shared" si="11"/>
        <v>2</v>
      </c>
      <c r="R388" s="1">
        <v>445</v>
      </c>
      <c r="S388" s="20">
        <v>51</v>
      </c>
      <c r="T388" s="21">
        <v>734</v>
      </c>
      <c r="U388" s="34">
        <v>53</v>
      </c>
    </row>
    <row r="389" spans="1:21" x14ac:dyDescent="0.25">
      <c r="A389" s="5" t="s">
        <v>1279</v>
      </c>
      <c r="B389" s="5" t="s">
        <v>1319</v>
      </c>
      <c r="C389" s="6" t="s">
        <v>1320</v>
      </c>
      <c r="D389" s="1">
        <v>0</v>
      </c>
      <c r="E389" s="20">
        <v>0</v>
      </c>
      <c r="F389" s="20">
        <v>0</v>
      </c>
      <c r="G389" s="20">
        <v>0</v>
      </c>
      <c r="H389" s="20">
        <v>0</v>
      </c>
      <c r="I389" s="20">
        <v>0</v>
      </c>
      <c r="J389" s="27">
        <f t="shared" si="10"/>
        <v>0</v>
      </c>
      <c r="K389" s="18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32">
        <f t="shared" si="11"/>
        <v>0</v>
      </c>
      <c r="R389" s="1">
        <v>180</v>
      </c>
      <c r="S389" s="20">
        <v>42</v>
      </c>
      <c r="T389" s="21">
        <v>180</v>
      </c>
      <c r="U389" s="34">
        <v>42</v>
      </c>
    </row>
    <row r="390" spans="1:21" x14ac:dyDescent="0.25">
      <c r="A390" s="3" t="s">
        <v>1279</v>
      </c>
      <c r="B390" s="3" t="s">
        <v>413</v>
      </c>
      <c r="C390" s="4" t="s">
        <v>1321</v>
      </c>
      <c r="D390" s="1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7">
        <f t="shared" ref="J390:J453" si="12">D390+E390+F390+G390+H390+I390</f>
        <v>0</v>
      </c>
      <c r="K390" s="18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32">
        <f t="shared" ref="Q390:Q453" si="13">SUM(K390:P390)</f>
        <v>0</v>
      </c>
      <c r="R390" s="1">
        <v>50</v>
      </c>
      <c r="S390" s="20">
        <v>3</v>
      </c>
      <c r="T390" s="21">
        <v>50</v>
      </c>
      <c r="U390" s="34">
        <v>3</v>
      </c>
    </row>
    <row r="391" spans="1:21" x14ac:dyDescent="0.25">
      <c r="A391" s="5" t="s">
        <v>1279</v>
      </c>
      <c r="B391" s="5" t="s">
        <v>1322</v>
      </c>
      <c r="C391" s="6" t="s">
        <v>1323</v>
      </c>
      <c r="D391" s="1">
        <v>250</v>
      </c>
      <c r="E391" s="20">
        <v>320</v>
      </c>
      <c r="F391" s="20">
        <v>520</v>
      </c>
      <c r="G391" s="20">
        <v>1</v>
      </c>
      <c r="H391" s="20">
        <v>25</v>
      </c>
      <c r="I391" s="20">
        <v>4</v>
      </c>
      <c r="J391" s="27">
        <f t="shared" si="12"/>
        <v>1120</v>
      </c>
      <c r="K391" s="18">
        <v>0</v>
      </c>
      <c r="L391" s="12">
        <v>0</v>
      </c>
      <c r="M391" s="12">
        <v>0</v>
      </c>
      <c r="N391" s="12">
        <v>0</v>
      </c>
      <c r="O391" s="12">
        <v>2</v>
      </c>
      <c r="P391" s="12">
        <v>1</v>
      </c>
      <c r="Q391" s="32">
        <f t="shared" si="13"/>
        <v>3</v>
      </c>
      <c r="R391" s="1">
        <v>3100</v>
      </c>
      <c r="S391" s="20">
        <v>173</v>
      </c>
      <c r="T391" s="21">
        <v>4220</v>
      </c>
      <c r="U391" s="34">
        <v>176</v>
      </c>
    </row>
    <row r="392" spans="1:21" x14ac:dyDescent="0.25">
      <c r="A392" s="3" t="s">
        <v>1279</v>
      </c>
      <c r="B392" s="3" t="s">
        <v>1324</v>
      </c>
      <c r="C392" s="4" t="s">
        <v>1325</v>
      </c>
      <c r="D392" s="1">
        <v>0</v>
      </c>
      <c r="E392" s="20">
        <v>0</v>
      </c>
      <c r="F392" s="20">
        <v>0</v>
      </c>
      <c r="G392" s="20">
        <v>0</v>
      </c>
      <c r="H392" s="20">
        <v>0</v>
      </c>
      <c r="I392" s="20">
        <v>0</v>
      </c>
      <c r="J392" s="27">
        <f t="shared" si="12"/>
        <v>0</v>
      </c>
      <c r="K392" s="18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32">
        <f t="shared" si="13"/>
        <v>0</v>
      </c>
      <c r="R392" s="1">
        <v>11</v>
      </c>
      <c r="S392" s="20">
        <v>3</v>
      </c>
      <c r="T392" s="21">
        <v>11</v>
      </c>
      <c r="U392" s="34">
        <v>3</v>
      </c>
    </row>
    <row r="393" spans="1:21" x14ac:dyDescent="0.25">
      <c r="A393" s="5" t="s">
        <v>1279</v>
      </c>
      <c r="B393" s="5" t="s">
        <v>1326</v>
      </c>
      <c r="C393" s="6" t="s">
        <v>1327</v>
      </c>
      <c r="D393" s="1">
        <v>102</v>
      </c>
      <c r="E393" s="20">
        <v>485</v>
      </c>
      <c r="F393" s="20">
        <v>1265</v>
      </c>
      <c r="G393" s="20">
        <v>2</v>
      </c>
      <c r="H393" s="20">
        <v>15</v>
      </c>
      <c r="I393" s="20">
        <v>1</v>
      </c>
      <c r="J393" s="27">
        <f t="shared" si="12"/>
        <v>1870</v>
      </c>
      <c r="K393" s="18">
        <v>0</v>
      </c>
      <c r="L393" s="12">
        <v>0</v>
      </c>
      <c r="M393" s="12">
        <v>0</v>
      </c>
      <c r="N393" s="12">
        <v>0</v>
      </c>
      <c r="O393" s="12">
        <v>3</v>
      </c>
      <c r="P393" s="12">
        <v>1</v>
      </c>
      <c r="Q393" s="32">
        <f t="shared" si="13"/>
        <v>4</v>
      </c>
      <c r="R393" s="1">
        <v>2615</v>
      </c>
      <c r="S393" s="20">
        <v>92</v>
      </c>
      <c r="T393" s="21">
        <v>4485</v>
      </c>
      <c r="U393" s="34">
        <v>96</v>
      </c>
    </row>
    <row r="394" spans="1:21" x14ac:dyDescent="0.25">
      <c r="A394" s="3" t="s">
        <v>1279</v>
      </c>
      <c r="B394" s="3" t="s">
        <v>1328</v>
      </c>
      <c r="C394" s="4" t="s">
        <v>1329</v>
      </c>
      <c r="D394" s="1">
        <v>1893</v>
      </c>
      <c r="E394" s="20">
        <v>2510</v>
      </c>
      <c r="F394" s="20">
        <v>359</v>
      </c>
      <c r="G394" s="20">
        <v>112</v>
      </c>
      <c r="H394" s="20">
        <v>450</v>
      </c>
      <c r="I394" s="20">
        <v>9</v>
      </c>
      <c r="J394" s="27">
        <f t="shared" si="12"/>
        <v>5333</v>
      </c>
      <c r="K394" s="18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2</v>
      </c>
      <c r="Q394" s="32">
        <f t="shared" si="13"/>
        <v>2</v>
      </c>
      <c r="R394" s="1">
        <v>310</v>
      </c>
      <c r="S394" s="20">
        <v>60</v>
      </c>
      <c r="T394" s="21">
        <v>5643</v>
      </c>
      <c r="U394" s="34">
        <v>62</v>
      </c>
    </row>
    <row r="395" spans="1:21" x14ac:dyDescent="0.25">
      <c r="A395" s="5" t="s">
        <v>1279</v>
      </c>
      <c r="B395" s="5" t="s">
        <v>1330</v>
      </c>
      <c r="C395" s="6" t="s">
        <v>1331</v>
      </c>
      <c r="D395" s="1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7">
        <f t="shared" si="12"/>
        <v>0</v>
      </c>
      <c r="K395" s="18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32">
        <f t="shared" si="13"/>
        <v>0</v>
      </c>
      <c r="R395" s="1">
        <v>100</v>
      </c>
      <c r="S395" s="20">
        <v>11</v>
      </c>
      <c r="T395" s="21">
        <v>100</v>
      </c>
      <c r="U395" s="34">
        <v>11</v>
      </c>
    </row>
    <row r="396" spans="1:21" x14ac:dyDescent="0.25">
      <c r="A396" s="3" t="s">
        <v>1279</v>
      </c>
      <c r="B396" s="3" t="s">
        <v>1332</v>
      </c>
      <c r="C396" s="4" t="s">
        <v>1333</v>
      </c>
      <c r="D396" s="1">
        <v>0</v>
      </c>
      <c r="E396" s="20">
        <v>135</v>
      </c>
      <c r="F396" s="20">
        <v>0</v>
      </c>
      <c r="G396" s="20">
        <v>0</v>
      </c>
      <c r="H396" s="20">
        <v>0</v>
      </c>
      <c r="I396" s="20">
        <v>0</v>
      </c>
      <c r="J396" s="27">
        <f t="shared" si="12"/>
        <v>135</v>
      </c>
      <c r="K396" s="18">
        <v>0</v>
      </c>
      <c r="L396" s="12">
        <v>0</v>
      </c>
      <c r="M396" s="12">
        <v>0</v>
      </c>
      <c r="N396" s="12">
        <v>0</v>
      </c>
      <c r="O396" s="12">
        <v>1</v>
      </c>
      <c r="P396" s="12">
        <v>0</v>
      </c>
      <c r="Q396" s="32">
        <f t="shared" si="13"/>
        <v>1</v>
      </c>
      <c r="R396" s="1">
        <v>1475</v>
      </c>
      <c r="S396" s="20">
        <v>72</v>
      </c>
      <c r="T396" s="21">
        <v>1610</v>
      </c>
      <c r="U396" s="34">
        <v>73</v>
      </c>
    </row>
    <row r="397" spans="1:21" x14ac:dyDescent="0.25">
      <c r="A397" s="5" t="s">
        <v>1279</v>
      </c>
      <c r="B397" s="5" t="s">
        <v>1334</v>
      </c>
      <c r="C397" s="6" t="s">
        <v>1335</v>
      </c>
      <c r="D397" s="1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7">
        <f t="shared" si="12"/>
        <v>0</v>
      </c>
      <c r="K397" s="18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32">
        <f t="shared" si="13"/>
        <v>0</v>
      </c>
      <c r="R397" s="1">
        <v>230</v>
      </c>
      <c r="S397" s="20">
        <v>24</v>
      </c>
      <c r="T397" s="21">
        <v>230</v>
      </c>
      <c r="U397" s="34">
        <v>24</v>
      </c>
    </row>
    <row r="398" spans="1:21" x14ac:dyDescent="0.25">
      <c r="A398" s="3" t="s">
        <v>1279</v>
      </c>
      <c r="B398" s="3" t="s">
        <v>1336</v>
      </c>
      <c r="C398" s="4" t="s">
        <v>1337</v>
      </c>
      <c r="D398" s="1">
        <v>4879</v>
      </c>
      <c r="E398" s="20">
        <v>6915</v>
      </c>
      <c r="F398" s="20">
        <v>1915</v>
      </c>
      <c r="G398" s="20">
        <v>570</v>
      </c>
      <c r="H398" s="20">
        <v>2236</v>
      </c>
      <c r="I398" s="20">
        <v>53</v>
      </c>
      <c r="J398" s="27">
        <f t="shared" si="12"/>
        <v>16568</v>
      </c>
      <c r="K398" s="18">
        <v>1</v>
      </c>
      <c r="L398" s="12">
        <v>0</v>
      </c>
      <c r="M398" s="12">
        <v>0</v>
      </c>
      <c r="N398" s="12">
        <v>0</v>
      </c>
      <c r="O398" s="12">
        <v>3</v>
      </c>
      <c r="P398" s="12">
        <v>11</v>
      </c>
      <c r="Q398" s="32">
        <f t="shared" si="13"/>
        <v>15</v>
      </c>
      <c r="R398" s="1">
        <v>8856</v>
      </c>
      <c r="S398" s="20">
        <v>340</v>
      </c>
      <c r="T398" s="21">
        <v>25424</v>
      </c>
      <c r="U398" s="34">
        <v>355</v>
      </c>
    </row>
    <row r="399" spans="1:21" x14ac:dyDescent="0.25">
      <c r="A399" s="5" t="s">
        <v>1279</v>
      </c>
      <c r="B399" s="5" t="s">
        <v>1338</v>
      </c>
      <c r="C399" s="6" t="s">
        <v>1339</v>
      </c>
      <c r="D399" s="1">
        <v>0</v>
      </c>
      <c r="E399" s="20">
        <v>0</v>
      </c>
      <c r="F399" s="20">
        <v>0</v>
      </c>
      <c r="G399" s="20">
        <v>0</v>
      </c>
      <c r="H399" s="20">
        <v>0</v>
      </c>
      <c r="I399" s="20">
        <v>0</v>
      </c>
      <c r="J399" s="27">
        <f t="shared" si="12"/>
        <v>0</v>
      </c>
      <c r="K399" s="18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32">
        <f t="shared" si="13"/>
        <v>0</v>
      </c>
      <c r="R399" s="1">
        <v>70</v>
      </c>
      <c r="S399" s="20">
        <v>7</v>
      </c>
      <c r="T399" s="21">
        <v>70</v>
      </c>
      <c r="U399" s="34">
        <v>7</v>
      </c>
    </row>
    <row r="400" spans="1:21" x14ac:dyDescent="0.25">
      <c r="A400" s="3" t="s">
        <v>1279</v>
      </c>
      <c r="B400" s="3" t="s">
        <v>1340</v>
      </c>
      <c r="C400" s="4" t="s">
        <v>1341</v>
      </c>
      <c r="D400" s="1">
        <v>15</v>
      </c>
      <c r="E400" s="20">
        <v>30</v>
      </c>
      <c r="F400" s="20">
        <v>59</v>
      </c>
      <c r="G400" s="20">
        <v>1</v>
      </c>
      <c r="H400" s="20">
        <v>7</v>
      </c>
      <c r="I400" s="20">
        <v>3</v>
      </c>
      <c r="J400" s="27">
        <f t="shared" si="12"/>
        <v>115</v>
      </c>
      <c r="K400" s="18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1</v>
      </c>
      <c r="Q400" s="32">
        <f t="shared" si="13"/>
        <v>1</v>
      </c>
      <c r="R400" s="1">
        <v>2189</v>
      </c>
      <c r="S400" s="20">
        <v>202</v>
      </c>
      <c r="T400" s="21">
        <v>2304</v>
      </c>
      <c r="U400" s="34">
        <v>203</v>
      </c>
    </row>
    <row r="401" spans="1:21" x14ac:dyDescent="0.25">
      <c r="A401" s="5" t="s">
        <v>1279</v>
      </c>
      <c r="B401" s="5" t="s">
        <v>1342</v>
      </c>
      <c r="C401" s="6" t="s">
        <v>1343</v>
      </c>
      <c r="D401" s="1">
        <v>0</v>
      </c>
      <c r="E401" s="20">
        <v>0</v>
      </c>
      <c r="F401" s="20">
        <v>112</v>
      </c>
      <c r="G401" s="20">
        <v>0</v>
      </c>
      <c r="H401" s="20">
        <v>0</v>
      </c>
      <c r="I401" s="20">
        <v>0</v>
      </c>
      <c r="J401" s="27">
        <f t="shared" si="12"/>
        <v>112</v>
      </c>
      <c r="K401" s="18">
        <v>0</v>
      </c>
      <c r="L401" s="12">
        <v>0</v>
      </c>
      <c r="M401" s="12">
        <v>0</v>
      </c>
      <c r="N401" s="12">
        <v>0</v>
      </c>
      <c r="O401" s="12">
        <v>1</v>
      </c>
      <c r="P401" s="12">
        <v>0</v>
      </c>
      <c r="Q401" s="32">
        <f t="shared" si="13"/>
        <v>1</v>
      </c>
      <c r="R401" s="1">
        <v>352</v>
      </c>
      <c r="S401" s="20">
        <v>52</v>
      </c>
      <c r="T401" s="21">
        <v>464</v>
      </c>
      <c r="U401" s="34">
        <v>53</v>
      </c>
    </row>
    <row r="402" spans="1:21" x14ac:dyDescent="0.25">
      <c r="A402" s="3" t="s">
        <v>1279</v>
      </c>
      <c r="B402" s="3" t="s">
        <v>1344</v>
      </c>
      <c r="C402" s="4" t="s">
        <v>1345</v>
      </c>
      <c r="D402" s="1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7">
        <f t="shared" si="12"/>
        <v>0</v>
      </c>
      <c r="K402" s="18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32">
        <f t="shared" si="13"/>
        <v>0</v>
      </c>
      <c r="R402" s="1">
        <v>340</v>
      </c>
      <c r="S402" s="20">
        <v>33</v>
      </c>
      <c r="T402" s="21">
        <v>340</v>
      </c>
      <c r="U402" s="34">
        <v>33</v>
      </c>
    </row>
    <row r="403" spans="1:21" x14ac:dyDescent="0.25">
      <c r="A403" s="5" t="s">
        <v>1279</v>
      </c>
      <c r="B403" s="5" t="s">
        <v>680</v>
      </c>
      <c r="C403" s="6" t="s">
        <v>1346</v>
      </c>
      <c r="D403" s="1">
        <v>0</v>
      </c>
      <c r="E403" s="20">
        <v>0</v>
      </c>
      <c r="F403" s="20">
        <v>0</v>
      </c>
      <c r="G403" s="20">
        <v>0</v>
      </c>
      <c r="H403" s="20">
        <v>0</v>
      </c>
      <c r="I403" s="20">
        <v>0</v>
      </c>
      <c r="J403" s="27">
        <f t="shared" si="12"/>
        <v>0</v>
      </c>
      <c r="K403" s="18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32">
        <f t="shared" si="13"/>
        <v>0</v>
      </c>
      <c r="R403" s="1">
        <v>273</v>
      </c>
      <c r="S403" s="20">
        <v>44</v>
      </c>
      <c r="T403" s="21">
        <v>273</v>
      </c>
      <c r="U403" s="34">
        <v>44</v>
      </c>
    </row>
    <row r="404" spans="1:21" x14ac:dyDescent="0.25">
      <c r="A404" s="3" t="s">
        <v>1279</v>
      </c>
      <c r="B404" s="3" t="s">
        <v>1347</v>
      </c>
      <c r="C404" s="4" t="s">
        <v>1348</v>
      </c>
      <c r="D404" s="1">
        <v>61</v>
      </c>
      <c r="E404" s="20">
        <v>360</v>
      </c>
      <c r="F404" s="20">
        <v>527</v>
      </c>
      <c r="G404" s="20">
        <v>2</v>
      </c>
      <c r="H404" s="20">
        <v>6</v>
      </c>
      <c r="I404" s="20">
        <v>1</v>
      </c>
      <c r="J404" s="27">
        <f t="shared" si="12"/>
        <v>957</v>
      </c>
      <c r="K404" s="18">
        <v>0</v>
      </c>
      <c r="L404" s="12">
        <v>0</v>
      </c>
      <c r="M404" s="12">
        <v>0</v>
      </c>
      <c r="N404" s="12">
        <v>0</v>
      </c>
      <c r="O404" s="12">
        <v>3</v>
      </c>
      <c r="P404" s="12">
        <v>1</v>
      </c>
      <c r="Q404" s="32">
        <f t="shared" si="13"/>
        <v>4</v>
      </c>
      <c r="R404" s="1">
        <v>4465</v>
      </c>
      <c r="S404" s="20">
        <v>160</v>
      </c>
      <c r="T404" s="21">
        <v>5422</v>
      </c>
      <c r="U404" s="34">
        <v>164</v>
      </c>
    </row>
    <row r="405" spans="1:21" x14ac:dyDescent="0.25">
      <c r="A405" s="5" t="s">
        <v>1279</v>
      </c>
      <c r="B405" s="5" t="s">
        <v>1349</v>
      </c>
      <c r="C405" s="6" t="s">
        <v>1350</v>
      </c>
      <c r="D405" s="1">
        <v>0</v>
      </c>
      <c r="E405" s="20">
        <v>0</v>
      </c>
      <c r="F405" s="20">
        <v>370</v>
      </c>
      <c r="G405" s="20">
        <v>0</v>
      </c>
      <c r="H405" s="20">
        <v>0</v>
      </c>
      <c r="I405" s="20">
        <v>0</v>
      </c>
      <c r="J405" s="27">
        <f t="shared" si="12"/>
        <v>370</v>
      </c>
      <c r="K405" s="18">
        <v>0</v>
      </c>
      <c r="L405" s="12">
        <v>0</v>
      </c>
      <c r="M405" s="12">
        <v>0</v>
      </c>
      <c r="N405" s="12">
        <v>0</v>
      </c>
      <c r="O405" s="12">
        <v>1</v>
      </c>
      <c r="P405" s="12">
        <v>0</v>
      </c>
      <c r="Q405" s="32">
        <f t="shared" si="13"/>
        <v>1</v>
      </c>
      <c r="R405" s="1">
        <v>0</v>
      </c>
      <c r="S405" s="20">
        <v>0</v>
      </c>
      <c r="T405" s="21">
        <v>370</v>
      </c>
      <c r="U405" s="34">
        <v>1</v>
      </c>
    </row>
    <row r="406" spans="1:21" x14ac:dyDescent="0.25">
      <c r="A406" s="3" t="s">
        <v>1279</v>
      </c>
      <c r="B406" s="3" t="s">
        <v>1351</v>
      </c>
      <c r="C406" s="4" t="s">
        <v>1352</v>
      </c>
      <c r="D406" s="1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7">
        <f t="shared" si="12"/>
        <v>0</v>
      </c>
      <c r="K406" s="18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32">
        <f t="shared" si="13"/>
        <v>0</v>
      </c>
      <c r="R406" s="1">
        <v>420</v>
      </c>
      <c r="S406" s="20">
        <v>32</v>
      </c>
      <c r="T406" s="21">
        <v>420</v>
      </c>
      <c r="U406" s="34">
        <v>32</v>
      </c>
    </row>
    <row r="407" spans="1:21" x14ac:dyDescent="0.25">
      <c r="A407" s="5" t="s">
        <v>1279</v>
      </c>
      <c r="B407" s="5" t="s">
        <v>1353</v>
      </c>
      <c r="C407" s="6" t="s">
        <v>1354</v>
      </c>
      <c r="D407" s="1">
        <v>0</v>
      </c>
      <c r="E407" s="20">
        <v>0</v>
      </c>
      <c r="F407" s="20">
        <v>0</v>
      </c>
      <c r="G407" s="20">
        <v>0</v>
      </c>
      <c r="H407" s="20">
        <v>0</v>
      </c>
      <c r="I407" s="20">
        <v>0</v>
      </c>
      <c r="J407" s="27">
        <f t="shared" si="12"/>
        <v>0</v>
      </c>
      <c r="K407" s="18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32">
        <f t="shared" si="13"/>
        <v>0</v>
      </c>
      <c r="R407" s="1">
        <v>260</v>
      </c>
      <c r="S407" s="20">
        <v>38</v>
      </c>
      <c r="T407" s="21">
        <v>260</v>
      </c>
      <c r="U407" s="34">
        <v>38</v>
      </c>
    </row>
    <row r="408" spans="1:21" x14ac:dyDescent="0.25">
      <c r="A408" s="3" t="s">
        <v>1279</v>
      </c>
      <c r="B408" s="3" t="s">
        <v>1355</v>
      </c>
      <c r="C408" s="4" t="s">
        <v>1356</v>
      </c>
      <c r="D408" s="1">
        <v>749</v>
      </c>
      <c r="E408" s="20">
        <v>615</v>
      </c>
      <c r="F408" s="20">
        <v>490</v>
      </c>
      <c r="G408" s="20">
        <v>93</v>
      </c>
      <c r="H408" s="20">
        <v>375</v>
      </c>
      <c r="I408" s="20">
        <v>4</v>
      </c>
      <c r="J408" s="27">
        <f t="shared" si="12"/>
        <v>2326</v>
      </c>
      <c r="K408" s="18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2</v>
      </c>
      <c r="Q408" s="32">
        <f t="shared" si="13"/>
        <v>2</v>
      </c>
      <c r="R408" s="1">
        <v>1358</v>
      </c>
      <c r="S408" s="20">
        <v>85</v>
      </c>
      <c r="T408" s="21">
        <v>3684</v>
      </c>
      <c r="U408" s="34">
        <v>87</v>
      </c>
    </row>
    <row r="409" spans="1:21" x14ac:dyDescent="0.25">
      <c r="A409" s="3" t="s">
        <v>538</v>
      </c>
      <c r="B409" s="3" t="s">
        <v>539</v>
      </c>
      <c r="C409" s="4" t="s">
        <v>540</v>
      </c>
      <c r="D409" s="1">
        <v>742</v>
      </c>
      <c r="E409" s="20">
        <v>44</v>
      </c>
      <c r="F409" s="20">
        <v>856</v>
      </c>
      <c r="G409" s="20">
        <v>601</v>
      </c>
      <c r="H409" s="20">
        <v>297</v>
      </c>
      <c r="I409" s="20">
        <v>52</v>
      </c>
      <c r="J409" s="27">
        <f t="shared" si="12"/>
        <v>2592</v>
      </c>
      <c r="K409" s="2">
        <v>2</v>
      </c>
      <c r="L409" s="20">
        <v>1</v>
      </c>
      <c r="M409" s="20">
        <v>4</v>
      </c>
      <c r="N409" s="20">
        <v>0</v>
      </c>
      <c r="O409" s="20">
        <v>1</v>
      </c>
      <c r="P409" s="20">
        <v>4</v>
      </c>
      <c r="Q409" s="32">
        <f t="shared" si="13"/>
        <v>12</v>
      </c>
      <c r="R409" s="1">
        <v>17321</v>
      </c>
      <c r="S409" s="20">
        <v>1387</v>
      </c>
      <c r="T409" s="21">
        <v>19913</v>
      </c>
      <c r="U409" s="34">
        <v>1399</v>
      </c>
    </row>
    <row r="410" spans="1:21" x14ac:dyDescent="0.25">
      <c r="A410" s="5" t="s">
        <v>538</v>
      </c>
      <c r="B410" s="5" t="s">
        <v>541</v>
      </c>
      <c r="C410" s="6" t="s">
        <v>542</v>
      </c>
      <c r="D410" s="1">
        <v>117</v>
      </c>
      <c r="E410" s="20">
        <v>22</v>
      </c>
      <c r="F410" s="20">
        <v>230</v>
      </c>
      <c r="G410" s="20">
        <v>34</v>
      </c>
      <c r="H410" s="20">
        <v>112</v>
      </c>
      <c r="I410" s="20">
        <v>86</v>
      </c>
      <c r="J410" s="27">
        <f t="shared" si="12"/>
        <v>601</v>
      </c>
      <c r="K410" s="2">
        <v>1</v>
      </c>
      <c r="L410" s="20">
        <v>3</v>
      </c>
      <c r="M410" s="20">
        <v>2</v>
      </c>
      <c r="N410" s="20">
        <v>0</v>
      </c>
      <c r="O410" s="20">
        <v>0</v>
      </c>
      <c r="P410" s="20">
        <v>1</v>
      </c>
      <c r="Q410" s="32">
        <f t="shared" si="13"/>
        <v>7</v>
      </c>
      <c r="R410" s="1">
        <v>4527</v>
      </c>
      <c r="S410" s="20">
        <v>613</v>
      </c>
      <c r="T410" s="21">
        <v>5128</v>
      </c>
      <c r="U410" s="34">
        <v>620</v>
      </c>
    </row>
    <row r="411" spans="1:21" x14ac:dyDescent="0.25">
      <c r="A411" s="3" t="s">
        <v>538</v>
      </c>
      <c r="B411" s="3" t="s">
        <v>543</v>
      </c>
      <c r="C411" s="4" t="s">
        <v>544</v>
      </c>
      <c r="D411" s="1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7">
        <f t="shared" si="12"/>
        <v>0</v>
      </c>
      <c r="K411" s="2">
        <v>0</v>
      </c>
      <c r="L411" s="20">
        <v>0</v>
      </c>
      <c r="M411" s="20">
        <v>0</v>
      </c>
      <c r="N411" s="20">
        <v>0</v>
      </c>
      <c r="O411" s="20">
        <v>0</v>
      </c>
      <c r="P411" s="20">
        <v>0</v>
      </c>
      <c r="Q411" s="32">
        <f t="shared" si="13"/>
        <v>0</v>
      </c>
      <c r="R411" s="1">
        <v>3701</v>
      </c>
      <c r="S411" s="20">
        <v>301</v>
      </c>
      <c r="T411" s="21">
        <v>3701</v>
      </c>
      <c r="U411" s="34">
        <v>301</v>
      </c>
    </row>
    <row r="412" spans="1:21" x14ac:dyDescent="0.25">
      <c r="A412" s="5" t="s">
        <v>538</v>
      </c>
      <c r="B412" s="5" t="s">
        <v>545</v>
      </c>
      <c r="C412" s="6" t="s">
        <v>546</v>
      </c>
      <c r="D412" s="1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7">
        <f t="shared" si="12"/>
        <v>0</v>
      </c>
      <c r="K412" s="2">
        <v>0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32">
        <f t="shared" si="13"/>
        <v>0</v>
      </c>
      <c r="R412" s="1">
        <v>3556</v>
      </c>
      <c r="S412" s="20">
        <v>297</v>
      </c>
      <c r="T412" s="21">
        <v>3556</v>
      </c>
      <c r="U412" s="34">
        <v>297</v>
      </c>
    </row>
    <row r="413" spans="1:21" x14ac:dyDescent="0.25">
      <c r="A413" s="3" t="s">
        <v>538</v>
      </c>
      <c r="B413" s="3" t="s">
        <v>547</v>
      </c>
      <c r="C413" s="4" t="s">
        <v>548</v>
      </c>
      <c r="D413" s="1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7">
        <f t="shared" si="12"/>
        <v>0</v>
      </c>
      <c r="K413" s="2">
        <v>0</v>
      </c>
      <c r="L413" s="20">
        <v>0</v>
      </c>
      <c r="M413" s="20">
        <v>0</v>
      </c>
      <c r="N413" s="20">
        <v>0</v>
      </c>
      <c r="O413" s="20">
        <v>0</v>
      </c>
      <c r="P413" s="20">
        <v>0</v>
      </c>
      <c r="Q413" s="32">
        <f t="shared" si="13"/>
        <v>0</v>
      </c>
      <c r="R413" s="1">
        <v>2315</v>
      </c>
      <c r="S413" s="20">
        <v>215</v>
      </c>
      <c r="T413" s="21">
        <v>2315</v>
      </c>
      <c r="U413" s="34">
        <v>215</v>
      </c>
    </row>
    <row r="414" spans="1:21" x14ac:dyDescent="0.25">
      <c r="A414" s="5" t="s">
        <v>538</v>
      </c>
      <c r="B414" s="5" t="s">
        <v>549</v>
      </c>
      <c r="C414" s="6" t="s">
        <v>550</v>
      </c>
      <c r="D414" s="1">
        <v>0</v>
      </c>
      <c r="E414" s="20">
        <v>0</v>
      </c>
      <c r="F414" s="20">
        <v>0</v>
      </c>
      <c r="G414" s="20">
        <v>0</v>
      </c>
      <c r="H414" s="20">
        <v>0</v>
      </c>
      <c r="I414" s="20">
        <v>0</v>
      </c>
      <c r="J414" s="27">
        <f t="shared" si="12"/>
        <v>0</v>
      </c>
      <c r="K414" s="2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32">
        <f t="shared" si="13"/>
        <v>0</v>
      </c>
      <c r="R414" s="1">
        <v>2931</v>
      </c>
      <c r="S414" s="20">
        <v>174</v>
      </c>
      <c r="T414" s="21">
        <v>2931</v>
      </c>
      <c r="U414" s="34">
        <v>174</v>
      </c>
    </row>
    <row r="415" spans="1:21" x14ac:dyDescent="0.25">
      <c r="A415" s="3" t="s">
        <v>538</v>
      </c>
      <c r="B415" s="3" t="s">
        <v>551</v>
      </c>
      <c r="C415" s="4" t="s">
        <v>552</v>
      </c>
      <c r="D415" s="1">
        <v>0</v>
      </c>
      <c r="E415" s="20">
        <v>0</v>
      </c>
      <c r="F415" s="20">
        <v>0</v>
      </c>
      <c r="G415" s="20">
        <v>0</v>
      </c>
      <c r="H415" s="20">
        <v>0</v>
      </c>
      <c r="I415" s="20">
        <v>0</v>
      </c>
      <c r="J415" s="27">
        <f t="shared" si="12"/>
        <v>0</v>
      </c>
      <c r="K415" s="2">
        <v>0</v>
      </c>
      <c r="L415" s="20">
        <v>0</v>
      </c>
      <c r="M415" s="20">
        <v>0</v>
      </c>
      <c r="N415" s="20">
        <v>0</v>
      </c>
      <c r="O415" s="20">
        <v>0</v>
      </c>
      <c r="P415" s="20">
        <v>0</v>
      </c>
      <c r="Q415" s="32">
        <f t="shared" si="13"/>
        <v>0</v>
      </c>
      <c r="R415" s="1">
        <v>5100</v>
      </c>
      <c r="S415" s="20">
        <v>329</v>
      </c>
      <c r="T415" s="21">
        <v>5100</v>
      </c>
      <c r="U415" s="34">
        <v>329</v>
      </c>
    </row>
    <row r="416" spans="1:21" x14ac:dyDescent="0.25">
      <c r="A416" s="5" t="s">
        <v>538</v>
      </c>
      <c r="B416" s="5" t="s">
        <v>553</v>
      </c>
      <c r="C416" s="6" t="s">
        <v>554</v>
      </c>
      <c r="D416" s="1">
        <v>225</v>
      </c>
      <c r="E416" s="20">
        <v>100</v>
      </c>
      <c r="F416" s="20">
        <v>250</v>
      </c>
      <c r="G416" s="20">
        <v>150</v>
      </c>
      <c r="H416" s="20">
        <v>120</v>
      </c>
      <c r="I416" s="20">
        <v>50</v>
      </c>
      <c r="J416" s="27">
        <f t="shared" si="12"/>
        <v>895</v>
      </c>
      <c r="K416" s="2">
        <v>0</v>
      </c>
      <c r="L416" s="20">
        <v>0</v>
      </c>
      <c r="M416" s="20">
        <v>0</v>
      </c>
      <c r="N416" s="20">
        <v>0</v>
      </c>
      <c r="O416" s="20">
        <v>0</v>
      </c>
      <c r="P416" s="20">
        <v>2</v>
      </c>
      <c r="Q416" s="32">
        <f t="shared" si="13"/>
        <v>2</v>
      </c>
      <c r="R416" s="1">
        <v>6420</v>
      </c>
      <c r="S416" s="20">
        <v>671</v>
      </c>
      <c r="T416" s="21">
        <v>7315</v>
      </c>
      <c r="U416" s="34">
        <v>673</v>
      </c>
    </row>
    <row r="417" spans="1:21" x14ac:dyDescent="0.25">
      <c r="A417" s="3" t="s">
        <v>538</v>
      </c>
      <c r="B417" s="3" t="s">
        <v>555</v>
      </c>
      <c r="C417" s="4" t="s">
        <v>556</v>
      </c>
      <c r="D417" s="1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7">
        <f t="shared" si="12"/>
        <v>0</v>
      </c>
      <c r="K417" s="2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32">
        <f t="shared" si="13"/>
        <v>0</v>
      </c>
      <c r="R417" s="1">
        <v>3608</v>
      </c>
      <c r="S417" s="20">
        <v>394</v>
      </c>
      <c r="T417" s="21">
        <v>3608</v>
      </c>
      <c r="U417" s="34">
        <v>394</v>
      </c>
    </row>
    <row r="418" spans="1:21" x14ac:dyDescent="0.25">
      <c r="A418" s="5" t="s">
        <v>538</v>
      </c>
      <c r="B418" s="5" t="s">
        <v>557</v>
      </c>
      <c r="C418" s="6" t="s">
        <v>558</v>
      </c>
      <c r="D418" s="1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7">
        <f t="shared" si="12"/>
        <v>0</v>
      </c>
      <c r="K418" s="2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32">
        <f t="shared" si="13"/>
        <v>0</v>
      </c>
      <c r="R418" s="1">
        <v>15680</v>
      </c>
      <c r="S418" s="20">
        <v>322</v>
      </c>
      <c r="T418" s="21">
        <v>15680</v>
      </c>
      <c r="U418" s="34">
        <v>322</v>
      </c>
    </row>
    <row r="419" spans="1:21" x14ac:dyDescent="0.25">
      <c r="A419" s="3" t="s">
        <v>538</v>
      </c>
      <c r="B419" s="3" t="s">
        <v>559</v>
      </c>
      <c r="C419" s="4" t="s">
        <v>560</v>
      </c>
      <c r="D419" s="1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7">
        <f t="shared" si="12"/>
        <v>0</v>
      </c>
      <c r="K419" s="2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32">
        <f t="shared" si="13"/>
        <v>0</v>
      </c>
      <c r="R419" s="1">
        <v>6250</v>
      </c>
      <c r="S419" s="20">
        <v>712</v>
      </c>
      <c r="T419" s="21">
        <v>6250</v>
      </c>
      <c r="U419" s="34">
        <v>712</v>
      </c>
    </row>
    <row r="420" spans="1:21" x14ac:dyDescent="0.25">
      <c r="A420" s="5" t="s">
        <v>538</v>
      </c>
      <c r="B420" s="5" t="s">
        <v>561</v>
      </c>
      <c r="C420" s="6" t="s">
        <v>562</v>
      </c>
      <c r="D420" s="1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7">
        <f t="shared" si="12"/>
        <v>0</v>
      </c>
      <c r="K420" s="2">
        <v>0</v>
      </c>
      <c r="L420" s="20">
        <v>0</v>
      </c>
      <c r="M420" s="20">
        <v>0</v>
      </c>
      <c r="N420" s="20">
        <v>0</v>
      </c>
      <c r="O420" s="20">
        <v>0</v>
      </c>
      <c r="P420" s="20">
        <v>0</v>
      </c>
      <c r="Q420" s="32">
        <f t="shared" si="13"/>
        <v>0</v>
      </c>
      <c r="R420" s="1">
        <v>1330</v>
      </c>
      <c r="S420" s="20">
        <v>198</v>
      </c>
      <c r="T420" s="21">
        <v>1330</v>
      </c>
      <c r="U420" s="34">
        <v>198</v>
      </c>
    </row>
    <row r="421" spans="1:21" x14ac:dyDescent="0.25">
      <c r="A421" s="3" t="s">
        <v>538</v>
      </c>
      <c r="B421" s="3" t="s">
        <v>563</v>
      </c>
      <c r="C421" s="4" t="s">
        <v>564</v>
      </c>
      <c r="D421" s="1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7">
        <f t="shared" si="12"/>
        <v>0</v>
      </c>
      <c r="K421" s="2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32">
        <f t="shared" si="13"/>
        <v>0</v>
      </c>
      <c r="R421" s="1">
        <v>318</v>
      </c>
      <c r="S421" s="20">
        <v>35</v>
      </c>
      <c r="T421" s="21">
        <v>318</v>
      </c>
      <c r="U421" s="34">
        <v>35</v>
      </c>
    </row>
    <row r="422" spans="1:21" x14ac:dyDescent="0.25">
      <c r="A422" s="5" t="s">
        <v>538</v>
      </c>
      <c r="B422" s="5" t="s">
        <v>565</v>
      </c>
      <c r="C422" s="6" t="s">
        <v>566</v>
      </c>
      <c r="D422" s="1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7">
        <f t="shared" si="12"/>
        <v>0</v>
      </c>
      <c r="K422" s="2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32">
        <f t="shared" si="13"/>
        <v>0</v>
      </c>
      <c r="R422" s="1">
        <v>1320</v>
      </c>
      <c r="S422" s="20">
        <v>264</v>
      </c>
      <c r="T422" s="21">
        <v>1320</v>
      </c>
      <c r="U422" s="34">
        <v>264</v>
      </c>
    </row>
    <row r="423" spans="1:21" x14ac:dyDescent="0.25">
      <c r="A423" s="3" t="s">
        <v>538</v>
      </c>
      <c r="B423" s="3" t="s">
        <v>567</v>
      </c>
      <c r="C423" s="4" t="s">
        <v>568</v>
      </c>
      <c r="D423" s="1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7">
        <f t="shared" si="12"/>
        <v>0</v>
      </c>
      <c r="K423" s="2">
        <v>0</v>
      </c>
      <c r="L423" s="20">
        <v>0</v>
      </c>
      <c r="M423" s="20">
        <v>0</v>
      </c>
      <c r="N423" s="20">
        <v>0</v>
      </c>
      <c r="O423" s="20">
        <v>0</v>
      </c>
      <c r="P423" s="20">
        <v>0</v>
      </c>
      <c r="Q423" s="32">
        <f t="shared" si="13"/>
        <v>0</v>
      </c>
      <c r="R423" s="1">
        <v>6950</v>
      </c>
      <c r="S423" s="20">
        <v>671</v>
      </c>
      <c r="T423" s="21">
        <v>6950</v>
      </c>
      <c r="U423" s="34">
        <v>671</v>
      </c>
    </row>
    <row r="424" spans="1:21" x14ac:dyDescent="0.25">
      <c r="A424" s="5" t="s">
        <v>538</v>
      </c>
      <c r="B424" s="5" t="s">
        <v>569</v>
      </c>
      <c r="C424" s="6" t="s">
        <v>570</v>
      </c>
      <c r="D424" s="1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7">
        <f t="shared" si="12"/>
        <v>0</v>
      </c>
      <c r="K424" s="2">
        <v>0</v>
      </c>
      <c r="L424" s="20">
        <v>0</v>
      </c>
      <c r="M424" s="20">
        <v>0</v>
      </c>
      <c r="N424" s="20">
        <v>0</v>
      </c>
      <c r="O424" s="20">
        <v>0</v>
      </c>
      <c r="P424" s="20">
        <v>0</v>
      </c>
      <c r="Q424" s="32">
        <f t="shared" si="13"/>
        <v>0</v>
      </c>
      <c r="R424" s="1">
        <v>1055</v>
      </c>
      <c r="S424" s="20">
        <v>116</v>
      </c>
      <c r="T424" s="21">
        <v>1055</v>
      </c>
      <c r="U424" s="34">
        <v>116</v>
      </c>
    </row>
    <row r="425" spans="1:21" x14ac:dyDescent="0.25">
      <c r="A425" s="3" t="s">
        <v>538</v>
      </c>
      <c r="B425" s="3" t="s">
        <v>571</v>
      </c>
      <c r="C425" s="4" t="s">
        <v>572</v>
      </c>
      <c r="D425" s="1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7">
        <f t="shared" si="12"/>
        <v>0</v>
      </c>
      <c r="K425" s="2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32">
        <f t="shared" si="13"/>
        <v>0</v>
      </c>
      <c r="R425" s="1">
        <v>1950</v>
      </c>
      <c r="S425" s="20">
        <v>155</v>
      </c>
      <c r="T425" s="21">
        <v>1950</v>
      </c>
      <c r="U425" s="34">
        <v>155</v>
      </c>
    </row>
    <row r="426" spans="1:21" x14ac:dyDescent="0.25">
      <c r="A426" s="5" t="s">
        <v>538</v>
      </c>
      <c r="B426" s="5" t="s">
        <v>573</v>
      </c>
      <c r="C426" s="6" t="s">
        <v>574</v>
      </c>
      <c r="D426" s="1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7">
        <f t="shared" si="12"/>
        <v>0</v>
      </c>
      <c r="K426" s="2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32">
        <f t="shared" si="13"/>
        <v>0</v>
      </c>
      <c r="R426" s="1">
        <v>1377</v>
      </c>
      <c r="S426" s="20">
        <v>270</v>
      </c>
      <c r="T426" s="21">
        <v>1377</v>
      </c>
      <c r="U426" s="34">
        <v>270</v>
      </c>
    </row>
    <row r="427" spans="1:21" x14ac:dyDescent="0.25">
      <c r="A427" s="3" t="s">
        <v>538</v>
      </c>
      <c r="B427" s="3" t="s">
        <v>575</v>
      </c>
      <c r="C427" s="4" t="s">
        <v>576</v>
      </c>
      <c r="D427" s="1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7">
        <f t="shared" si="12"/>
        <v>0</v>
      </c>
      <c r="K427" s="2">
        <v>0</v>
      </c>
      <c r="L427" s="20">
        <v>0</v>
      </c>
      <c r="M427" s="20">
        <v>0</v>
      </c>
      <c r="N427" s="20">
        <v>0</v>
      </c>
      <c r="O427" s="20">
        <v>0</v>
      </c>
      <c r="P427" s="20">
        <v>0</v>
      </c>
      <c r="Q427" s="32">
        <f t="shared" si="13"/>
        <v>0</v>
      </c>
      <c r="R427" s="1">
        <v>893</v>
      </c>
      <c r="S427" s="20">
        <v>142</v>
      </c>
      <c r="T427" s="21">
        <v>893</v>
      </c>
      <c r="U427" s="34">
        <v>142</v>
      </c>
    </row>
    <row r="428" spans="1:21" x14ac:dyDescent="0.25">
      <c r="A428" s="5" t="s">
        <v>538</v>
      </c>
      <c r="B428" s="5" t="s">
        <v>577</v>
      </c>
      <c r="C428" s="6" t="s">
        <v>578</v>
      </c>
      <c r="D428" s="1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7">
        <f t="shared" si="12"/>
        <v>0</v>
      </c>
      <c r="K428" s="2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0</v>
      </c>
      <c r="Q428" s="32">
        <f t="shared" si="13"/>
        <v>0</v>
      </c>
      <c r="R428" s="1">
        <v>1326</v>
      </c>
      <c r="S428" s="20">
        <v>289</v>
      </c>
      <c r="T428" s="21">
        <v>1326</v>
      </c>
      <c r="U428" s="34">
        <v>289</v>
      </c>
    </row>
    <row r="429" spans="1:21" x14ac:dyDescent="0.25">
      <c r="A429" s="3" t="s">
        <v>538</v>
      </c>
      <c r="B429" s="3" t="s">
        <v>579</v>
      </c>
      <c r="C429" s="4" t="s">
        <v>580</v>
      </c>
      <c r="D429" s="1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7">
        <f t="shared" si="12"/>
        <v>0</v>
      </c>
      <c r="K429" s="2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32">
        <f t="shared" si="13"/>
        <v>0</v>
      </c>
      <c r="R429" s="1">
        <v>2077</v>
      </c>
      <c r="S429" s="20">
        <v>266</v>
      </c>
      <c r="T429" s="21">
        <v>2077</v>
      </c>
      <c r="U429" s="34">
        <v>266</v>
      </c>
    </row>
    <row r="430" spans="1:21" x14ac:dyDescent="0.25">
      <c r="A430" s="5" t="s">
        <v>538</v>
      </c>
      <c r="B430" s="5" t="s">
        <v>581</v>
      </c>
      <c r="C430" s="6" t="s">
        <v>582</v>
      </c>
      <c r="D430" s="1">
        <v>36</v>
      </c>
      <c r="E430" s="20">
        <v>13</v>
      </c>
      <c r="F430" s="20">
        <v>100</v>
      </c>
      <c r="G430" s="20">
        <v>44</v>
      </c>
      <c r="H430" s="20">
        <v>47</v>
      </c>
      <c r="I430" s="20">
        <v>30</v>
      </c>
      <c r="J430" s="27">
        <f t="shared" si="12"/>
        <v>270</v>
      </c>
      <c r="K430" s="2">
        <v>1</v>
      </c>
      <c r="L430" s="20">
        <v>0</v>
      </c>
      <c r="M430" s="20">
        <v>0</v>
      </c>
      <c r="N430" s="20">
        <v>0</v>
      </c>
      <c r="O430" s="20">
        <v>2</v>
      </c>
      <c r="P430" s="20">
        <v>0</v>
      </c>
      <c r="Q430" s="32">
        <f t="shared" si="13"/>
        <v>3</v>
      </c>
      <c r="R430" s="1">
        <v>1804</v>
      </c>
      <c r="S430" s="20">
        <v>125</v>
      </c>
      <c r="T430" s="21">
        <v>2074</v>
      </c>
      <c r="U430" s="34">
        <v>128</v>
      </c>
    </row>
    <row r="431" spans="1:21" x14ac:dyDescent="0.25">
      <c r="A431" s="3" t="s">
        <v>538</v>
      </c>
      <c r="B431" s="3" t="s">
        <v>583</v>
      </c>
      <c r="C431" s="4" t="s">
        <v>584</v>
      </c>
      <c r="D431" s="1">
        <v>900</v>
      </c>
      <c r="E431" s="20">
        <v>336</v>
      </c>
      <c r="F431" s="20">
        <v>70</v>
      </c>
      <c r="G431" s="20">
        <v>60</v>
      </c>
      <c r="H431" s="20">
        <v>180</v>
      </c>
      <c r="I431" s="20">
        <v>0</v>
      </c>
      <c r="J431" s="27">
        <f t="shared" si="12"/>
        <v>1546</v>
      </c>
      <c r="K431" s="2">
        <v>0</v>
      </c>
      <c r="L431" s="20">
        <v>0</v>
      </c>
      <c r="M431" s="20">
        <v>0</v>
      </c>
      <c r="N431" s="20">
        <v>1</v>
      </c>
      <c r="O431" s="20">
        <v>0</v>
      </c>
      <c r="P431" s="20">
        <v>0</v>
      </c>
      <c r="Q431" s="32">
        <f t="shared" si="13"/>
        <v>1</v>
      </c>
      <c r="R431" s="1">
        <v>2118</v>
      </c>
      <c r="S431" s="20">
        <v>231</v>
      </c>
      <c r="T431" s="21">
        <v>3664</v>
      </c>
      <c r="U431" s="34">
        <v>232</v>
      </c>
    </row>
    <row r="432" spans="1:21" x14ac:dyDescent="0.25">
      <c r="A432" s="5" t="s">
        <v>538</v>
      </c>
      <c r="B432" s="5" t="s">
        <v>585</v>
      </c>
      <c r="C432" s="6" t="s">
        <v>586</v>
      </c>
      <c r="D432" s="1">
        <v>33</v>
      </c>
      <c r="E432" s="20">
        <v>5</v>
      </c>
      <c r="F432" s="20">
        <v>40</v>
      </c>
      <c r="G432" s="20">
        <v>22</v>
      </c>
      <c r="H432" s="20">
        <v>34</v>
      </c>
      <c r="I432" s="20">
        <v>18</v>
      </c>
      <c r="J432" s="27">
        <f t="shared" si="12"/>
        <v>152</v>
      </c>
      <c r="K432" s="2">
        <v>0</v>
      </c>
      <c r="L432" s="20">
        <v>0</v>
      </c>
      <c r="M432" s="20">
        <v>0</v>
      </c>
      <c r="N432" s="20">
        <v>0</v>
      </c>
      <c r="O432" s="20">
        <v>2</v>
      </c>
      <c r="P432" s="20">
        <v>2</v>
      </c>
      <c r="Q432" s="32">
        <f t="shared" si="13"/>
        <v>4</v>
      </c>
      <c r="R432" s="1">
        <v>1034</v>
      </c>
      <c r="S432" s="20">
        <v>187</v>
      </c>
      <c r="T432" s="21">
        <v>1186</v>
      </c>
      <c r="U432" s="34">
        <v>191</v>
      </c>
    </row>
    <row r="433" spans="1:21" x14ac:dyDescent="0.25">
      <c r="A433" s="3" t="s">
        <v>538</v>
      </c>
      <c r="B433" s="3" t="s">
        <v>587</v>
      </c>
      <c r="C433" s="4" t="s">
        <v>588</v>
      </c>
      <c r="D433" s="1">
        <v>0</v>
      </c>
      <c r="E433" s="20">
        <v>0</v>
      </c>
      <c r="F433" s="20">
        <v>0</v>
      </c>
      <c r="G433" s="20">
        <v>0</v>
      </c>
      <c r="H433" s="20">
        <v>0</v>
      </c>
      <c r="I433" s="20">
        <v>0</v>
      </c>
      <c r="J433" s="27">
        <f t="shared" si="12"/>
        <v>0</v>
      </c>
      <c r="K433" s="2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32">
        <f t="shared" si="13"/>
        <v>0</v>
      </c>
      <c r="R433" s="1">
        <v>3300</v>
      </c>
      <c r="S433" s="20">
        <v>362</v>
      </c>
      <c r="T433" s="21">
        <v>3300</v>
      </c>
      <c r="U433" s="34">
        <v>362</v>
      </c>
    </row>
    <row r="434" spans="1:21" x14ac:dyDescent="0.25">
      <c r="A434" s="5" t="s">
        <v>620</v>
      </c>
      <c r="B434" s="5" t="s">
        <v>621</v>
      </c>
      <c r="C434" s="6" t="s">
        <v>622</v>
      </c>
      <c r="D434" s="1">
        <v>661</v>
      </c>
      <c r="E434" s="20">
        <v>789</v>
      </c>
      <c r="F434" s="20">
        <v>400</v>
      </c>
      <c r="G434" s="20">
        <v>47</v>
      </c>
      <c r="H434" s="20">
        <v>454</v>
      </c>
      <c r="I434" s="20">
        <v>14</v>
      </c>
      <c r="J434" s="27">
        <f t="shared" si="12"/>
        <v>2365</v>
      </c>
      <c r="K434" s="2">
        <v>0</v>
      </c>
      <c r="L434" s="20">
        <v>0</v>
      </c>
      <c r="M434" s="20">
        <v>0</v>
      </c>
      <c r="N434" s="20">
        <v>2</v>
      </c>
      <c r="O434" s="20">
        <v>0</v>
      </c>
      <c r="P434" s="20">
        <v>0</v>
      </c>
      <c r="Q434" s="32">
        <f t="shared" si="13"/>
        <v>2</v>
      </c>
      <c r="R434" s="1">
        <v>33561</v>
      </c>
      <c r="S434" s="20">
        <v>3253</v>
      </c>
      <c r="T434" s="21">
        <v>35926</v>
      </c>
      <c r="U434" s="34">
        <v>3255</v>
      </c>
    </row>
    <row r="435" spans="1:21" x14ac:dyDescent="0.25">
      <c r="A435" s="3" t="s">
        <v>620</v>
      </c>
      <c r="B435" s="3" t="s">
        <v>623</v>
      </c>
      <c r="C435" s="4" t="s">
        <v>624</v>
      </c>
      <c r="D435" s="1">
        <v>0</v>
      </c>
      <c r="E435" s="20">
        <v>55</v>
      </c>
      <c r="F435" s="20">
        <v>7</v>
      </c>
      <c r="G435" s="20">
        <v>0</v>
      </c>
      <c r="H435" s="20">
        <v>36</v>
      </c>
      <c r="I435" s="20">
        <v>5</v>
      </c>
      <c r="J435" s="27">
        <f t="shared" si="12"/>
        <v>103</v>
      </c>
      <c r="K435" s="2">
        <v>1</v>
      </c>
      <c r="L435" s="20">
        <v>1</v>
      </c>
      <c r="M435" s="20">
        <v>0</v>
      </c>
      <c r="N435" s="20">
        <v>0</v>
      </c>
      <c r="O435" s="20">
        <v>0</v>
      </c>
      <c r="P435" s="20">
        <v>0</v>
      </c>
      <c r="Q435" s="32">
        <f t="shared" si="13"/>
        <v>2</v>
      </c>
      <c r="R435" s="1">
        <v>17403</v>
      </c>
      <c r="S435" s="20">
        <v>2313</v>
      </c>
      <c r="T435" s="21">
        <v>17506</v>
      </c>
      <c r="U435" s="34">
        <v>2315</v>
      </c>
    </row>
    <row r="436" spans="1:21" x14ac:dyDescent="0.25">
      <c r="A436" s="5" t="s">
        <v>620</v>
      </c>
      <c r="B436" s="5" t="s">
        <v>390</v>
      </c>
      <c r="C436" s="6" t="s">
        <v>625</v>
      </c>
      <c r="D436" s="1">
        <v>37</v>
      </c>
      <c r="E436" s="20">
        <v>30</v>
      </c>
      <c r="F436" s="20">
        <v>95</v>
      </c>
      <c r="G436" s="20">
        <v>0</v>
      </c>
      <c r="H436" s="20">
        <v>42</v>
      </c>
      <c r="I436" s="20">
        <v>4</v>
      </c>
      <c r="J436" s="27">
        <f t="shared" si="12"/>
        <v>208</v>
      </c>
      <c r="K436" s="2">
        <v>0</v>
      </c>
      <c r="L436" s="20">
        <v>0</v>
      </c>
      <c r="M436" s="20">
        <v>1</v>
      </c>
      <c r="N436" s="20">
        <v>0</v>
      </c>
      <c r="O436" s="20">
        <v>1</v>
      </c>
      <c r="P436" s="20">
        <v>0</v>
      </c>
      <c r="Q436" s="32">
        <f t="shared" si="13"/>
        <v>2</v>
      </c>
      <c r="R436" s="1">
        <v>10555</v>
      </c>
      <c r="S436" s="20">
        <v>802</v>
      </c>
      <c r="T436" s="21">
        <v>10763</v>
      </c>
      <c r="U436" s="34">
        <v>804</v>
      </c>
    </row>
    <row r="437" spans="1:21" x14ac:dyDescent="0.25">
      <c r="A437" s="3" t="s">
        <v>620</v>
      </c>
      <c r="B437" s="3" t="s">
        <v>626</v>
      </c>
      <c r="C437" s="4" t="s">
        <v>627</v>
      </c>
      <c r="D437" s="1">
        <v>0</v>
      </c>
      <c r="E437" s="20">
        <v>0</v>
      </c>
      <c r="F437" s="20">
        <v>0</v>
      </c>
      <c r="G437" s="20">
        <v>0</v>
      </c>
      <c r="H437" s="20">
        <v>0</v>
      </c>
      <c r="I437" s="20">
        <v>0</v>
      </c>
      <c r="J437" s="27">
        <f t="shared" si="12"/>
        <v>0</v>
      </c>
      <c r="K437" s="2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32">
        <f t="shared" si="13"/>
        <v>0</v>
      </c>
      <c r="R437" s="1">
        <v>9782</v>
      </c>
      <c r="S437" s="20">
        <v>1639</v>
      </c>
      <c r="T437" s="21">
        <v>9782</v>
      </c>
      <c r="U437" s="34">
        <v>1639</v>
      </c>
    </row>
    <row r="438" spans="1:21" x14ac:dyDescent="0.25">
      <c r="A438" s="5" t="s">
        <v>620</v>
      </c>
      <c r="B438" s="5" t="s">
        <v>628</v>
      </c>
      <c r="C438" s="6" t="s">
        <v>629</v>
      </c>
      <c r="D438" s="1">
        <v>70</v>
      </c>
      <c r="E438" s="20">
        <v>161</v>
      </c>
      <c r="F438" s="20">
        <v>13</v>
      </c>
      <c r="G438" s="20">
        <v>13</v>
      </c>
      <c r="H438" s="20">
        <v>68</v>
      </c>
      <c r="I438" s="20">
        <v>2</v>
      </c>
      <c r="J438" s="27">
        <f t="shared" si="12"/>
        <v>327</v>
      </c>
      <c r="K438" s="2">
        <v>0</v>
      </c>
      <c r="L438" s="20">
        <v>0</v>
      </c>
      <c r="M438" s="20">
        <v>1</v>
      </c>
      <c r="N438" s="20">
        <v>0</v>
      </c>
      <c r="O438" s="20">
        <v>0</v>
      </c>
      <c r="P438" s="20">
        <v>0</v>
      </c>
      <c r="Q438" s="32">
        <f t="shared" si="13"/>
        <v>1</v>
      </c>
      <c r="R438" s="1">
        <v>14031</v>
      </c>
      <c r="S438" s="20">
        <v>1335</v>
      </c>
      <c r="T438" s="21">
        <v>14358</v>
      </c>
      <c r="U438" s="34">
        <v>1336</v>
      </c>
    </row>
    <row r="439" spans="1:21" x14ac:dyDescent="0.25">
      <c r="A439" s="3" t="s">
        <v>620</v>
      </c>
      <c r="B439" s="3" t="s">
        <v>630</v>
      </c>
      <c r="C439" s="4" t="s">
        <v>631</v>
      </c>
      <c r="D439" s="1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7">
        <f t="shared" si="12"/>
        <v>0</v>
      </c>
      <c r="K439" s="2">
        <v>0</v>
      </c>
      <c r="L439" s="20">
        <v>0</v>
      </c>
      <c r="M439" s="20">
        <v>0</v>
      </c>
      <c r="N439" s="20">
        <v>0</v>
      </c>
      <c r="O439" s="20">
        <v>0</v>
      </c>
      <c r="P439" s="20">
        <v>0</v>
      </c>
      <c r="Q439" s="32">
        <f t="shared" si="13"/>
        <v>0</v>
      </c>
      <c r="R439" s="1">
        <v>15334</v>
      </c>
      <c r="S439" s="20">
        <v>1718</v>
      </c>
      <c r="T439" s="21">
        <v>15334</v>
      </c>
      <c r="U439" s="34">
        <v>1718</v>
      </c>
    </row>
    <row r="440" spans="1:21" x14ac:dyDescent="0.25">
      <c r="A440" s="5" t="s">
        <v>620</v>
      </c>
      <c r="B440" s="5" t="s">
        <v>632</v>
      </c>
      <c r="C440" s="6" t="s">
        <v>633</v>
      </c>
      <c r="D440" s="1">
        <v>0</v>
      </c>
      <c r="E440" s="20">
        <v>0</v>
      </c>
      <c r="F440" s="20">
        <v>0</v>
      </c>
      <c r="G440" s="20">
        <v>0</v>
      </c>
      <c r="H440" s="20">
        <v>0</v>
      </c>
      <c r="I440" s="20">
        <v>0</v>
      </c>
      <c r="J440" s="27">
        <f t="shared" si="12"/>
        <v>0</v>
      </c>
      <c r="K440" s="2">
        <v>0</v>
      </c>
      <c r="L440" s="20">
        <v>0</v>
      </c>
      <c r="M440" s="20">
        <v>0</v>
      </c>
      <c r="N440" s="20">
        <v>0</v>
      </c>
      <c r="O440" s="20">
        <v>0</v>
      </c>
      <c r="P440" s="20">
        <v>0</v>
      </c>
      <c r="Q440" s="32">
        <f t="shared" si="13"/>
        <v>0</v>
      </c>
      <c r="R440" s="1">
        <v>11919</v>
      </c>
      <c r="S440" s="20">
        <v>1723</v>
      </c>
      <c r="T440" s="21">
        <v>11919</v>
      </c>
      <c r="U440" s="34">
        <v>1723</v>
      </c>
    </row>
    <row r="441" spans="1:21" x14ac:dyDescent="0.25">
      <c r="A441" s="3" t="s">
        <v>620</v>
      </c>
      <c r="B441" s="3" t="s">
        <v>634</v>
      </c>
      <c r="C441" s="4" t="s">
        <v>635</v>
      </c>
      <c r="D441" s="1">
        <v>58</v>
      </c>
      <c r="E441" s="20">
        <v>46</v>
      </c>
      <c r="F441" s="20">
        <v>60</v>
      </c>
      <c r="G441" s="20">
        <v>9</v>
      </c>
      <c r="H441" s="20">
        <v>17</v>
      </c>
      <c r="I441" s="20">
        <v>0</v>
      </c>
      <c r="J441" s="27">
        <f t="shared" si="12"/>
        <v>190</v>
      </c>
      <c r="K441" s="2">
        <v>0</v>
      </c>
      <c r="L441" s="20">
        <v>1</v>
      </c>
      <c r="M441" s="20">
        <v>0</v>
      </c>
      <c r="N441" s="20">
        <v>0</v>
      </c>
      <c r="O441" s="20">
        <v>0</v>
      </c>
      <c r="P441" s="20">
        <v>0</v>
      </c>
      <c r="Q441" s="32">
        <f t="shared" si="13"/>
        <v>1</v>
      </c>
      <c r="R441" s="1">
        <v>15728</v>
      </c>
      <c r="S441" s="20">
        <v>1796</v>
      </c>
      <c r="T441" s="21">
        <v>15918</v>
      </c>
      <c r="U441" s="34">
        <v>1797</v>
      </c>
    </row>
    <row r="442" spans="1:21" x14ac:dyDescent="0.25">
      <c r="A442" s="5" t="s">
        <v>620</v>
      </c>
      <c r="B442" s="5" t="s">
        <v>636</v>
      </c>
      <c r="C442" s="6" t="s">
        <v>637</v>
      </c>
      <c r="D442" s="1">
        <v>111</v>
      </c>
      <c r="E442" s="20">
        <v>329</v>
      </c>
      <c r="F442" s="20">
        <v>418</v>
      </c>
      <c r="G442" s="20">
        <v>5</v>
      </c>
      <c r="H442" s="20">
        <v>120</v>
      </c>
      <c r="I442" s="20">
        <v>2</v>
      </c>
      <c r="J442" s="27">
        <f t="shared" si="12"/>
        <v>985</v>
      </c>
      <c r="K442" s="2">
        <v>0</v>
      </c>
      <c r="L442" s="20">
        <v>0</v>
      </c>
      <c r="M442" s="20">
        <v>0</v>
      </c>
      <c r="N442" s="20">
        <v>1</v>
      </c>
      <c r="O442" s="20">
        <v>0</v>
      </c>
      <c r="P442" s="20">
        <v>0</v>
      </c>
      <c r="Q442" s="32">
        <f t="shared" si="13"/>
        <v>1</v>
      </c>
      <c r="R442" s="1">
        <v>7123</v>
      </c>
      <c r="S442" s="20">
        <v>836</v>
      </c>
      <c r="T442" s="21">
        <v>8108</v>
      </c>
      <c r="U442" s="34">
        <v>837</v>
      </c>
    </row>
    <row r="443" spans="1:21" x14ac:dyDescent="0.25">
      <c r="A443" s="3" t="s">
        <v>620</v>
      </c>
      <c r="B443" s="3" t="s">
        <v>638</v>
      </c>
      <c r="C443" s="4" t="s">
        <v>639</v>
      </c>
      <c r="D443" s="1">
        <v>33</v>
      </c>
      <c r="E443" s="20">
        <v>16</v>
      </c>
      <c r="F443" s="20">
        <v>0</v>
      </c>
      <c r="G443" s="20">
        <v>2</v>
      </c>
      <c r="H443" s="20">
        <v>0</v>
      </c>
      <c r="I443" s="20">
        <v>1</v>
      </c>
      <c r="J443" s="27">
        <f t="shared" si="12"/>
        <v>52</v>
      </c>
      <c r="K443" s="2">
        <v>0</v>
      </c>
      <c r="L443" s="20">
        <v>1</v>
      </c>
      <c r="M443" s="20">
        <v>0</v>
      </c>
      <c r="N443" s="20">
        <v>0</v>
      </c>
      <c r="O443" s="20">
        <v>0</v>
      </c>
      <c r="P443" s="20">
        <v>0</v>
      </c>
      <c r="Q443" s="32">
        <f t="shared" si="13"/>
        <v>1</v>
      </c>
      <c r="R443" s="1">
        <v>6605</v>
      </c>
      <c r="S443" s="20">
        <v>628</v>
      </c>
      <c r="T443" s="21">
        <v>6657</v>
      </c>
      <c r="U443" s="34">
        <v>629</v>
      </c>
    </row>
    <row r="444" spans="1:21" x14ac:dyDescent="0.25">
      <c r="A444" s="5" t="s">
        <v>620</v>
      </c>
      <c r="B444" s="5" t="s">
        <v>640</v>
      </c>
      <c r="C444" s="6" t="s">
        <v>641</v>
      </c>
      <c r="D444" s="1">
        <v>0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  <c r="J444" s="27">
        <f t="shared" si="12"/>
        <v>0</v>
      </c>
      <c r="K444" s="2">
        <v>0</v>
      </c>
      <c r="L444" s="20">
        <v>0</v>
      </c>
      <c r="M444" s="20">
        <v>0</v>
      </c>
      <c r="N444" s="20">
        <v>0</v>
      </c>
      <c r="O444" s="20">
        <v>0</v>
      </c>
      <c r="P444" s="20">
        <v>0</v>
      </c>
      <c r="Q444" s="32">
        <f t="shared" si="13"/>
        <v>0</v>
      </c>
      <c r="R444" s="1">
        <v>39039</v>
      </c>
      <c r="S444" s="20">
        <v>4578</v>
      </c>
      <c r="T444" s="21">
        <v>39039</v>
      </c>
      <c r="U444" s="34">
        <v>4578</v>
      </c>
    </row>
    <row r="445" spans="1:21" x14ac:dyDescent="0.25">
      <c r="A445" s="3" t="s">
        <v>620</v>
      </c>
      <c r="B445" s="3" t="s">
        <v>642</v>
      </c>
      <c r="C445" s="4" t="s">
        <v>643</v>
      </c>
      <c r="D445" s="1">
        <v>0</v>
      </c>
      <c r="E445" s="20">
        <v>0</v>
      </c>
      <c r="F445" s="20">
        <v>0</v>
      </c>
      <c r="G445" s="20">
        <v>0</v>
      </c>
      <c r="H445" s="20">
        <v>0</v>
      </c>
      <c r="I445" s="20">
        <v>0</v>
      </c>
      <c r="J445" s="27">
        <f t="shared" si="12"/>
        <v>0</v>
      </c>
      <c r="K445" s="2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32">
        <f t="shared" si="13"/>
        <v>0</v>
      </c>
      <c r="R445" s="1">
        <v>9154</v>
      </c>
      <c r="S445" s="20">
        <v>1374</v>
      </c>
      <c r="T445" s="21">
        <v>9154</v>
      </c>
      <c r="U445" s="34">
        <v>1374</v>
      </c>
    </row>
    <row r="446" spans="1:21" x14ac:dyDescent="0.25">
      <c r="A446" s="5" t="s">
        <v>620</v>
      </c>
      <c r="B446" s="5" t="s">
        <v>644</v>
      </c>
      <c r="C446" s="6" t="s">
        <v>645</v>
      </c>
      <c r="D446" s="1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7">
        <f t="shared" si="12"/>
        <v>0</v>
      </c>
      <c r="K446" s="2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32">
        <f t="shared" si="13"/>
        <v>0</v>
      </c>
      <c r="R446" s="1">
        <v>8011</v>
      </c>
      <c r="S446" s="20">
        <v>649</v>
      </c>
      <c r="T446" s="21">
        <v>8011</v>
      </c>
      <c r="U446" s="34">
        <v>649</v>
      </c>
    </row>
    <row r="447" spans="1:21" x14ac:dyDescent="0.25">
      <c r="A447" s="3" t="s">
        <v>620</v>
      </c>
      <c r="B447" s="3" t="s">
        <v>646</v>
      </c>
      <c r="C447" s="4" t="s">
        <v>647</v>
      </c>
      <c r="D447" s="1">
        <v>176</v>
      </c>
      <c r="E447" s="20">
        <v>408</v>
      </c>
      <c r="F447" s="20">
        <v>460</v>
      </c>
      <c r="G447" s="20">
        <v>7</v>
      </c>
      <c r="H447" s="20">
        <v>224</v>
      </c>
      <c r="I447" s="20">
        <v>14</v>
      </c>
      <c r="J447" s="27">
        <f t="shared" si="12"/>
        <v>1289</v>
      </c>
      <c r="K447" s="2">
        <v>0</v>
      </c>
      <c r="L447" s="20">
        <v>0</v>
      </c>
      <c r="M447" s="20">
        <v>4</v>
      </c>
      <c r="N447" s="20">
        <v>0</v>
      </c>
      <c r="O447" s="20">
        <v>1</v>
      </c>
      <c r="P447" s="20">
        <v>0</v>
      </c>
      <c r="Q447" s="32">
        <f t="shared" si="13"/>
        <v>5</v>
      </c>
      <c r="R447" s="1">
        <v>13935</v>
      </c>
      <c r="S447" s="20">
        <v>1896</v>
      </c>
      <c r="T447" s="21">
        <v>15224</v>
      </c>
      <c r="U447" s="34">
        <v>1901</v>
      </c>
    </row>
    <row r="448" spans="1:21" x14ac:dyDescent="0.25">
      <c r="A448" s="5" t="s">
        <v>620</v>
      </c>
      <c r="B448" s="5" t="s">
        <v>648</v>
      </c>
      <c r="C448" s="6" t="s">
        <v>649</v>
      </c>
      <c r="D448" s="1">
        <v>0</v>
      </c>
      <c r="E448" s="20">
        <v>0</v>
      </c>
      <c r="F448" s="20">
        <v>0</v>
      </c>
      <c r="G448" s="20">
        <v>0</v>
      </c>
      <c r="H448" s="20">
        <v>0</v>
      </c>
      <c r="I448" s="20">
        <v>0</v>
      </c>
      <c r="J448" s="27">
        <f t="shared" si="12"/>
        <v>0</v>
      </c>
      <c r="K448" s="2">
        <v>0</v>
      </c>
      <c r="L448" s="20">
        <v>0</v>
      </c>
      <c r="M448" s="20">
        <v>0</v>
      </c>
      <c r="N448" s="20">
        <v>0</v>
      </c>
      <c r="O448" s="20">
        <v>0</v>
      </c>
      <c r="P448" s="20">
        <v>0</v>
      </c>
      <c r="Q448" s="32">
        <f t="shared" si="13"/>
        <v>0</v>
      </c>
      <c r="R448" s="1">
        <v>6975</v>
      </c>
      <c r="S448" s="20">
        <v>425</v>
      </c>
      <c r="T448" s="21">
        <v>6975</v>
      </c>
      <c r="U448" s="34">
        <v>425</v>
      </c>
    </row>
    <row r="449" spans="1:21" x14ac:dyDescent="0.25">
      <c r="A449" s="3" t="s">
        <v>620</v>
      </c>
      <c r="B449" s="3" t="s">
        <v>650</v>
      </c>
      <c r="C449" s="4" t="s">
        <v>651</v>
      </c>
      <c r="D449" s="1">
        <v>0</v>
      </c>
      <c r="E449" s="20">
        <v>0</v>
      </c>
      <c r="F449" s="20">
        <v>0</v>
      </c>
      <c r="G449" s="20">
        <v>0</v>
      </c>
      <c r="H449" s="20">
        <v>0</v>
      </c>
      <c r="I449" s="20">
        <v>0</v>
      </c>
      <c r="J449" s="27">
        <f t="shared" si="12"/>
        <v>0</v>
      </c>
      <c r="K449" s="2">
        <v>0</v>
      </c>
      <c r="L449" s="20">
        <v>0</v>
      </c>
      <c r="M449" s="20">
        <v>0</v>
      </c>
      <c r="N449" s="20">
        <v>0</v>
      </c>
      <c r="O449" s="20">
        <v>0</v>
      </c>
      <c r="P449" s="20">
        <v>0</v>
      </c>
      <c r="Q449" s="32">
        <f t="shared" si="13"/>
        <v>0</v>
      </c>
      <c r="R449" s="1">
        <v>12730</v>
      </c>
      <c r="S449" s="20">
        <v>1497</v>
      </c>
      <c r="T449" s="21">
        <v>12730</v>
      </c>
      <c r="U449" s="34">
        <v>1497</v>
      </c>
    </row>
    <row r="450" spans="1:21" x14ac:dyDescent="0.25">
      <c r="A450" s="5" t="s">
        <v>620</v>
      </c>
      <c r="B450" s="5" t="s">
        <v>652</v>
      </c>
      <c r="C450" s="6" t="s">
        <v>653</v>
      </c>
      <c r="D450" s="1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7">
        <f t="shared" si="12"/>
        <v>0</v>
      </c>
      <c r="K450" s="2">
        <v>0</v>
      </c>
      <c r="L450" s="20">
        <v>0</v>
      </c>
      <c r="M450" s="20">
        <v>0</v>
      </c>
      <c r="N450" s="20">
        <v>0</v>
      </c>
      <c r="O450" s="20">
        <v>0</v>
      </c>
      <c r="P450" s="20">
        <v>0</v>
      </c>
      <c r="Q450" s="32">
        <f t="shared" si="13"/>
        <v>0</v>
      </c>
      <c r="R450" s="1">
        <v>10743</v>
      </c>
      <c r="S450" s="20">
        <v>986</v>
      </c>
      <c r="T450" s="21">
        <v>10743</v>
      </c>
      <c r="U450" s="34">
        <v>986</v>
      </c>
    </row>
    <row r="451" spans="1:21" x14ac:dyDescent="0.25">
      <c r="A451" s="3" t="s">
        <v>620</v>
      </c>
      <c r="B451" s="3" t="s">
        <v>654</v>
      </c>
      <c r="C451" s="4" t="s">
        <v>655</v>
      </c>
      <c r="D451" s="1">
        <v>0</v>
      </c>
      <c r="E451" s="20">
        <v>0</v>
      </c>
      <c r="F451" s="20">
        <v>0</v>
      </c>
      <c r="G451" s="20">
        <v>0</v>
      </c>
      <c r="H451" s="20">
        <v>0</v>
      </c>
      <c r="I451" s="20">
        <v>0</v>
      </c>
      <c r="J451" s="27">
        <f t="shared" si="12"/>
        <v>0</v>
      </c>
      <c r="K451" s="2">
        <v>0</v>
      </c>
      <c r="L451" s="20">
        <v>0</v>
      </c>
      <c r="M451" s="20">
        <v>0</v>
      </c>
      <c r="N451" s="20">
        <v>0</v>
      </c>
      <c r="O451" s="20">
        <v>0</v>
      </c>
      <c r="P451" s="20">
        <v>0</v>
      </c>
      <c r="Q451" s="32">
        <f t="shared" si="13"/>
        <v>0</v>
      </c>
      <c r="R451" s="1">
        <v>10533</v>
      </c>
      <c r="S451" s="20">
        <v>1027</v>
      </c>
      <c r="T451" s="21">
        <v>10533</v>
      </c>
      <c r="U451" s="34">
        <v>1027</v>
      </c>
    </row>
    <row r="452" spans="1:21" x14ac:dyDescent="0.25">
      <c r="A452" s="5" t="s">
        <v>620</v>
      </c>
      <c r="B452" s="5" t="s">
        <v>656</v>
      </c>
      <c r="C452" s="6" t="s">
        <v>657</v>
      </c>
      <c r="D452" s="1">
        <v>0</v>
      </c>
      <c r="E452" s="20">
        <v>0</v>
      </c>
      <c r="F452" s="20">
        <v>0</v>
      </c>
      <c r="G452" s="20">
        <v>0</v>
      </c>
      <c r="H452" s="20">
        <v>0</v>
      </c>
      <c r="I452" s="20">
        <v>0</v>
      </c>
      <c r="J452" s="27">
        <f t="shared" si="12"/>
        <v>0</v>
      </c>
      <c r="K452" s="2">
        <v>0</v>
      </c>
      <c r="L452" s="20">
        <v>0</v>
      </c>
      <c r="M452" s="20">
        <v>0</v>
      </c>
      <c r="N452" s="20">
        <v>0</v>
      </c>
      <c r="O452" s="20">
        <v>0</v>
      </c>
      <c r="P452" s="20">
        <v>0</v>
      </c>
      <c r="Q452" s="32">
        <f t="shared" si="13"/>
        <v>0</v>
      </c>
      <c r="R452" s="1">
        <v>14408</v>
      </c>
      <c r="S452" s="20">
        <v>1017</v>
      </c>
      <c r="T452" s="21">
        <v>14408</v>
      </c>
      <c r="U452" s="34">
        <v>1017</v>
      </c>
    </row>
    <row r="453" spans="1:21" x14ac:dyDescent="0.25">
      <c r="A453" s="3" t="s">
        <v>620</v>
      </c>
      <c r="B453" s="3" t="s">
        <v>658</v>
      </c>
      <c r="C453" s="4" t="s">
        <v>659</v>
      </c>
      <c r="D453" s="1">
        <v>0</v>
      </c>
      <c r="E453" s="20">
        <v>0</v>
      </c>
      <c r="F453" s="20">
        <v>0</v>
      </c>
      <c r="G453" s="20">
        <v>0</v>
      </c>
      <c r="H453" s="20">
        <v>0</v>
      </c>
      <c r="I453" s="20">
        <v>0</v>
      </c>
      <c r="J453" s="27">
        <f t="shared" si="12"/>
        <v>0</v>
      </c>
      <c r="K453" s="2">
        <v>0</v>
      </c>
      <c r="L453" s="20">
        <v>0</v>
      </c>
      <c r="M453" s="20">
        <v>0</v>
      </c>
      <c r="N453" s="20">
        <v>0</v>
      </c>
      <c r="O453" s="20">
        <v>0</v>
      </c>
      <c r="P453" s="20">
        <v>0</v>
      </c>
      <c r="Q453" s="32">
        <f t="shared" si="13"/>
        <v>0</v>
      </c>
      <c r="R453" s="1">
        <v>7771</v>
      </c>
      <c r="S453" s="20">
        <v>645</v>
      </c>
      <c r="T453" s="21">
        <v>7771</v>
      </c>
      <c r="U453" s="34">
        <v>645</v>
      </c>
    </row>
    <row r="454" spans="1:21" x14ac:dyDescent="0.25">
      <c r="A454" s="5" t="s">
        <v>620</v>
      </c>
      <c r="B454" s="5" t="s">
        <v>660</v>
      </c>
      <c r="C454" s="6" t="s">
        <v>661</v>
      </c>
      <c r="D454" s="1">
        <v>804</v>
      </c>
      <c r="E454" s="20">
        <v>852</v>
      </c>
      <c r="F454" s="20">
        <v>598</v>
      </c>
      <c r="G454" s="20">
        <v>41</v>
      </c>
      <c r="H454" s="20">
        <v>356</v>
      </c>
      <c r="I454" s="20">
        <v>14</v>
      </c>
      <c r="J454" s="27">
        <f t="shared" ref="J454:J517" si="14">D454+E454+F454+G454+H454+I454</f>
        <v>2665</v>
      </c>
      <c r="K454" s="2">
        <v>0</v>
      </c>
      <c r="L454" s="20">
        <v>0</v>
      </c>
      <c r="M454" s="20">
        <v>2</v>
      </c>
      <c r="N454" s="20">
        <v>2</v>
      </c>
      <c r="O454" s="20">
        <v>0</v>
      </c>
      <c r="P454" s="20">
        <v>0</v>
      </c>
      <c r="Q454" s="32">
        <f t="shared" ref="Q454:Q517" si="15">SUM(K454:P454)</f>
        <v>4</v>
      </c>
      <c r="R454" s="1">
        <v>25554</v>
      </c>
      <c r="S454" s="20">
        <v>1927</v>
      </c>
      <c r="T454" s="21">
        <v>28219</v>
      </c>
      <c r="U454" s="34">
        <v>1931</v>
      </c>
    </row>
    <row r="455" spans="1:21" x14ac:dyDescent="0.25">
      <c r="A455" s="3" t="s">
        <v>620</v>
      </c>
      <c r="B455" s="3" t="s">
        <v>662</v>
      </c>
      <c r="C455" s="4" t="s">
        <v>663</v>
      </c>
      <c r="D455" s="1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7">
        <f t="shared" si="14"/>
        <v>0</v>
      </c>
      <c r="K455" s="2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32">
        <f t="shared" si="15"/>
        <v>0</v>
      </c>
      <c r="R455" s="1">
        <v>16413</v>
      </c>
      <c r="S455" s="20">
        <v>1731</v>
      </c>
      <c r="T455" s="21">
        <v>16413</v>
      </c>
      <c r="U455" s="34">
        <v>1731</v>
      </c>
    </row>
    <row r="456" spans="1:21" x14ac:dyDescent="0.25">
      <c r="A456" s="5" t="s">
        <v>620</v>
      </c>
      <c r="B456" s="5" t="s">
        <v>664</v>
      </c>
      <c r="C456" s="6" t="s">
        <v>665</v>
      </c>
      <c r="D456" s="1">
        <v>275</v>
      </c>
      <c r="E456" s="20">
        <v>570</v>
      </c>
      <c r="F456" s="20">
        <v>902</v>
      </c>
      <c r="G456" s="20">
        <v>23</v>
      </c>
      <c r="H456" s="20">
        <v>195</v>
      </c>
      <c r="I456" s="20">
        <v>6</v>
      </c>
      <c r="J456" s="27">
        <f t="shared" si="14"/>
        <v>1971</v>
      </c>
      <c r="K456" s="2">
        <v>0</v>
      </c>
      <c r="L456" s="20">
        <v>0</v>
      </c>
      <c r="M456" s="20">
        <v>0</v>
      </c>
      <c r="N456" s="20">
        <v>1</v>
      </c>
      <c r="O456" s="20">
        <v>0</v>
      </c>
      <c r="P456" s="20">
        <v>0</v>
      </c>
      <c r="Q456" s="32">
        <f t="shared" si="15"/>
        <v>1</v>
      </c>
      <c r="R456" s="1">
        <v>4198</v>
      </c>
      <c r="S456" s="20">
        <v>459</v>
      </c>
      <c r="T456" s="21">
        <v>6169</v>
      </c>
      <c r="U456" s="34">
        <v>460</v>
      </c>
    </row>
    <row r="457" spans="1:21" x14ac:dyDescent="0.25">
      <c r="A457" s="3" t="s">
        <v>620</v>
      </c>
      <c r="B457" s="3" t="s">
        <v>666</v>
      </c>
      <c r="C457" s="4" t="s">
        <v>667</v>
      </c>
      <c r="D457" s="1">
        <v>0</v>
      </c>
      <c r="E457" s="20">
        <v>0</v>
      </c>
      <c r="F457" s="20">
        <v>0</v>
      </c>
      <c r="G457" s="20">
        <v>45</v>
      </c>
      <c r="H457" s="20">
        <v>0</v>
      </c>
      <c r="I457" s="20">
        <v>0</v>
      </c>
      <c r="J457" s="27">
        <f t="shared" si="14"/>
        <v>45</v>
      </c>
      <c r="K457" s="2">
        <v>0</v>
      </c>
      <c r="L457" s="20">
        <v>0</v>
      </c>
      <c r="M457" s="20">
        <v>1</v>
      </c>
      <c r="N457" s="20">
        <v>0</v>
      </c>
      <c r="O457" s="20">
        <v>0</v>
      </c>
      <c r="P457" s="20">
        <v>0</v>
      </c>
      <c r="Q457" s="32">
        <f t="shared" si="15"/>
        <v>1</v>
      </c>
      <c r="R457" s="1">
        <v>8532</v>
      </c>
      <c r="S457" s="20">
        <v>613</v>
      </c>
      <c r="T457" s="21">
        <v>8577</v>
      </c>
      <c r="U457" s="34">
        <v>614</v>
      </c>
    </row>
    <row r="458" spans="1:21" x14ac:dyDescent="0.25">
      <c r="A458" s="5" t="s">
        <v>620</v>
      </c>
      <c r="B458" s="5" t="s">
        <v>668</v>
      </c>
      <c r="C458" s="6" t="s">
        <v>669</v>
      </c>
      <c r="D458" s="1">
        <v>556</v>
      </c>
      <c r="E458" s="20">
        <v>1630</v>
      </c>
      <c r="F458" s="20">
        <v>2877</v>
      </c>
      <c r="G458" s="20">
        <v>0</v>
      </c>
      <c r="H458" s="20">
        <v>405</v>
      </c>
      <c r="I458" s="20">
        <v>4</v>
      </c>
      <c r="J458" s="27">
        <f t="shared" si="14"/>
        <v>5472</v>
      </c>
      <c r="K458" s="2">
        <v>0</v>
      </c>
      <c r="L458" s="20">
        <v>0</v>
      </c>
      <c r="M458" s="20">
        <v>0</v>
      </c>
      <c r="N458" s="20">
        <v>1</v>
      </c>
      <c r="O458" s="20">
        <v>1</v>
      </c>
      <c r="P458" s="20">
        <v>0</v>
      </c>
      <c r="Q458" s="32">
        <f t="shared" si="15"/>
        <v>2</v>
      </c>
      <c r="R458" s="1">
        <v>12545</v>
      </c>
      <c r="S458" s="20">
        <v>1183</v>
      </c>
      <c r="T458" s="21">
        <v>18017</v>
      </c>
      <c r="U458" s="34">
        <v>1185</v>
      </c>
    </row>
    <row r="459" spans="1:21" x14ac:dyDescent="0.25">
      <c r="A459" s="3" t="s">
        <v>620</v>
      </c>
      <c r="B459" s="3" t="s">
        <v>670</v>
      </c>
      <c r="C459" s="4" t="s">
        <v>671</v>
      </c>
      <c r="D459" s="1">
        <v>0</v>
      </c>
      <c r="E459" s="20">
        <v>80</v>
      </c>
      <c r="F459" s="20">
        <v>70</v>
      </c>
      <c r="G459" s="20">
        <v>0</v>
      </c>
      <c r="H459" s="20">
        <v>0</v>
      </c>
      <c r="I459" s="20">
        <v>0</v>
      </c>
      <c r="J459" s="27">
        <f t="shared" si="14"/>
        <v>150</v>
      </c>
      <c r="K459" s="2">
        <v>0</v>
      </c>
      <c r="L459" s="20">
        <v>0</v>
      </c>
      <c r="M459" s="20">
        <v>0</v>
      </c>
      <c r="N459" s="20">
        <v>0</v>
      </c>
      <c r="O459" s="20">
        <v>1</v>
      </c>
      <c r="P459" s="20">
        <v>0</v>
      </c>
      <c r="Q459" s="32">
        <f t="shared" si="15"/>
        <v>1</v>
      </c>
      <c r="R459" s="1">
        <v>5917</v>
      </c>
      <c r="S459" s="20">
        <v>606</v>
      </c>
      <c r="T459" s="21">
        <v>6067</v>
      </c>
      <c r="U459" s="34">
        <v>607</v>
      </c>
    </row>
    <row r="460" spans="1:21" x14ac:dyDescent="0.25">
      <c r="A460" s="5" t="s">
        <v>620</v>
      </c>
      <c r="B460" s="5" t="s">
        <v>672</v>
      </c>
      <c r="C460" s="6" t="s">
        <v>673</v>
      </c>
      <c r="D460" s="1">
        <v>0</v>
      </c>
      <c r="E460" s="20">
        <v>0</v>
      </c>
      <c r="F460" s="20">
        <v>0</v>
      </c>
      <c r="G460" s="20">
        <v>0</v>
      </c>
      <c r="H460" s="20">
        <v>0</v>
      </c>
      <c r="I460" s="20">
        <v>0</v>
      </c>
      <c r="J460" s="27">
        <f t="shared" si="14"/>
        <v>0</v>
      </c>
      <c r="K460" s="2">
        <v>0</v>
      </c>
      <c r="L460" s="20">
        <v>0</v>
      </c>
      <c r="M460" s="20">
        <v>0</v>
      </c>
      <c r="N460" s="20">
        <v>0</v>
      </c>
      <c r="O460" s="20">
        <v>0</v>
      </c>
      <c r="P460" s="20">
        <v>0</v>
      </c>
      <c r="Q460" s="32">
        <f t="shared" si="15"/>
        <v>0</v>
      </c>
      <c r="R460" s="1">
        <v>18709</v>
      </c>
      <c r="S460" s="20">
        <v>1871</v>
      </c>
      <c r="T460" s="21">
        <v>18709</v>
      </c>
      <c r="U460" s="34">
        <v>1871</v>
      </c>
    </row>
    <row r="461" spans="1:21" x14ac:dyDescent="0.25">
      <c r="A461" s="3" t="s">
        <v>620</v>
      </c>
      <c r="B461" s="3" t="s">
        <v>674</v>
      </c>
      <c r="C461" s="4" t="s">
        <v>675</v>
      </c>
      <c r="D461" s="1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7">
        <f t="shared" si="14"/>
        <v>0</v>
      </c>
      <c r="K461" s="2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32">
        <f t="shared" si="15"/>
        <v>0</v>
      </c>
      <c r="R461" s="1">
        <v>15561</v>
      </c>
      <c r="S461" s="20">
        <v>1758</v>
      </c>
      <c r="T461" s="21">
        <v>15561</v>
      </c>
      <c r="U461" s="34">
        <v>1758</v>
      </c>
    </row>
    <row r="462" spans="1:21" x14ac:dyDescent="0.25">
      <c r="A462" s="5" t="s">
        <v>620</v>
      </c>
      <c r="B462" s="5" t="s">
        <v>676</v>
      </c>
      <c r="C462" s="6" t="s">
        <v>677</v>
      </c>
      <c r="D462" s="1"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7">
        <f t="shared" si="14"/>
        <v>0</v>
      </c>
      <c r="K462" s="2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32">
        <f t="shared" si="15"/>
        <v>0</v>
      </c>
      <c r="R462" s="1">
        <v>12138</v>
      </c>
      <c r="S462" s="20">
        <v>1275</v>
      </c>
      <c r="T462" s="21">
        <v>12138</v>
      </c>
      <c r="U462" s="34">
        <v>1275</v>
      </c>
    </row>
    <row r="463" spans="1:21" x14ac:dyDescent="0.25">
      <c r="A463" s="3" t="s">
        <v>620</v>
      </c>
      <c r="B463" s="3" t="s">
        <v>678</v>
      </c>
      <c r="C463" s="4" t="s">
        <v>679</v>
      </c>
      <c r="D463" s="1">
        <v>0</v>
      </c>
      <c r="E463" s="20">
        <v>0</v>
      </c>
      <c r="F463" s="20">
        <v>0</v>
      </c>
      <c r="G463" s="20">
        <v>0</v>
      </c>
      <c r="H463" s="20">
        <v>0</v>
      </c>
      <c r="I463" s="20">
        <v>0</v>
      </c>
      <c r="J463" s="27">
        <f t="shared" si="14"/>
        <v>0</v>
      </c>
      <c r="K463" s="2">
        <v>0</v>
      </c>
      <c r="L463" s="20">
        <v>0</v>
      </c>
      <c r="M463" s="20">
        <v>0</v>
      </c>
      <c r="N463" s="20">
        <v>0</v>
      </c>
      <c r="O463" s="20">
        <v>0</v>
      </c>
      <c r="P463" s="20">
        <v>0</v>
      </c>
      <c r="Q463" s="32">
        <f t="shared" si="15"/>
        <v>0</v>
      </c>
      <c r="R463" s="1">
        <v>9530</v>
      </c>
      <c r="S463" s="20">
        <v>1079</v>
      </c>
      <c r="T463" s="21">
        <v>9530</v>
      </c>
      <c r="U463" s="34">
        <v>1079</v>
      </c>
    </row>
    <row r="464" spans="1:21" x14ac:dyDescent="0.25">
      <c r="A464" s="5" t="s">
        <v>11</v>
      </c>
      <c r="B464" s="5" t="s">
        <v>449</v>
      </c>
      <c r="C464" s="6" t="s">
        <v>121</v>
      </c>
      <c r="D464" s="1">
        <v>105</v>
      </c>
      <c r="E464" s="20">
        <v>607</v>
      </c>
      <c r="F464" s="20">
        <v>216</v>
      </c>
      <c r="G464" s="20">
        <v>32</v>
      </c>
      <c r="H464" s="20">
        <v>103</v>
      </c>
      <c r="I464" s="20">
        <v>27</v>
      </c>
      <c r="J464" s="27">
        <f t="shared" si="14"/>
        <v>1090</v>
      </c>
      <c r="K464" s="2">
        <v>45</v>
      </c>
      <c r="L464" s="20">
        <v>2</v>
      </c>
      <c r="M464" s="20">
        <v>0</v>
      </c>
      <c r="N464" s="20">
        <v>0</v>
      </c>
      <c r="O464" s="20">
        <v>22</v>
      </c>
      <c r="P464" s="20">
        <v>1</v>
      </c>
      <c r="Q464" s="32">
        <f t="shared" si="15"/>
        <v>70</v>
      </c>
      <c r="R464" s="1">
        <v>234</v>
      </c>
      <c r="S464" s="20">
        <v>55</v>
      </c>
      <c r="T464" s="21">
        <v>1324</v>
      </c>
      <c r="U464" s="34">
        <v>125</v>
      </c>
    </row>
    <row r="465" spans="1:21" x14ac:dyDescent="0.25">
      <c r="A465" s="3" t="s">
        <v>11</v>
      </c>
      <c r="B465" s="3" t="s">
        <v>450</v>
      </c>
      <c r="C465" s="4" t="s">
        <v>122</v>
      </c>
      <c r="D465" s="1">
        <v>1422</v>
      </c>
      <c r="E465" s="20">
        <v>3812</v>
      </c>
      <c r="F465" s="20">
        <v>726</v>
      </c>
      <c r="G465" s="20">
        <v>86</v>
      </c>
      <c r="H465" s="20">
        <v>829</v>
      </c>
      <c r="I465" s="20">
        <v>40</v>
      </c>
      <c r="J465" s="27">
        <f t="shared" si="14"/>
        <v>6915</v>
      </c>
      <c r="K465" s="2">
        <v>34</v>
      </c>
      <c r="L465" s="20">
        <v>4</v>
      </c>
      <c r="M465" s="20">
        <v>7</v>
      </c>
      <c r="N465" s="20">
        <v>1</v>
      </c>
      <c r="O465" s="20">
        <v>16</v>
      </c>
      <c r="P465" s="20">
        <v>13</v>
      </c>
      <c r="Q465" s="32">
        <f t="shared" si="15"/>
        <v>75</v>
      </c>
      <c r="R465" s="1">
        <v>1876</v>
      </c>
      <c r="S465" s="20">
        <v>27</v>
      </c>
      <c r="T465" s="21">
        <v>8791</v>
      </c>
      <c r="U465" s="34">
        <v>102</v>
      </c>
    </row>
    <row r="466" spans="1:21" x14ac:dyDescent="0.25">
      <c r="A466" s="5" t="s">
        <v>11</v>
      </c>
      <c r="B466" s="5" t="s">
        <v>16</v>
      </c>
      <c r="C466" s="6" t="s">
        <v>124</v>
      </c>
      <c r="D466" s="1">
        <v>1500</v>
      </c>
      <c r="E466" s="20">
        <v>2136</v>
      </c>
      <c r="F466" s="20">
        <v>500</v>
      </c>
      <c r="G466" s="20">
        <v>45</v>
      </c>
      <c r="H466" s="20">
        <v>560</v>
      </c>
      <c r="I466" s="20">
        <v>95</v>
      </c>
      <c r="J466" s="27">
        <f t="shared" si="14"/>
        <v>4836</v>
      </c>
      <c r="K466" s="2">
        <v>2</v>
      </c>
      <c r="L466" s="20">
        <v>4</v>
      </c>
      <c r="M466" s="20">
        <v>1</v>
      </c>
      <c r="N466" s="20">
        <v>1</v>
      </c>
      <c r="O466" s="20">
        <v>1</v>
      </c>
      <c r="P466" s="20">
        <v>2</v>
      </c>
      <c r="Q466" s="32">
        <f t="shared" si="15"/>
        <v>11</v>
      </c>
      <c r="R466" s="1">
        <v>706</v>
      </c>
      <c r="S466" s="20">
        <v>20</v>
      </c>
      <c r="T466" s="21">
        <v>5542</v>
      </c>
      <c r="U466" s="34">
        <v>31</v>
      </c>
    </row>
    <row r="467" spans="1:21" x14ac:dyDescent="0.25">
      <c r="A467" s="3" t="s">
        <v>11</v>
      </c>
      <c r="B467" s="3" t="s">
        <v>17</v>
      </c>
      <c r="C467" s="4" t="s">
        <v>125</v>
      </c>
      <c r="D467" s="1">
        <v>1467</v>
      </c>
      <c r="E467" s="20">
        <v>797</v>
      </c>
      <c r="F467" s="20">
        <v>107</v>
      </c>
      <c r="G467" s="20">
        <v>66</v>
      </c>
      <c r="H467" s="20">
        <v>152</v>
      </c>
      <c r="I467" s="20">
        <v>11</v>
      </c>
      <c r="J467" s="27">
        <f t="shared" si="14"/>
        <v>2600</v>
      </c>
      <c r="K467" s="2">
        <v>4</v>
      </c>
      <c r="L467" s="20">
        <v>2</v>
      </c>
      <c r="M467" s="20">
        <v>1</v>
      </c>
      <c r="N467" s="20">
        <v>4</v>
      </c>
      <c r="O467" s="20">
        <v>6</v>
      </c>
      <c r="P467" s="20">
        <v>4</v>
      </c>
      <c r="Q467" s="32">
        <f t="shared" si="15"/>
        <v>21</v>
      </c>
      <c r="R467" s="1">
        <v>896</v>
      </c>
      <c r="S467" s="20">
        <v>37</v>
      </c>
      <c r="T467" s="21">
        <v>3496</v>
      </c>
      <c r="U467" s="34">
        <v>58</v>
      </c>
    </row>
    <row r="468" spans="1:21" x14ac:dyDescent="0.25">
      <c r="A468" s="5" t="s">
        <v>11</v>
      </c>
      <c r="B468" s="5" t="s">
        <v>451</v>
      </c>
      <c r="C468" s="6" t="s">
        <v>128</v>
      </c>
      <c r="D468" s="1">
        <v>733</v>
      </c>
      <c r="E468" s="20">
        <v>5991</v>
      </c>
      <c r="F468" s="20">
        <v>5220</v>
      </c>
      <c r="G468" s="20">
        <v>91</v>
      </c>
      <c r="H468" s="20">
        <v>456</v>
      </c>
      <c r="I468" s="20">
        <v>15</v>
      </c>
      <c r="J468" s="27">
        <f t="shared" si="14"/>
        <v>12506</v>
      </c>
      <c r="K468" s="2">
        <v>40</v>
      </c>
      <c r="L468" s="20">
        <v>1</v>
      </c>
      <c r="M468" s="20">
        <v>2</v>
      </c>
      <c r="N468" s="20">
        <v>1</v>
      </c>
      <c r="O468" s="20">
        <v>61</v>
      </c>
      <c r="P468" s="20">
        <v>5</v>
      </c>
      <c r="Q468" s="32">
        <f t="shared" si="15"/>
        <v>110</v>
      </c>
      <c r="R468" s="1">
        <v>902</v>
      </c>
      <c r="S468" s="20">
        <v>52</v>
      </c>
      <c r="T468" s="21">
        <v>13408</v>
      </c>
      <c r="U468" s="34">
        <v>162</v>
      </c>
    </row>
    <row r="469" spans="1:21" x14ac:dyDescent="0.25">
      <c r="A469" s="3" t="s">
        <v>11</v>
      </c>
      <c r="B469" s="3" t="s">
        <v>452</v>
      </c>
      <c r="C469" s="4" t="s">
        <v>131</v>
      </c>
      <c r="D469" s="1">
        <v>31</v>
      </c>
      <c r="E469" s="20">
        <v>35</v>
      </c>
      <c r="F469" s="20">
        <v>20</v>
      </c>
      <c r="G469" s="20">
        <v>5</v>
      </c>
      <c r="H469" s="20">
        <v>6</v>
      </c>
      <c r="I469" s="20">
        <v>2</v>
      </c>
      <c r="J469" s="27">
        <f t="shared" si="14"/>
        <v>99</v>
      </c>
      <c r="K469" s="2">
        <v>8</v>
      </c>
      <c r="L469" s="20">
        <v>0</v>
      </c>
      <c r="M469" s="20">
        <v>0</v>
      </c>
      <c r="N469" s="20">
        <v>0</v>
      </c>
      <c r="O469" s="20">
        <v>21</v>
      </c>
      <c r="P469" s="20">
        <v>1</v>
      </c>
      <c r="Q469" s="32">
        <f t="shared" si="15"/>
        <v>30</v>
      </c>
      <c r="R469" s="1">
        <v>167</v>
      </c>
      <c r="S469" s="20">
        <v>13</v>
      </c>
      <c r="T469" s="21">
        <v>266</v>
      </c>
      <c r="U469" s="34">
        <v>43</v>
      </c>
    </row>
    <row r="470" spans="1:21" x14ac:dyDescent="0.25">
      <c r="A470" s="5" t="s">
        <v>11</v>
      </c>
      <c r="B470" s="5" t="s">
        <v>22</v>
      </c>
      <c r="C470" s="6" t="s">
        <v>134</v>
      </c>
      <c r="D470" s="1">
        <v>1340</v>
      </c>
      <c r="E470" s="20">
        <v>1642</v>
      </c>
      <c r="F470" s="20">
        <v>200</v>
      </c>
      <c r="G470" s="20">
        <v>51</v>
      </c>
      <c r="H470" s="20">
        <v>546</v>
      </c>
      <c r="I470" s="20">
        <v>14</v>
      </c>
      <c r="J470" s="27">
        <f t="shared" si="14"/>
        <v>3793</v>
      </c>
      <c r="K470" s="2">
        <v>4</v>
      </c>
      <c r="L470" s="20">
        <v>0</v>
      </c>
      <c r="M470" s="20">
        <v>0</v>
      </c>
      <c r="N470" s="20">
        <v>1</v>
      </c>
      <c r="O470" s="20">
        <v>6</v>
      </c>
      <c r="P470" s="20">
        <v>1</v>
      </c>
      <c r="Q470" s="32">
        <f t="shared" si="15"/>
        <v>12</v>
      </c>
      <c r="R470" s="1">
        <v>1355</v>
      </c>
      <c r="S470" s="20">
        <v>12</v>
      </c>
      <c r="T470" s="21">
        <v>5148</v>
      </c>
      <c r="U470" s="34">
        <v>24</v>
      </c>
    </row>
    <row r="471" spans="1:21" x14ac:dyDescent="0.25">
      <c r="A471" s="3" t="s">
        <v>11</v>
      </c>
      <c r="B471" s="3" t="s">
        <v>453</v>
      </c>
      <c r="C471" s="4" t="s">
        <v>137</v>
      </c>
      <c r="D471" s="1">
        <v>142</v>
      </c>
      <c r="E471" s="20">
        <v>307</v>
      </c>
      <c r="F471" s="20">
        <v>109</v>
      </c>
      <c r="G471" s="20">
        <v>18</v>
      </c>
      <c r="H471" s="20">
        <v>104</v>
      </c>
      <c r="I471" s="20">
        <v>3</v>
      </c>
      <c r="J471" s="27">
        <f t="shared" si="14"/>
        <v>683</v>
      </c>
      <c r="K471" s="2">
        <v>2</v>
      </c>
      <c r="L471" s="20">
        <v>2</v>
      </c>
      <c r="M471" s="20">
        <v>2</v>
      </c>
      <c r="N471" s="20">
        <v>0</v>
      </c>
      <c r="O471" s="20">
        <v>3</v>
      </c>
      <c r="P471" s="20">
        <v>1</v>
      </c>
      <c r="Q471" s="32">
        <f t="shared" si="15"/>
        <v>10</v>
      </c>
      <c r="R471" s="1">
        <v>234</v>
      </c>
      <c r="S471" s="20">
        <v>55</v>
      </c>
      <c r="T471" s="21">
        <v>917</v>
      </c>
      <c r="U471" s="34">
        <v>65</v>
      </c>
    </row>
    <row r="472" spans="1:21" x14ac:dyDescent="0.25">
      <c r="A472" s="5" t="s">
        <v>11</v>
      </c>
      <c r="B472" s="5" t="s">
        <v>454</v>
      </c>
      <c r="C472" s="6" t="s">
        <v>142</v>
      </c>
      <c r="D472" s="1">
        <v>38</v>
      </c>
      <c r="E472" s="20">
        <v>138</v>
      </c>
      <c r="F472" s="20">
        <v>4</v>
      </c>
      <c r="G472" s="20">
        <v>5</v>
      </c>
      <c r="H472" s="20">
        <v>39</v>
      </c>
      <c r="I472" s="20">
        <v>1</v>
      </c>
      <c r="J472" s="27">
        <f t="shared" si="14"/>
        <v>225</v>
      </c>
      <c r="K472" s="2">
        <v>14</v>
      </c>
      <c r="L472" s="20">
        <v>0</v>
      </c>
      <c r="M472" s="20">
        <v>0</v>
      </c>
      <c r="N472" s="20">
        <v>0</v>
      </c>
      <c r="O472" s="20">
        <v>11</v>
      </c>
      <c r="P472" s="20">
        <v>1</v>
      </c>
      <c r="Q472" s="32">
        <f t="shared" si="15"/>
        <v>26</v>
      </c>
      <c r="R472" s="1">
        <v>187</v>
      </c>
      <c r="S472" s="20">
        <v>27</v>
      </c>
      <c r="T472" s="21">
        <v>412</v>
      </c>
      <c r="U472" s="34">
        <v>53</v>
      </c>
    </row>
    <row r="473" spans="1:21" x14ac:dyDescent="0.25">
      <c r="A473" s="3" t="s">
        <v>11</v>
      </c>
      <c r="B473" s="3" t="s">
        <v>23</v>
      </c>
      <c r="C473" s="4" t="s">
        <v>143</v>
      </c>
      <c r="D473" s="1">
        <v>861</v>
      </c>
      <c r="E473" s="20">
        <v>1683</v>
      </c>
      <c r="F473" s="20">
        <v>135</v>
      </c>
      <c r="G473" s="20">
        <v>26</v>
      </c>
      <c r="H473" s="20">
        <v>382</v>
      </c>
      <c r="I473" s="20">
        <v>13</v>
      </c>
      <c r="J473" s="27">
        <f t="shared" si="14"/>
        <v>3100</v>
      </c>
      <c r="K473" s="2">
        <v>35</v>
      </c>
      <c r="L473" s="20">
        <v>3</v>
      </c>
      <c r="M473" s="20">
        <v>3</v>
      </c>
      <c r="N473" s="20">
        <v>0</v>
      </c>
      <c r="O473" s="20">
        <v>13</v>
      </c>
      <c r="P473" s="20">
        <v>3</v>
      </c>
      <c r="Q473" s="32">
        <f t="shared" si="15"/>
        <v>57</v>
      </c>
      <c r="R473" s="1">
        <v>755</v>
      </c>
      <c r="S473" s="20">
        <v>20</v>
      </c>
      <c r="T473" s="21">
        <v>3855</v>
      </c>
      <c r="U473" s="34">
        <v>77</v>
      </c>
    </row>
    <row r="474" spans="1:21" x14ac:dyDescent="0.25">
      <c r="A474" s="5" t="s">
        <v>11</v>
      </c>
      <c r="B474" s="5" t="s">
        <v>455</v>
      </c>
      <c r="C474" s="6" t="s">
        <v>144</v>
      </c>
      <c r="D474" s="1">
        <v>24</v>
      </c>
      <c r="E474" s="20">
        <v>58</v>
      </c>
      <c r="F474" s="20">
        <v>55</v>
      </c>
      <c r="G474" s="20">
        <v>0</v>
      </c>
      <c r="H474" s="20">
        <v>45</v>
      </c>
      <c r="I474" s="20">
        <v>3</v>
      </c>
      <c r="J474" s="27">
        <f t="shared" si="14"/>
        <v>185</v>
      </c>
      <c r="K474" s="2">
        <v>2</v>
      </c>
      <c r="L474" s="20">
        <v>1</v>
      </c>
      <c r="M474" s="20">
        <v>0</v>
      </c>
      <c r="N474" s="20">
        <v>0</v>
      </c>
      <c r="O474" s="20">
        <v>2</v>
      </c>
      <c r="P474" s="20">
        <v>1</v>
      </c>
      <c r="Q474" s="32">
        <f t="shared" si="15"/>
        <v>6</v>
      </c>
      <c r="R474" s="1">
        <v>87</v>
      </c>
      <c r="S474" s="20">
        <v>37</v>
      </c>
      <c r="T474" s="21">
        <v>272</v>
      </c>
      <c r="U474" s="34">
        <v>43</v>
      </c>
    </row>
    <row r="475" spans="1:21" x14ac:dyDescent="0.25">
      <c r="A475" s="3" t="s">
        <v>11</v>
      </c>
      <c r="B475" s="3" t="s">
        <v>456</v>
      </c>
      <c r="C475" s="4" t="s">
        <v>147</v>
      </c>
      <c r="D475" s="1">
        <v>23</v>
      </c>
      <c r="E475" s="20">
        <v>62</v>
      </c>
      <c r="F475" s="20">
        <v>43</v>
      </c>
      <c r="G475" s="20">
        <v>1</v>
      </c>
      <c r="H475" s="20">
        <v>8</v>
      </c>
      <c r="I475" s="20">
        <v>1</v>
      </c>
      <c r="J475" s="27">
        <f t="shared" si="14"/>
        <v>138</v>
      </c>
      <c r="K475" s="2">
        <v>6</v>
      </c>
      <c r="L475" s="20">
        <v>0</v>
      </c>
      <c r="M475" s="20">
        <v>0</v>
      </c>
      <c r="N475" s="20">
        <v>0</v>
      </c>
      <c r="O475" s="20">
        <v>14</v>
      </c>
      <c r="P475" s="20">
        <v>1</v>
      </c>
      <c r="Q475" s="32">
        <f t="shared" si="15"/>
        <v>21</v>
      </c>
      <c r="R475" s="1">
        <v>769</v>
      </c>
      <c r="S475" s="20">
        <v>52</v>
      </c>
      <c r="T475" s="21">
        <v>907</v>
      </c>
      <c r="U475" s="34">
        <v>73</v>
      </c>
    </row>
    <row r="476" spans="1:21" x14ac:dyDescent="0.25">
      <c r="A476" s="5" t="s">
        <v>11</v>
      </c>
      <c r="B476" s="5" t="s">
        <v>457</v>
      </c>
      <c r="C476" s="6" t="s">
        <v>148</v>
      </c>
      <c r="D476" s="1">
        <v>1815</v>
      </c>
      <c r="E476" s="20">
        <v>2011</v>
      </c>
      <c r="F476" s="20">
        <v>50</v>
      </c>
      <c r="G476" s="20">
        <v>48</v>
      </c>
      <c r="H476" s="20">
        <v>371</v>
      </c>
      <c r="I476" s="20">
        <v>19</v>
      </c>
      <c r="J476" s="27">
        <f t="shared" si="14"/>
        <v>4314</v>
      </c>
      <c r="K476" s="2">
        <v>65</v>
      </c>
      <c r="L476" s="20">
        <v>2</v>
      </c>
      <c r="M476" s="20">
        <v>1</v>
      </c>
      <c r="N476" s="20">
        <v>0</v>
      </c>
      <c r="O476" s="20">
        <v>32</v>
      </c>
      <c r="P476" s="20">
        <v>1</v>
      </c>
      <c r="Q476" s="32">
        <f t="shared" si="15"/>
        <v>101</v>
      </c>
      <c r="R476" s="1">
        <v>468</v>
      </c>
      <c r="S476" s="20">
        <v>13</v>
      </c>
      <c r="T476" s="21">
        <v>4782</v>
      </c>
      <c r="U476" s="34">
        <v>114</v>
      </c>
    </row>
    <row r="477" spans="1:21" x14ac:dyDescent="0.25">
      <c r="A477" s="3" t="s">
        <v>11</v>
      </c>
      <c r="B477" s="3" t="s">
        <v>458</v>
      </c>
      <c r="C477" s="4" t="s">
        <v>149</v>
      </c>
      <c r="D477" s="1">
        <v>67</v>
      </c>
      <c r="E477" s="20">
        <v>221</v>
      </c>
      <c r="F477" s="20">
        <v>5</v>
      </c>
      <c r="G477" s="20">
        <v>6</v>
      </c>
      <c r="H477" s="20">
        <v>37</v>
      </c>
      <c r="I477" s="20">
        <v>2</v>
      </c>
      <c r="J477" s="27">
        <f t="shared" si="14"/>
        <v>338</v>
      </c>
      <c r="K477" s="2">
        <v>3</v>
      </c>
      <c r="L477" s="20">
        <v>3</v>
      </c>
      <c r="M477" s="20">
        <v>0</v>
      </c>
      <c r="N477" s="20">
        <v>0</v>
      </c>
      <c r="O477" s="20">
        <v>7</v>
      </c>
      <c r="P477" s="20">
        <v>4</v>
      </c>
      <c r="Q477" s="32">
        <f t="shared" si="15"/>
        <v>17</v>
      </c>
      <c r="R477" s="1">
        <v>298</v>
      </c>
      <c r="S477" s="20">
        <v>12</v>
      </c>
      <c r="T477" s="21">
        <v>636</v>
      </c>
      <c r="U477" s="34">
        <v>29</v>
      </c>
    </row>
    <row r="478" spans="1:21" x14ac:dyDescent="0.25">
      <c r="A478" s="5" t="s">
        <v>11</v>
      </c>
      <c r="B478" s="5" t="s">
        <v>459</v>
      </c>
      <c r="C478" s="6" t="s">
        <v>151</v>
      </c>
      <c r="D478" s="1">
        <v>56</v>
      </c>
      <c r="E478" s="20">
        <v>36</v>
      </c>
      <c r="F478" s="20">
        <v>5</v>
      </c>
      <c r="G478" s="20">
        <v>3</v>
      </c>
      <c r="H478" s="20">
        <v>13</v>
      </c>
      <c r="I478" s="20">
        <v>1</v>
      </c>
      <c r="J478" s="27">
        <f t="shared" si="14"/>
        <v>114</v>
      </c>
      <c r="K478" s="2">
        <v>8</v>
      </c>
      <c r="L478" s="20">
        <v>1</v>
      </c>
      <c r="M478" s="20">
        <v>0</v>
      </c>
      <c r="N478" s="20">
        <v>0</v>
      </c>
      <c r="O478" s="20">
        <v>3</v>
      </c>
      <c r="P478" s="20">
        <v>1</v>
      </c>
      <c r="Q478" s="32">
        <f t="shared" si="15"/>
        <v>13</v>
      </c>
      <c r="R478" s="1">
        <v>146</v>
      </c>
      <c r="S478" s="20">
        <v>22</v>
      </c>
      <c r="T478" s="21">
        <v>260</v>
      </c>
      <c r="U478" s="34">
        <v>35</v>
      </c>
    </row>
    <row r="479" spans="1:21" x14ac:dyDescent="0.25">
      <c r="A479" s="3" t="s">
        <v>11</v>
      </c>
      <c r="B479" s="3" t="s">
        <v>460</v>
      </c>
      <c r="C479" s="4" t="s">
        <v>152</v>
      </c>
      <c r="D479" s="1">
        <v>859</v>
      </c>
      <c r="E479" s="20">
        <v>876</v>
      </c>
      <c r="F479" s="20">
        <v>596</v>
      </c>
      <c r="G479" s="20">
        <v>43</v>
      </c>
      <c r="H479" s="20">
        <v>214</v>
      </c>
      <c r="I479" s="20">
        <v>11</v>
      </c>
      <c r="J479" s="27">
        <f t="shared" si="14"/>
        <v>2599</v>
      </c>
      <c r="K479" s="2">
        <v>2</v>
      </c>
      <c r="L479" s="20">
        <v>1</v>
      </c>
      <c r="M479" s="20">
        <v>0</v>
      </c>
      <c r="N479" s="20">
        <v>1</v>
      </c>
      <c r="O479" s="20">
        <v>1</v>
      </c>
      <c r="P479" s="20">
        <v>1</v>
      </c>
      <c r="Q479" s="32">
        <f t="shared" si="15"/>
        <v>6</v>
      </c>
      <c r="R479" s="1">
        <v>564</v>
      </c>
      <c r="S479" s="20">
        <v>7</v>
      </c>
      <c r="T479" s="21">
        <v>3163</v>
      </c>
      <c r="U479" s="34">
        <v>13</v>
      </c>
    </row>
    <row r="480" spans="1:21" x14ac:dyDescent="0.25">
      <c r="A480" s="5" t="s">
        <v>11</v>
      </c>
      <c r="B480" s="5" t="s">
        <v>28</v>
      </c>
      <c r="C480" s="6" t="s">
        <v>154</v>
      </c>
      <c r="D480" s="1">
        <v>408</v>
      </c>
      <c r="E480" s="20">
        <v>341</v>
      </c>
      <c r="F480" s="20">
        <v>32</v>
      </c>
      <c r="G480" s="20">
        <v>5</v>
      </c>
      <c r="H480" s="20">
        <v>256</v>
      </c>
      <c r="I480" s="20">
        <v>12</v>
      </c>
      <c r="J480" s="27">
        <f t="shared" si="14"/>
        <v>1054</v>
      </c>
      <c r="K480" s="2">
        <v>7</v>
      </c>
      <c r="L480" s="20">
        <v>1</v>
      </c>
      <c r="M480" s="20">
        <v>1</v>
      </c>
      <c r="N480" s="20">
        <v>0</v>
      </c>
      <c r="O480" s="20">
        <v>16</v>
      </c>
      <c r="P480" s="20">
        <v>1</v>
      </c>
      <c r="Q480" s="32">
        <f t="shared" si="15"/>
        <v>26</v>
      </c>
      <c r="R480" s="1">
        <v>205</v>
      </c>
      <c r="S480" s="20">
        <v>37</v>
      </c>
      <c r="T480" s="21">
        <v>1259</v>
      </c>
      <c r="U480" s="34">
        <v>63</v>
      </c>
    </row>
    <row r="481" spans="1:21" x14ac:dyDescent="0.25">
      <c r="A481" s="3" t="s">
        <v>11</v>
      </c>
      <c r="B481" s="3" t="s">
        <v>461</v>
      </c>
      <c r="C481" s="4" t="s">
        <v>162</v>
      </c>
      <c r="D481" s="1">
        <v>3813</v>
      </c>
      <c r="E481" s="20">
        <v>14331</v>
      </c>
      <c r="F481" s="20">
        <v>236</v>
      </c>
      <c r="G481" s="20">
        <v>271</v>
      </c>
      <c r="H481" s="20">
        <v>2326</v>
      </c>
      <c r="I481" s="20">
        <v>88</v>
      </c>
      <c r="J481" s="27">
        <f t="shared" si="14"/>
        <v>21065</v>
      </c>
      <c r="K481" s="2">
        <v>65</v>
      </c>
      <c r="L481" s="20">
        <v>20</v>
      </c>
      <c r="M481" s="20">
        <v>8</v>
      </c>
      <c r="N481" s="20">
        <v>7</v>
      </c>
      <c r="O481" s="20">
        <v>35</v>
      </c>
      <c r="P481" s="20">
        <v>22</v>
      </c>
      <c r="Q481" s="32">
        <f t="shared" si="15"/>
        <v>157</v>
      </c>
      <c r="R481" s="1">
        <v>5693</v>
      </c>
      <c r="S481" s="20">
        <v>41</v>
      </c>
      <c r="T481" s="21">
        <v>26758</v>
      </c>
      <c r="U481" s="34">
        <v>198</v>
      </c>
    </row>
    <row r="482" spans="1:21" x14ac:dyDescent="0.25">
      <c r="A482" s="5" t="s">
        <v>11</v>
      </c>
      <c r="B482" s="5" t="s">
        <v>462</v>
      </c>
      <c r="C482" s="6" t="s">
        <v>163</v>
      </c>
      <c r="D482" s="1">
        <v>9344</v>
      </c>
      <c r="E482" s="20">
        <v>11327</v>
      </c>
      <c r="F482" s="20">
        <v>269</v>
      </c>
      <c r="G482" s="20">
        <v>309</v>
      </c>
      <c r="H482" s="20">
        <v>2650</v>
      </c>
      <c r="I482" s="20">
        <v>101</v>
      </c>
      <c r="J482" s="27">
        <f t="shared" si="14"/>
        <v>24000</v>
      </c>
      <c r="K482" s="2">
        <v>8</v>
      </c>
      <c r="L482" s="20">
        <v>2</v>
      </c>
      <c r="M482" s="20">
        <v>3</v>
      </c>
      <c r="N482" s="20">
        <v>3</v>
      </c>
      <c r="O482" s="20">
        <v>2</v>
      </c>
      <c r="P482" s="20">
        <v>7</v>
      </c>
      <c r="Q482" s="32">
        <f t="shared" si="15"/>
        <v>25</v>
      </c>
      <c r="R482" s="1">
        <v>674</v>
      </c>
      <c r="S482" s="20">
        <v>22</v>
      </c>
      <c r="T482" s="21">
        <v>24674</v>
      </c>
      <c r="U482" s="34">
        <v>47</v>
      </c>
    </row>
    <row r="483" spans="1:21" x14ac:dyDescent="0.25">
      <c r="A483" s="3" t="s">
        <v>11</v>
      </c>
      <c r="B483" s="3" t="s">
        <v>31</v>
      </c>
      <c r="C483" s="4" t="s">
        <v>165</v>
      </c>
      <c r="D483" s="1">
        <v>708</v>
      </c>
      <c r="E483" s="20">
        <v>857</v>
      </c>
      <c r="F483" s="20">
        <v>304</v>
      </c>
      <c r="G483" s="20">
        <v>35</v>
      </c>
      <c r="H483" s="20">
        <v>188</v>
      </c>
      <c r="I483" s="20">
        <v>7</v>
      </c>
      <c r="J483" s="27">
        <f t="shared" si="14"/>
        <v>2099</v>
      </c>
      <c r="K483" s="2">
        <v>12</v>
      </c>
      <c r="L483" s="20">
        <v>6</v>
      </c>
      <c r="M483" s="20">
        <v>0</v>
      </c>
      <c r="N483" s="20">
        <v>1</v>
      </c>
      <c r="O483" s="20">
        <v>14</v>
      </c>
      <c r="P483" s="20">
        <v>2</v>
      </c>
      <c r="Q483" s="32">
        <f t="shared" si="15"/>
        <v>35</v>
      </c>
      <c r="R483" s="1">
        <v>697</v>
      </c>
      <c r="S483" s="20">
        <v>40</v>
      </c>
      <c r="T483" s="21">
        <v>2796</v>
      </c>
      <c r="U483" s="34">
        <v>75</v>
      </c>
    </row>
    <row r="484" spans="1:21" x14ac:dyDescent="0.25">
      <c r="A484" s="5" t="s">
        <v>11</v>
      </c>
      <c r="B484" s="5" t="s">
        <v>33</v>
      </c>
      <c r="C484" s="6" t="s">
        <v>169</v>
      </c>
      <c r="D484" s="1">
        <v>85</v>
      </c>
      <c r="E484" s="20">
        <v>92</v>
      </c>
      <c r="F484" s="20">
        <v>13</v>
      </c>
      <c r="G484" s="20">
        <v>2</v>
      </c>
      <c r="H484" s="20">
        <v>18</v>
      </c>
      <c r="I484" s="20">
        <v>1</v>
      </c>
      <c r="J484" s="27">
        <f t="shared" si="14"/>
        <v>211</v>
      </c>
      <c r="K484" s="2">
        <v>5</v>
      </c>
      <c r="L484" s="20">
        <v>0</v>
      </c>
      <c r="M484" s="20">
        <v>0</v>
      </c>
      <c r="N484" s="20">
        <v>0</v>
      </c>
      <c r="O484" s="20">
        <v>2</v>
      </c>
      <c r="P484" s="20">
        <v>1</v>
      </c>
      <c r="Q484" s="32">
        <f t="shared" si="15"/>
        <v>8</v>
      </c>
      <c r="R484" s="1">
        <v>279</v>
      </c>
      <c r="S484" s="20">
        <v>17</v>
      </c>
      <c r="T484" s="21">
        <v>490</v>
      </c>
      <c r="U484" s="34">
        <v>25</v>
      </c>
    </row>
    <row r="485" spans="1:21" x14ac:dyDescent="0.25">
      <c r="A485" s="3" t="s">
        <v>11</v>
      </c>
      <c r="B485" s="3" t="s">
        <v>463</v>
      </c>
      <c r="C485" s="4" t="s">
        <v>172</v>
      </c>
      <c r="D485" s="1">
        <v>572</v>
      </c>
      <c r="E485" s="20">
        <v>724</v>
      </c>
      <c r="F485" s="20">
        <v>216</v>
      </c>
      <c r="G485" s="20">
        <v>19</v>
      </c>
      <c r="H485" s="20">
        <v>166</v>
      </c>
      <c r="I485" s="20">
        <v>6</v>
      </c>
      <c r="J485" s="27">
        <f t="shared" si="14"/>
        <v>1703</v>
      </c>
      <c r="K485" s="2">
        <v>3</v>
      </c>
      <c r="L485" s="20">
        <v>0</v>
      </c>
      <c r="M485" s="20">
        <v>1</v>
      </c>
      <c r="N485" s="20">
        <v>1</v>
      </c>
      <c r="O485" s="20">
        <v>2</v>
      </c>
      <c r="P485" s="20">
        <v>1</v>
      </c>
      <c r="Q485" s="32">
        <f t="shared" si="15"/>
        <v>8</v>
      </c>
      <c r="R485" s="1">
        <v>165</v>
      </c>
      <c r="S485" s="20">
        <v>7</v>
      </c>
      <c r="T485" s="21">
        <v>1868</v>
      </c>
      <c r="U485" s="34">
        <v>15</v>
      </c>
    </row>
    <row r="486" spans="1:21" x14ac:dyDescent="0.25">
      <c r="A486" s="5" t="s">
        <v>11</v>
      </c>
      <c r="B486" s="5" t="s">
        <v>464</v>
      </c>
      <c r="C486" s="6" t="s">
        <v>176</v>
      </c>
      <c r="D486" s="1">
        <v>706</v>
      </c>
      <c r="E486" s="20">
        <v>1503</v>
      </c>
      <c r="F486" s="20">
        <v>595</v>
      </c>
      <c r="G486" s="20">
        <v>150</v>
      </c>
      <c r="H486" s="20">
        <v>431</v>
      </c>
      <c r="I486" s="20">
        <v>16</v>
      </c>
      <c r="J486" s="27">
        <f t="shared" si="14"/>
        <v>3401</v>
      </c>
      <c r="K486" s="2">
        <v>51</v>
      </c>
      <c r="L486" s="20">
        <v>2</v>
      </c>
      <c r="M486" s="20">
        <v>2</v>
      </c>
      <c r="N486" s="20">
        <v>1</v>
      </c>
      <c r="O486" s="20">
        <v>32</v>
      </c>
      <c r="P486" s="20">
        <v>4</v>
      </c>
      <c r="Q486" s="32">
        <f t="shared" si="15"/>
        <v>92</v>
      </c>
      <c r="R486" s="1">
        <v>675</v>
      </c>
      <c r="S486" s="20">
        <v>35</v>
      </c>
      <c r="T486" s="21">
        <v>4076</v>
      </c>
      <c r="U486" s="34">
        <v>127</v>
      </c>
    </row>
    <row r="487" spans="1:21" x14ac:dyDescent="0.25">
      <c r="A487" s="3" t="s">
        <v>11</v>
      </c>
      <c r="B487" s="3" t="s">
        <v>387</v>
      </c>
      <c r="C487" s="4" t="s">
        <v>179</v>
      </c>
      <c r="D487" s="1">
        <v>33</v>
      </c>
      <c r="E487" s="20">
        <v>126</v>
      </c>
      <c r="F487" s="20">
        <v>61</v>
      </c>
      <c r="G487" s="20">
        <v>12</v>
      </c>
      <c r="H487" s="20">
        <v>20</v>
      </c>
      <c r="I487" s="20">
        <v>1</v>
      </c>
      <c r="J487" s="27">
        <f t="shared" si="14"/>
        <v>253</v>
      </c>
      <c r="K487" s="2">
        <v>6</v>
      </c>
      <c r="L487" s="20">
        <v>1</v>
      </c>
      <c r="M487" s="20">
        <v>0</v>
      </c>
      <c r="N487" s="20">
        <v>0</v>
      </c>
      <c r="O487" s="20">
        <v>2</v>
      </c>
      <c r="P487" s="20">
        <v>1</v>
      </c>
      <c r="Q487" s="32">
        <f t="shared" si="15"/>
        <v>10</v>
      </c>
      <c r="R487" s="1">
        <v>387</v>
      </c>
      <c r="S487" s="20">
        <v>25</v>
      </c>
      <c r="T487" s="21">
        <v>640</v>
      </c>
      <c r="U487" s="34">
        <v>35</v>
      </c>
    </row>
    <row r="488" spans="1:21" x14ac:dyDescent="0.25">
      <c r="A488" s="5" t="s">
        <v>11</v>
      </c>
      <c r="B488" s="5" t="s">
        <v>465</v>
      </c>
      <c r="C488" s="6" t="s">
        <v>180</v>
      </c>
      <c r="D488" s="1">
        <v>107</v>
      </c>
      <c r="E488" s="20">
        <v>80</v>
      </c>
      <c r="F488" s="20">
        <v>56</v>
      </c>
      <c r="G488" s="20">
        <v>6</v>
      </c>
      <c r="H488" s="20">
        <v>46</v>
      </c>
      <c r="I488" s="20">
        <v>1</v>
      </c>
      <c r="J488" s="27">
        <f t="shared" si="14"/>
        <v>296</v>
      </c>
      <c r="K488" s="2">
        <v>1</v>
      </c>
      <c r="L488" s="20">
        <v>0</v>
      </c>
      <c r="M488" s="20">
        <v>0</v>
      </c>
      <c r="N488" s="20">
        <v>0</v>
      </c>
      <c r="O488" s="20">
        <v>1</v>
      </c>
      <c r="P488" s="20">
        <v>1</v>
      </c>
      <c r="Q488" s="32">
        <f t="shared" si="15"/>
        <v>3</v>
      </c>
      <c r="R488" s="1">
        <v>54</v>
      </c>
      <c r="S488" s="20">
        <v>6</v>
      </c>
      <c r="T488" s="21">
        <v>350</v>
      </c>
      <c r="U488" s="34">
        <v>9</v>
      </c>
    </row>
    <row r="489" spans="1:21" x14ac:dyDescent="0.25">
      <c r="A489" s="3" t="s">
        <v>11</v>
      </c>
      <c r="B489" s="3" t="s">
        <v>466</v>
      </c>
      <c r="C489" s="4" t="s">
        <v>181</v>
      </c>
      <c r="D489" s="1">
        <v>2082</v>
      </c>
      <c r="E489" s="20">
        <v>7825</v>
      </c>
      <c r="F489" s="20">
        <v>129</v>
      </c>
      <c r="G489" s="20">
        <v>148</v>
      </c>
      <c r="H489" s="20">
        <v>1270</v>
      </c>
      <c r="I489" s="20">
        <v>48</v>
      </c>
      <c r="J489" s="27">
        <f t="shared" si="14"/>
        <v>11502</v>
      </c>
      <c r="K489" s="2">
        <v>2</v>
      </c>
      <c r="L489" s="20">
        <v>2</v>
      </c>
      <c r="M489" s="20">
        <v>4</v>
      </c>
      <c r="N489" s="20">
        <v>1</v>
      </c>
      <c r="O489" s="20">
        <v>7</v>
      </c>
      <c r="P489" s="20">
        <v>7</v>
      </c>
      <c r="Q489" s="32">
        <f t="shared" si="15"/>
        <v>23</v>
      </c>
      <c r="R489" s="1">
        <v>2134</v>
      </c>
      <c r="S489" s="20">
        <v>35</v>
      </c>
      <c r="T489" s="21">
        <v>13636</v>
      </c>
      <c r="U489" s="34">
        <v>58</v>
      </c>
    </row>
    <row r="490" spans="1:21" x14ac:dyDescent="0.25">
      <c r="A490" s="5" t="s">
        <v>11</v>
      </c>
      <c r="B490" s="5" t="s">
        <v>467</v>
      </c>
      <c r="C490" s="6" t="s">
        <v>184</v>
      </c>
      <c r="D490" s="1">
        <v>4099</v>
      </c>
      <c r="E490" s="20">
        <v>15405</v>
      </c>
      <c r="F490" s="20">
        <v>254</v>
      </c>
      <c r="G490" s="20">
        <v>292</v>
      </c>
      <c r="H490" s="20">
        <v>2500</v>
      </c>
      <c r="I490" s="20">
        <v>95</v>
      </c>
      <c r="J490" s="27">
        <f t="shared" si="14"/>
        <v>22645</v>
      </c>
      <c r="K490" s="2">
        <v>50</v>
      </c>
      <c r="L490" s="20">
        <v>10</v>
      </c>
      <c r="M490" s="20">
        <v>2</v>
      </c>
      <c r="N490" s="20">
        <v>3</v>
      </c>
      <c r="O490" s="20">
        <v>21</v>
      </c>
      <c r="P490" s="20">
        <v>8</v>
      </c>
      <c r="Q490" s="32">
        <f t="shared" si="15"/>
        <v>94</v>
      </c>
      <c r="R490" s="1">
        <v>876</v>
      </c>
      <c r="S490" s="20">
        <v>44</v>
      </c>
      <c r="T490" s="21">
        <v>23521</v>
      </c>
      <c r="U490" s="34">
        <v>138</v>
      </c>
    </row>
    <row r="491" spans="1:21" x14ac:dyDescent="0.25">
      <c r="A491" s="3" t="s">
        <v>11</v>
      </c>
      <c r="B491" s="3" t="s">
        <v>37</v>
      </c>
      <c r="C491" s="4" t="s">
        <v>185</v>
      </c>
      <c r="D491" s="1">
        <v>225</v>
      </c>
      <c r="E491" s="20">
        <v>746</v>
      </c>
      <c r="F491" s="20">
        <v>14</v>
      </c>
      <c r="G491" s="20">
        <v>16</v>
      </c>
      <c r="H491" s="20">
        <v>137</v>
      </c>
      <c r="I491" s="20">
        <v>5</v>
      </c>
      <c r="J491" s="27">
        <f t="shared" si="14"/>
        <v>1143</v>
      </c>
      <c r="K491" s="2">
        <v>15</v>
      </c>
      <c r="L491" s="20">
        <v>2</v>
      </c>
      <c r="M491" s="20">
        <v>0</v>
      </c>
      <c r="N491" s="20">
        <v>0</v>
      </c>
      <c r="O491" s="20">
        <v>8</v>
      </c>
      <c r="P491" s="20">
        <v>2</v>
      </c>
      <c r="Q491" s="32">
        <f t="shared" si="15"/>
        <v>27</v>
      </c>
      <c r="R491" s="1">
        <v>204</v>
      </c>
      <c r="S491" s="20">
        <v>35</v>
      </c>
      <c r="T491" s="21">
        <v>1347</v>
      </c>
      <c r="U491" s="34">
        <v>62</v>
      </c>
    </row>
    <row r="492" spans="1:21" x14ac:dyDescent="0.25">
      <c r="A492" s="5" t="s">
        <v>11</v>
      </c>
      <c r="B492" s="5" t="s">
        <v>38</v>
      </c>
      <c r="C492" s="6" t="s">
        <v>186</v>
      </c>
      <c r="D492" s="1">
        <v>46</v>
      </c>
      <c r="E492" s="20">
        <v>62</v>
      </c>
      <c r="F492" s="20">
        <v>9</v>
      </c>
      <c r="G492" s="20">
        <v>5</v>
      </c>
      <c r="H492" s="20">
        <v>8</v>
      </c>
      <c r="I492" s="20">
        <v>2</v>
      </c>
      <c r="J492" s="27">
        <f t="shared" si="14"/>
        <v>132</v>
      </c>
      <c r="K492" s="2">
        <v>2</v>
      </c>
      <c r="L492" s="20">
        <v>0</v>
      </c>
      <c r="M492" s="20">
        <v>0</v>
      </c>
      <c r="N492" s="20">
        <v>0</v>
      </c>
      <c r="O492" s="20">
        <v>2</v>
      </c>
      <c r="P492" s="20">
        <v>1</v>
      </c>
      <c r="Q492" s="32">
        <f t="shared" si="15"/>
        <v>5</v>
      </c>
      <c r="R492" s="1">
        <v>68</v>
      </c>
      <c r="S492" s="20">
        <v>21</v>
      </c>
      <c r="T492" s="21">
        <v>200</v>
      </c>
      <c r="U492" s="34">
        <v>26</v>
      </c>
    </row>
    <row r="493" spans="1:21" x14ac:dyDescent="0.25">
      <c r="A493" s="3" t="s">
        <v>11</v>
      </c>
      <c r="B493" s="3" t="s">
        <v>468</v>
      </c>
      <c r="C493" s="4" t="s">
        <v>187</v>
      </c>
      <c r="D493" s="1">
        <v>180</v>
      </c>
      <c r="E493" s="20">
        <v>578</v>
      </c>
      <c r="F493" s="20">
        <v>217</v>
      </c>
      <c r="G493" s="20">
        <v>13</v>
      </c>
      <c r="H493" s="20">
        <v>110</v>
      </c>
      <c r="I493" s="20">
        <v>4</v>
      </c>
      <c r="J493" s="27">
        <f t="shared" si="14"/>
        <v>1102</v>
      </c>
      <c r="K493" s="2">
        <v>2</v>
      </c>
      <c r="L493" s="20">
        <v>2</v>
      </c>
      <c r="M493" s="20">
        <v>1</v>
      </c>
      <c r="N493" s="20">
        <v>0</v>
      </c>
      <c r="O493" s="20">
        <v>3</v>
      </c>
      <c r="P493" s="20">
        <v>0</v>
      </c>
      <c r="Q493" s="32">
        <f t="shared" si="15"/>
        <v>8</v>
      </c>
      <c r="R493" s="1">
        <v>268</v>
      </c>
      <c r="S493" s="20">
        <v>32</v>
      </c>
      <c r="T493" s="21">
        <v>1370</v>
      </c>
      <c r="U493" s="34">
        <v>40</v>
      </c>
    </row>
    <row r="494" spans="1:21" x14ac:dyDescent="0.25">
      <c r="A494" s="5" t="s">
        <v>11</v>
      </c>
      <c r="B494" s="5" t="s">
        <v>469</v>
      </c>
      <c r="C494" s="6" t="s">
        <v>188</v>
      </c>
      <c r="D494" s="1">
        <v>8381</v>
      </c>
      <c r="E494" s="20">
        <v>31502</v>
      </c>
      <c r="F494" s="20">
        <v>519</v>
      </c>
      <c r="G494" s="20">
        <v>597</v>
      </c>
      <c r="H494" s="20">
        <v>5112</v>
      </c>
      <c r="I494" s="20">
        <v>194</v>
      </c>
      <c r="J494" s="27">
        <f t="shared" si="14"/>
        <v>46305</v>
      </c>
      <c r="K494" s="2">
        <v>50</v>
      </c>
      <c r="L494" s="20">
        <v>25</v>
      </c>
      <c r="M494" s="20">
        <v>9</v>
      </c>
      <c r="N494" s="20">
        <v>12</v>
      </c>
      <c r="O494" s="20">
        <v>25</v>
      </c>
      <c r="P494" s="20">
        <v>40</v>
      </c>
      <c r="Q494" s="32">
        <f t="shared" si="15"/>
        <v>161</v>
      </c>
      <c r="R494" s="1">
        <v>4804</v>
      </c>
      <c r="S494" s="20">
        <v>52</v>
      </c>
      <c r="T494" s="21">
        <v>51109</v>
      </c>
      <c r="U494" s="34">
        <v>213</v>
      </c>
    </row>
    <row r="495" spans="1:21" x14ac:dyDescent="0.25">
      <c r="A495" s="3" t="s">
        <v>11</v>
      </c>
      <c r="B495" s="3" t="s">
        <v>470</v>
      </c>
      <c r="C495" s="4" t="s">
        <v>189</v>
      </c>
      <c r="D495" s="1">
        <v>35</v>
      </c>
      <c r="E495" s="20">
        <v>31</v>
      </c>
      <c r="F495" s="20">
        <v>19</v>
      </c>
      <c r="G495" s="20">
        <v>7</v>
      </c>
      <c r="H495" s="20">
        <v>14</v>
      </c>
      <c r="I495" s="20">
        <v>1</v>
      </c>
      <c r="J495" s="27">
        <f t="shared" si="14"/>
        <v>107</v>
      </c>
      <c r="K495" s="2">
        <v>17</v>
      </c>
      <c r="L495" s="20">
        <v>0</v>
      </c>
      <c r="M495" s="20">
        <v>0</v>
      </c>
      <c r="N495" s="20">
        <v>0</v>
      </c>
      <c r="O495" s="20">
        <v>9</v>
      </c>
      <c r="P495" s="20">
        <v>2</v>
      </c>
      <c r="Q495" s="32">
        <f t="shared" si="15"/>
        <v>28</v>
      </c>
      <c r="R495" s="1">
        <v>123</v>
      </c>
      <c r="S495" s="20">
        <v>25</v>
      </c>
      <c r="T495" s="21">
        <v>230</v>
      </c>
      <c r="U495" s="34">
        <v>53</v>
      </c>
    </row>
    <row r="496" spans="1:21" x14ac:dyDescent="0.25">
      <c r="A496" s="5" t="s">
        <v>11</v>
      </c>
      <c r="B496" s="5" t="s">
        <v>471</v>
      </c>
      <c r="C496" s="6" t="s">
        <v>190</v>
      </c>
      <c r="D496" s="1">
        <v>349</v>
      </c>
      <c r="E496" s="20">
        <v>283</v>
      </c>
      <c r="F496" s="20">
        <v>118</v>
      </c>
      <c r="G496" s="20">
        <v>5</v>
      </c>
      <c r="H496" s="20">
        <v>124</v>
      </c>
      <c r="I496" s="20">
        <v>2</v>
      </c>
      <c r="J496" s="27">
        <f t="shared" si="14"/>
        <v>881</v>
      </c>
      <c r="K496" s="2">
        <v>2</v>
      </c>
      <c r="L496" s="20">
        <v>0</v>
      </c>
      <c r="M496" s="20">
        <v>0</v>
      </c>
      <c r="N496" s="20">
        <v>0</v>
      </c>
      <c r="O496" s="20">
        <v>2</v>
      </c>
      <c r="P496" s="20">
        <v>1</v>
      </c>
      <c r="Q496" s="32">
        <f t="shared" si="15"/>
        <v>5</v>
      </c>
      <c r="R496" s="1">
        <v>198</v>
      </c>
      <c r="S496" s="20">
        <v>25</v>
      </c>
      <c r="T496" s="21">
        <v>1079</v>
      </c>
      <c r="U496" s="34">
        <v>30</v>
      </c>
    </row>
    <row r="497" spans="1:21" x14ac:dyDescent="0.25">
      <c r="A497" s="3" t="s">
        <v>11</v>
      </c>
      <c r="B497" s="3" t="s">
        <v>472</v>
      </c>
      <c r="C497" s="4" t="s">
        <v>192</v>
      </c>
      <c r="D497" s="1">
        <v>634</v>
      </c>
      <c r="E497" s="20">
        <v>1021</v>
      </c>
      <c r="F497" s="20">
        <v>539</v>
      </c>
      <c r="G497" s="20">
        <v>45</v>
      </c>
      <c r="H497" s="20">
        <v>286</v>
      </c>
      <c r="I497" s="20">
        <v>15</v>
      </c>
      <c r="J497" s="27">
        <f t="shared" si="14"/>
        <v>2540</v>
      </c>
      <c r="K497" s="2">
        <v>85</v>
      </c>
      <c r="L497" s="20">
        <v>3</v>
      </c>
      <c r="M497" s="20">
        <v>0</v>
      </c>
      <c r="N497" s="20">
        <v>0</v>
      </c>
      <c r="O497" s="20">
        <v>50</v>
      </c>
      <c r="P497" s="20">
        <v>4</v>
      </c>
      <c r="Q497" s="32">
        <f t="shared" si="15"/>
        <v>142</v>
      </c>
      <c r="R497" s="1">
        <v>468</v>
      </c>
      <c r="S497" s="20">
        <v>50</v>
      </c>
      <c r="T497" s="21">
        <v>3008</v>
      </c>
      <c r="U497" s="34">
        <v>192</v>
      </c>
    </row>
    <row r="498" spans="1:21" x14ac:dyDescent="0.25">
      <c r="A498" s="5" t="s">
        <v>11</v>
      </c>
      <c r="B498" s="5" t="s">
        <v>42</v>
      </c>
      <c r="C498" s="6" t="s">
        <v>193</v>
      </c>
      <c r="D498" s="1">
        <v>141</v>
      </c>
      <c r="E498" s="20">
        <v>531</v>
      </c>
      <c r="F498" s="20">
        <v>9</v>
      </c>
      <c r="G498" s="20">
        <v>10</v>
      </c>
      <c r="H498" s="20">
        <v>86</v>
      </c>
      <c r="I498" s="20">
        <v>3</v>
      </c>
      <c r="J498" s="27">
        <f t="shared" si="14"/>
        <v>780</v>
      </c>
      <c r="K498" s="2">
        <v>15</v>
      </c>
      <c r="L498" s="20">
        <v>0</v>
      </c>
      <c r="M498" s="20">
        <v>0</v>
      </c>
      <c r="N498" s="20">
        <v>0</v>
      </c>
      <c r="O498" s="20">
        <v>9</v>
      </c>
      <c r="P498" s="20">
        <v>2</v>
      </c>
      <c r="Q498" s="32">
        <f t="shared" si="15"/>
        <v>26</v>
      </c>
      <c r="R498" s="1">
        <v>645</v>
      </c>
      <c r="S498" s="20">
        <v>25</v>
      </c>
      <c r="T498" s="21">
        <v>1425</v>
      </c>
      <c r="U498" s="34">
        <v>51</v>
      </c>
    </row>
    <row r="499" spans="1:21" x14ac:dyDescent="0.25">
      <c r="A499" s="3" t="s">
        <v>11</v>
      </c>
      <c r="B499" s="3" t="s">
        <v>43</v>
      </c>
      <c r="C499" s="4" t="s">
        <v>196</v>
      </c>
      <c r="D499" s="1">
        <v>152</v>
      </c>
      <c r="E499" s="20">
        <v>431</v>
      </c>
      <c r="F499" s="20">
        <v>9</v>
      </c>
      <c r="G499" s="20">
        <v>11</v>
      </c>
      <c r="H499" s="20">
        <v>93</v>
      </c>
      <c r="I499" s="20">
        <v>4</v>
      </c>
      <c r="J499" s="27">
        <f t="shared" si="14"/>
        <v>700</v>
      </c>
      <c r="K499" s="2">
        <v>26</v>
      </c>
      <c r="L499" s="20">
        <v>0</v>
      </c>
      <c r="M499" s="20">
        <v>0</v>
      </c>
      <c r="N499" s="20">
        <v>0</v>
      </c>
      <c r="O499" s="20">
        <v>15</v>
      </c>
      <c r="P499" s="20">
        <v>4</v>
      </c>
      <c r="Q499" s="32">
        <f t="shared" si="15"/>
        <v>45</v>
      </c>
      <c r="R499" s="1">
        <v>236</v>
      </c>
      <c r="S499" s="20">
        <v>43</v>
      </c>
      <c r="T499" s="21">
        <v>936</v>
      </c>
      <c r="U499" s="34">
        <v>88</v>
      </c>
    </row>
    <row r="500" spans="1:21" x14ac:dyDescent="0.25">
      <c r="A500" s="5" t="s">
        <v>11</v>
      </c>
      <c r="B500" s="5" t="s">
        <v>382</v>
      </c>
      <c r="C500" s="6" t="s">
        <v>197</v>
      </c>
      <c r="D500" s="1">
        <v>105</v>
      </c>
      <c r="E500" s="20">
        <v>240</v>
      </c>
      <c r="F500" s="20">
        <v>6</v>
      </c>
      <c r="G500" s="20">
        <v>6</v>
      </c>
      <c r="H500" s="20">
        <v>46</v>
      </c>
      <c r="I500" s="20">
        <v>2</v>
      </c>
      <c r="J500" s="27">
        <f t="shared" si="14"/>
        <v>405</v>
      </c>
      <c r="K500" s="2">
        <v>8</v>
      </c>
      <c r="L500" s="20">
        <v>0</v>
      </c>
      <c r="M500" s="20">
        <v>0</v>
      </c>
      <c r="N500" s="20">
        <v>0</v>
      </c>
      <c r="O500" s="20">
        <v>6</v>
      </c>
      <c r="P500" s="20">
        <v>1</v>
      </c>
      <c r="Q500" s="32">
        <f t="shared" si="15"/>
        <v>15</v>
      </c>
      <c r="R500" s="1">
        <v>246</v>
      </c>
      <c r="S500" s="20">
        <v>20</v>
      </c>
      <c r="T500" s="21">
        <v>651</v>
      </c>
      <c r="U500" s="34">
        <v>35</v>
      </c>
    </row>
    <row r="501" spans="1:21" x14ac:dyDescent="0.25">
      <c r="A501" s="3" t="s">
        <v>11</v>
      </c>
      <c r="B501" s="3" t="s">
        <v>473</v>
      </c>
      <c r="C501" s="4" t="s">
        <v>199</v>
      </c>
      <c r="D501" s="1">
        <v>185</v>
      </c>
      <c r="E501" s="20">
        <v>288</v>
      </c>
      <c r="F501" s="20">
        <v>119</v>
      </c>
      <c r="G501" s="20">
        <v>10</v>
      </c>
      <c r="H501" s="20">
        <v>88</v>
      </c>
      <c r="I501" s="20">
        <v>3</v>
      </c>
      <c r="J501" s="27">
        <f t="shared" si="14"/>
        <v>693</v>
      </c>
      <c r="K501" s="2">
        <v>15</v>
      </c>
      <c r="L501" s="20">
        <v>0</v>
      </c>
      <c r="M501" s="20">
        <v>0</v>
      </c>
      <c r="N501" s="20">
        <v>0</v>
      </c>
      <c r="O501" s="20">
        <v>8</v>
      </c>
      <c r="P501" s="20">
        <v>1</v>
      </c>
      <c r="Q501" s="32">
        <f t="shared" si="15"/>
        <v>24</v>
      </c>
      <c r="R501" s="1">
        <v>156</v>
      </c>
      <c r="S501" s="20">
        <v>41</v>
      </c>
      <c r="T501" s="21">
        <v>849</v>
      </c>
      <c r="U501" s="34">
        <v>65</v>
      </c>
    </row>
    <row r="502" spans="1:21" x14ac:dyDescent="0.25">
      <c r="A502" s="5" t="s">
        <v>11</v>
      </c>
      <c r="B502" s="5" t="s">
        <v>47</v>
      </c>
      <c r="C502" s="6" t="s">
        <v>200</v>
      </c>
      <c r="D502" s="1">
        <v>2399</v>
      </c>
      <c r="E502" s="20">
        <v>11044</v>
      </c>
      <c r="F502" s="20">
        <v>492</v>
      </c>
      <c r="G502" s="20">
        <v>221</v>
      </c>
      <c r="H502" s="20">
        <v>1889</v>
      </c>
      <c r="I502" s="20">
        <v>71</v>
      </c>
      <c r="J502" s="27">
        <f t="shared" si="14"/>
        <v>16116</v>
      </c>
      <c r="K502" s="2">
        <v>14</v>
      </c>
      <c r="L502" s="20">
        <v>0</v>
      </c>
      <c r="M502" s="20">
        <v>9</v>
      </c>
      <c r="N502" s="20">
        <v>2</v>
      </c>
      <c r="O502" s="20">
        <v>30</v>
      </c>
      <c r="P502" s="20">
        <v>12</v>
      </c>
      <c r="Q502" s="32">
        <f t="shared" si="15"/>
        <v>67</v>
      </c>
      <c r="R502" s="1">
        <v>1265</v>
      </c>
      <c r="S502" s="20">
        <v>140</v>
      </c>
      <c r="T502" s="21">
        <v>17381</v>
      </c>
      <c r="U502" s="34">
        <v>207</v>
      </c>
    </row>
    <row r="503" spans="1:21" x14ac:dyDescent="0.25">
      <c r="A503" s="3" t="s">
        <v>11</v>
      </c>
      <c r="B503" s="3" t="s">
        <v>48</v>
      </c>
      <c r="C503" s="4" t="s">
        <v>201</v>
      </c>
      <c r="D503" s="1">
        <v>199</v>
      </c>
      <c r="E503" s="20">
        <v>492</v>
      </c>
      <c r="F503" s="20">
        <v>164</v>
      </c>
      <c r="G503" s="20">
        <v>14</v>
      </c>
      <c r="H503" s="20">
        <v>121</v>
      </c>
      <c r="I503" s="20">
        <v>5</v>
      </c>
      <c r="J503" s="27">
        <f t="shared" si="14"/>
        <v>995</v>
      </c>
      <c r="K503" s="2">
        <v>5</v>
      </c>
      <c r="L503" s="20">
        <v>0</v>
      </c>
      <c r="M503" s="20">
        <v>1</v>
      </c>
      <c r="N503" s="20">
        <v>0</v>
      </c>
      <c r="O503" s="20">
        <v>8</v>
      </c>
      <c r="P503" s="20">
        <v>2</v>
      </c>
      <c r="Q503" s="32">
        <f t="shared" si="15"/>
        <v>16</v>
      </c>
      <c r="R503" s="1">
        <v>187</v>
      </c>
      <c r="S503" s="20">
        <v>25</v>
      </c>
      <c r="T503" s="21">
        <v>1182</v>
      </c>
      <c r="U503" s="34">
        <v>41</v>
      </c>
    </row>
    <row r="504" spans="1:21" x14ac:dyDescent="0.25">
      <c r="A504" s="5" t="s">
        <v>11</v>
      </c>
      <c r="B504" s="5" t="s">
        <v>474</v>
      </c>
      <c r="C504" s="6" t="s">
        <v>202</v>
      </c>
      <c r="D504" s="1">
        <v>20</v>
      </c>
      <c r="E504" s="20">
        <v>66</v>
      </c>
      <c r="F504" s="20">
        <v>11</v>
      </c>
      <c r="G504" s="20">
        <v>1</v>
      </c>
      <c r="H504" s="20">
        <v>12</v>
      </c>
      <c r="I504" s="20">
        <v>0</v>
      </c>
      <c r="J504" s="27">
        <f t="shared" si="14"/>
        <v>110</v>
      </c>
      <c r="K504" s="2">
        <v>13</v>
      </c>
      <c r="L504" s="20">
        <v>0</v>
      </c>
      <c r="M504" s="20">
        <v>0</v>
      </c>
      <c r="N504" s="20">
        <v>0</v>
      </c>
      <c r="O504" s="20">
        <v>0</v>
      </c>
      <c r="P504" s="20">
        <v>4</v>
      </c>
      <c r="Q504" s="32">
        <f t="shared" si="15"/>
        <v>17</v>
      </c>
      <c r="R504" s="1">
        <v>65</v>
      </c>
      <c r="S504" s="20">
        <v>21</v>
      </c>
      <c r="T504" s="21">
        <v>175</v>
      </c>
      <c r="U504" s="34">
        <v>38</v>
      </c>
    </row>
    <row r="505" spans="1:21" x14ac:dyDescent="0.25">
      <c r="A505" s="3" t="s">
        <v>11</v>
      </c>
      <c r="B505" s="3" t="s">
        <v>50</v>
      </c>
      <c r="C505" s="4" t="s">
        <v>203</v>
      </c>
      <c r="D505" s="1">
        <v>81</v>
      </c>
      <c r="E505" s="20">
        <v>206</v>
      </c>
      <c r="F505" s="20">
        <v>105</v>
      </c>
      <c r="G505" s="20">
        <v>6</v>
      </c>
      <c r="H505" s="20">
        <v>50</v>
      </c>
      <c r="I505" s="20">
        <v>2</v>
      </c>
      <c r="J505" s="27">
        <f t="shared" si="14"/>
        <v>450</v>
      </c>
      <c r="K505" s="2">
        <v>4</v>
      </c>
      <c r="L505" s="20">
        <v>0</v>
      </c>
      <c r="M505" s="20">
        <v>0</v>
      </c>
      <c r="N505" s="20">
        <v>0</v>
      </c>
      <c r="O505" s="20">
        <v>8</v>
      </c>
      <c r="P505" s="20">
        <v>1</v>
      </c>
      <c r="Q505" s="32">
        <f t="shared" si="15"/>
        <v>13</v>
      </c>
      <c r="R505" s="1">
        <v>176</v>
      </c>
      <c r="S505" s="20">
        <v>41</v>
      </c>
      <c r="T505" s="21">
        <v>626</v>
      </c>
      <c r="U505" s="34">
        <v>54</v>
      </c>
    </row>
    <row r="506" spans="1:21" x14ac:dyDescent="0.25">
      <c r="A506" s="5" t="s">
        <v>11</v>
      </c>
      <c r="B506" s="5" t="s">
        <v>475</v>
      </c>
      <c r="C506" s="6" t="s">
        <v>205</v>
      </c>
      <c r="D506" s="1">
        <v>720</v>
      </c>
      <c r="E506" s="20">
        <v>1708</v>
      </c>
      <c r="F506" s="20">
        <v>1045</v>
      </c>
      <c r="G506" s="20">
        <v>51</v>
      </c>
      <c r="H506" s="20">
        <v>439</v>
      </c>
      <c r="I506" s="20">
        <v>17</v>
      </c>
      <c r="J506" s="27">
        <f t="shared" si="14"/>
        <v>3980</v>
      </c>
      <c r="K506" s="2">
        <v>60</v>
      </c>
      <c r="L506" s="20">
        <v>15</v>
      </c>
      <c r="M506" s="20">
        <v>2</v>
      </c>
      <c r="N506" s="20">
        <v>0</v>
      </c>
      <c r="O506" s="20">
        <v>10</v>
      </c>
      <c r="P506" s="20">
        <v>1</v>
      </c>
      <c r="Q506" s="32">
        <f t="shared" si="15"/>
        <v>88</v>
      </c>
      <c r="R506" s="1">
        <v>986</v>
      </c>
      <c r="S506" s="20">
        <v>70</v>
      </c>
      <c r="T506" s="21">
        <v>4966</v>
      </c>
      <c r="U506" s="34">
        <v>158</v>
      </c>
    </row>
    <row r="507" spans="1:21" x14ac:dyDescent="0.25">
      <c r="A507" s="3" t="s">
        <v>11</v>
      </c>
      <c r="B507" s="3" t="s">
        <v>52</v>
      </c>
      <c r="C507" s="4" t="s">
        <v>206</v>
      </c>
      <c r="D507" s="1">
        <v>121</v>
      </c>
      <c r="E507" s="20">
        <v>333</v>
      </c>
      <c r="F507" s="20">
        <v>108</v>
      </c>
      <c r="G507" s="20">
        <v>9</v>
      </c>
      <c r="H507" s="20">
        <v>74</v>
      </c>
      <c r="I507" s="20">
        <v>3</v>
      </c>
      <c r="J507" s="27">
        <f t="shared" si="14"/>
        <v>648</v>
      </c>
      <c r="K507" s="2">
        <v>17</v>
      </c>
      <c r="L507" s="20">
        <v>1</v>
      </c>
      <c r="M507" s="20">
        <v>0</v>
      </c>
      <c r="N507" s="20">
        <v>0</v>
      </c>
      <c r="O507" s="20">
        <v>5</v>
      </c>
      <c r="P507" s="20">
        <v>2</v>
      </c>
      <c r="Q507" s="32">
        <f t="shared" si="15"/>
        <v>25</v>
      </c>
      <c r="R507" s="1">
        <v>198</v>
      </c>
      <c r="S507" s="20">
        <v>35</v>
      </c>
      <c r="T507" s="21">
        <v>846</v>
      </c>
      <c r="U507" s="34">
        <v>60</v>
      </c>
    </row>
    <row r="508" spans="1:21" x14ac:dyDescent="0.25">
      <c r="A508" s="5" t="s">
        <v>11</v>
      </c>
      <c r="B508" s="5" t="s">
        <v>476</v>
      </c>
      <c r="C508" s="6" t="s">
        <v>209</v>
      </c>
      <c r="D508" s="1">
        <v>44</v>
      </c>
      <c r="E508" s="20">
        <v>166</v>
      </c>
      <c r="F508" s="20">
        <v>3</v>
      </c>
      <c r="G508" s="20">
        <v>3</v>
      </c>
      <c r="H508" s="20">
        <v>27</v>
      </c>
      <c r="I508" s="20">
        <v>1</v>
      </c>
      <c r="J508" s="27">
        <f t="shared" si="14"/>
        <v>244</v>
      </c>
      <c r="K508" s="2">
        <v>10</v>
      </c>
      <c r="L508" s="20">
        <v>0</v>
      </c>
      <c r="M508" s="20">
        <v>0</v>
      </c>
      <c r="N508" s="20">
        <v>0</v>
      </c>
      <c r="O508" s="20">
        <v>15</v>
      </c>
      <c r="P508" s="20">
        <v>1</v>
      </c>
      <c r="Q508" s="32">
        <f t="shared" si="15"/>
        <v>26</v>
      </c>
      <c r="R508" s="1">
        <v>246</v>
      </c>
      <c r="S508" s="20">
        <v>38</v>
      </c>
      <c r="T508" s="21">
        <v>490</v>
      </c>
      <c r="U508" s="34">
        <v>64</v>
      </c>
    </row>
    <row r="509" spans="1:21" x14ac:dyDescent="0.25">
      <c r="A509" s="3" t="s">
        <v>11</v>
      </c>
      <c r="B509" s="3" t="s">
        <v>477</v>
      </c>
      <c r="C509" s="4" t="s">
        <v>213</v>
      </c>
      <c r="D509" s="1">
        <v>26</v>
      </c>
      <c r="E509" s="20">
        <v>61</v>
      </c>
      <c r="F509" s="20">
        <v>12</v>
      </c>
      <c r="G509" s="20">
        <v>4</v>
      </c>
      <c r="H509" s="20">
        <v>16</v>
      </c>
      <c r="I509" s="20">
        <v>1</v>
      </c>
      <c r="J509" s="27">
        <f t="shared" si="14"/>
        <v>120</v>
      </c>
      <c r="K509" s="2">
        <v>13</v>
      </c>
      <c r="L509" s="20">
        <v>0</v>
      </c>
      <c r="M509" s="20">
        <v>0</v>
      </c>
      <c r="N509" s="20">
        <v>0</v>
      </c>
      <c r="O509" s="20">
        <v>7</v>
      </c>
      <c r="P509" s="20">
        <v>2</v>
      </c>
      <c r="Q509" s="32">
        <f t="shared" si="15"/>
        <v>22</v>
      </c>
      <c r="R509" s="1">
        <v>83</v>
      </c>
      <c r="S509" s="20">
        <v>32</v>
      </c>
      <c r="T509" s="21">
        <v>203</v>
      </c>
      <c r="U509" s="34">
        <v>54</v>
      </c>
    </row>
    <row r="510" spans="1:21" x14ac:dyDescent="0.25">
      <c r="A510" s="5" t="s">
        <v>11</v>
      </c>
      <c r="B510" s="5" t="s">
        <v>478</v>
      </c>
      <c r="C510" s="6" t="s">
        <v>214</v>
      </c>
      <c r="D510" s="1">
        <v>323</v>
      </c>
      <c r="E510" s="20">
        <v>647</v>
      </c>
      <c r="F510" s="20">
        <v>22</v>
      </c>
      <c r="G510" s="20">
        <v>26</v>
      </c>
      <c r="H510" s="20">
        <v>109</v>
      </c>
      <c r="I510" s="20">
        <v>8</v>
      </c>
      <c r="J510" s="27">
        <f t="shared" si="14"/>
        <v>1135</v>
      </c>
      <c r="K510" s="2">
        <v>20</v>
      </c>
      <c r="L510" s="20">
        <v>1</v>
      </c>
      <c r="M510" s="20">
        <v>0</v>
      </c>
      <c r="N510" s="20">
        <v>0</v>
      </c>
      <c r="O510" s="20">
        <v>15</v>
      </c>
      <c r="P510" s="20">
        <v>1</v>
      </c>
      <c r="Q510" s="32">
        <f t="shared" si="15"/>
        <v>37</v>
      </c>
      <c r="R510" s="1">
        <v>371</v>
      </c>
      <c r="S510" s="20">
        <v>41</v>
      </c>
      <c r="T510" s="21">
        <v>1506</v>
      </c>
      <c r="U510" s="34">
        <v>78</v>
      </c>
    </row>
    <row r="511" spans="1:21" x14ac:dyDescent="0.25">
      <c r="A511" s="3" t="s">
        <v>11</v>
      </c>
      <c r="B511" s="3" t="s">
        <v>479</v>
      </c>
      <c r="C511" s="4" t="s">
        <v>215</v>
      </c>
      <c r="D511" s="1">
        <v>735</v>
      </c>
      <c r="E511" s="20">
        <v>1045</v>
      </c>
      <c r="F511" s="20">
        <v>296</v>
      </c>
      <c r="G511" s="20">
        <v>52</v>
      </c>
      <c r="H511" s="20">
        <v>248</v>
      </c>
      <c r="I511" s="20">
        <v>17</v>
      </c>
      <c r="J511" s="27">
        <f t="shared" si="14"/>
        <v>2393</v>
      </c>
      <c r="K511" s="2">
        <v>10</v>
      </c>
      <c r="L511" s="20">
        <v>1</v>
      </c>
      <c r="M511" s="20">
        <v>0</v>
      </c>
      <c r="N511" s="20">
        <v>0</v>
      </c>
      <c r="O511" s="20">
        <v>9</v>
      </c>
      <c r="P511" s="20">
        <v>1</v>
      </c>
      <c r="Q511" s="32">
        <f t="shared" si="15"/>
        <v>21</v>
      </c>
      <c r="R511" s="1">
        <v>78</v>
      </c>
      <c r="S511" s="20">
        <v>27</v>
      </c>
      <c r="T511" s="21">
        <v>2471</v>
      </c>
      <c r="U511" s="34">
        <v>48</v>
      </c>
    </row>
    <row r="512" spans="1:21" x14ac:dyDescent="0.25">
      <c r="A512" s="5" t="s">
        <v>11</v>
      </c>
      <c r="B512" s="5" t="s">
        <v>480</v>
      </c>
      <c r="C512" s="6" t="s">
        <v>218</v>
      </c>
      <c r="D512" s="1">
        <v>2353</v>
      </c>
      <c r="E512" s="20">
        <v>3464</v>
      </c>
      <c r="F512" s="20">
        <v>3115</v>
      </c>
      <c r="G512" s="20">
        <v>132</v>
      </c>
      <c r="H512" s="20">
        <v>1130</v>
      </c>
      <c r="I512" s="20">
        <v>67</v>
      </c>
      <c r="J512" s="27">
        <f t="shared" si="14"/>
        <v>10261</v>
      </c>
      <c r="K512" s="2">
        <v>33</v>
      </c>
      <c r="L512" s="20">
        <v>10</v>
      </c>
      <c r="M512" s="20">
        <v>5</v>
      </c>
      <c r="N512" s="20">
        <v>2</v>
      </c>
      <c r="O512" s="20">
        <v>15</v>
      </c>
      <c r="P512" s="20">
        <v>11</v>
      </c>
      <c r="Q512" s="32">
        <f t="shared" si="15"/>
        <v>76</v>
      </c>
      <c r="R512" s="1">
        <v>1050</v>
      </c>
      <c r="S512" s="20">
        <v>82</v>
      </c>
      <c r="T512" s="21">
        <v>11311</v>
      </c>
      <c r="U512" s="34">
        <v>158</v>
      </c>
    </row>
    <row r="513" spans="1:21" x14ac:dyDescent="0.25">
      <c r="A513" s="3" t="s">
        <v>11</v>
      </c>
      <c r="B513" s="3" t="s">
        <v>481</v>
      </c>
      <c r="C513" s="4" t="s">
        <v>219</v>
      </c>
      <c r="D513" s="1">
        <v>38</v>
      </c>
      <c r="E513" s="20">
        <v>93</v>
      </c>
      <c r="F513" s="20">
        <v>52</v>
      </c>
      <c r="G513" s="20">
        <v>3</v>
      </c>
      <c r="H513" s="20">
        <v>23</v>
      </c>
      <c r="I513" s="20">
        <v>1</v>
      </c>
      <c r="J513" s="27">
        <f t="shared" si="14"/>
        <v>210</v>
      </c>
      <c r="K513" s="2">
        <v>2</v>
      </c>
      <c r="L513" s="20">
        <v>2</v>
      </c>
      <c r="M513" s="20">
        <v>0</v>
      </c>
      <c r="N513" s="20">
        <v>0</v>
      </c>
      <c r="O513" s="20">
        <v>6</v>
      </c>
      <c r="P513" s="20">
        <v>2</v>
      </c>
      <c r="Q513" s="32">
        <f t="shared" si="15"/>
        <v>12</v>
      </c>
      <c r="R513" s="1">
        <v>498</v>
      </c>
      <c r="S513" s="20">
        <v>44</v>
      </c>
      <c r="T513" s="21">
        <v>708</v>
      </c>
      <c r="U513" s="34">
        <v>56</v>
      </c>
    </row>
    <row r="514" spans="1:21" x14ac:dyDescent="0.25">
      <c r="A514" s="5" t="s">
        <v>11</v>
      </c>
      <c r="B514" s="5" t="s">
        <v>482</v>
      </c>
      <c r="C514" s="6" t="s">
        <v>221</v>
      </c>
      <c r="D514" s="1">
        <v>18</v>
      </c>
      <c r="E514" s="20">
        <v>66</v>
      </c>
      <c r="F514" s="20">
        <v>63</v>
      </c>
      <c r="G514" s="20">
        <v>3</v>
      </c>
      <c r="H514" s="20">
        <v>9</v>
      </c>
      <c r="I514" s="20">
        <v>2</v>
      </c>
      <c r="J514" s="27">
        <f t="shared" si="14"/>
        <v>161</v>
      </c>
      <c r="K514" s="2">
        <v>6</v>
      </c>
      <c r="L514" s="20">
        <v>2</v>
      </c>
      <c r="M514" s="20">
        <v>0</v>
      </c>
      <c r="N514" s="20">
        <v>0</v>
      </c>
      <c r="O514" s="20">
        <v>6</v>
      </c>
      <c r="P514" s="20">
        <v>2</v>
      </c>
      <c r="Q514" s="32">
        <f t="shared" si="15"/>
        <v>16</v>
      </c>
      <c r="R514" s="1">
        <v>132</v>
      </c>
      <c r="S514" s="20">
        <v>25</v>
      </c>
      <c r="T514" s="21">
        <v>293</v>
      </c>
      <c r="U514" s="34">
        <v>41</v>
      </c>
    </row>
    <row r="515" spans="1:21" x14ac:dyDescent="0.25">
      <c r="A515" s="3" t="s">
        <v>11</v>
      </c>
      <c r="B515" s="3" t="s">
        <v>448</v>
      </c>
      <c r="C515" s="4" t="s">
        <v>223</v>
      </c>
      <c r="D515" s="1">
        <v>4901</v>
      </c>
      <c r="E515" s="20">
        <v>17816</v>
      </c>
      <c r="F515" s="20">
        <v>909</v>
      </c>
      <c r="G515" s="20">
        <v>349</v>
      </c>
      <c r="H515" s="20">
        <v>2789</v>
      </c>
      <c r="I515" s="20">
        <v>114</v>
      </c>
      <c r="J515" s="27">
        <f t="shared" si="14"/>
        <v>26878</v>
      </c>
      <c r="K515" s="2">
        <v>16</v>
      </c>
      <c r="L515" s="20">
        <v>3</v>
      </c>
      <c r="M515" s="20">
        <v>3</v>
      </c>
      <c r="N515" s="20">
        <v>4</v>
      </c>
      <c r="O515" s="20">
        <v>16</v>
      </c>
      <c r="P515" s="20">
        <v>7</v>
      </c>
      <c r="Q515" s="32">
        <f t="shared" si="15"/>
        <v>49</v>
      </c>
      <c r="R515" s="1">
        <v>1230</v>
      </c>
      <c r="S515" s="20">
        <v>45</v>
      </c>
      <c r="T515" s="21">
        <v>28108</v>
      </c>
      <c r="U515" s="34">
        <v>94</v>
      </c>
    </row>
    <row r="516" spans="1:21" x14ac:dyDescent="0.25">
      <c r="A516" s="5" t="s">
        <v>11</v>
      </c>
      <c r="B516" s="5" t="s">
        <v>56</v>
      </c>
      <c r="C516" s="6" t="s">
        <v>227</v>
      </c>
      <c r="D516" s="1">
        <v>28</v>
      </c>
      <c r="E516" s="20">
        <v>104</v>
      </c>
      <c r="F516" s="20">
        <v>14</v>
      </c>
      <c r="G516" s="20">
        <v>2</v>
      </c>
      <c r="H516" s="20">
        <v>17</v>
      </c>
      <c r="I516" s="20">
        <v>1</v>
      </c>
      <c r="J516" s="27">
        <f t="shared" si="14"/>
        <v>166</v>
      </c>
      <c r="K516" s="2">
        <v>6</v>
      </c>
      <c r="L516" s="20">
        <v>0</v>
      </c>
      <c r="M516" s="20">
        <v>0</v>
      </c>
      <c r="N516" s="20">
        <v>0</v>
      </c>
      <c r="O516" s="20">
        <v>6</v>
      </c>
      <c r="P516" s="20">
        <v>3</v>
      </c>
      <c r="Q516" s="32">
        <f t="shared" si="15"/>
        <v>15</v>
      </c>
      <c r="R516" s="1">
        <v>256</v>
      </c>
      <c r="S516" s="20">
        <v>38</v>
      </c>
      <c r="T516" s="21">
        <v>422</v>
      </c>
      <c r="U516" s="34">
        <v>53</v>
      </c>
    </row>
    <row r="517" spans="1:21" x14ac:dyDescent="0.25">
      <c r="A517" s="3" t="s">
        <v>11</v>
      </c>
      <c r="B517" s="3" t="s">
        <v>483</v>
      </c>
      <c r="C517" s="4" t="s">
        <v>230</v>
      </c>
      <c r="D517" s="1">
        <v>51</v>
      </c>
      <c r="E517" s="20">
        <v>58</v>
      </c>
      <c r="F517" s="20">
        <v>33</v>
      </c>
      <c r="G517" s="20">
        <v>4</v>
      </c>
      <c r="H517" s="20">
        <v>33</v>
      </c>
      <c r="I517" s="20">
        <v>1</v>
      </c>
      <c r="J517" s="27">
        <f t="shared" si="14"/>
        <v>180</v>
      </c>
      <c r="K517" s="2">
        <v>10</v>
      </c>
      <c r="L517" s="20">
        <v>0</v>
      </c>
      <c r="M517" s="20">
        <v>0</v>
      </c>
      <c r="N517" s="20">
        <v>0</v>
      </c>
      <c r="O517" s="20">
        <v>8</v>
      </c>
      <c r="P517" s="20">
        <v>1</v>
      </c>
      <c r="Q517" s="32">
        <f t="shared" si="15"/>
        <v>19</v>
      </c>
      <c r="R517" s="1">
        <v>78</v>
      </c>
      <c r="S517" s="20">
        <v>25</v>
      </c>
      <c r="T517" s="21">
        <v>258</v>
      </c>
      <c r="U517" s="34">
        <v>44</v>
      </c>
    </row>
    <row r="518" spans="1:21" x14ac:dyDescent="0.25">
      <c r="A518" s="5" t="s">
        <v>11</v>
      </c>
      <c r="B518" s="5" t="s">
        <v>58</v>
      </c>
      <c r="C518" s="6" t="s">
        <v>231</v>
      </c>
      <c r="D518" s="1">
        <v>127</v>
      </c>
      <c r="E518" s="20">
        <v>295</v>
      </c>
      <c r="F518" s="20">
        <v>205</v>
      </c>
      <c r="G518" s="20">
        <v>9</v>
      </c>
      <c r="H518" s="20">
        <v>77</v>
      </c>
      <c r="I518" s="20">
        <v>3</v>
      </c>
      <c r="J518" s="27">
        <f t="shared" ref="J518:J581" si="16">D518+E518+F518+G518+H518+I518</f>
        <v>716</v>
      </c>
      <c r="K518" s="2">
        <v>5</v>
      </c>
      <c r="L518" s="20">
        <v>2</v>
      </c>
      <c r="M518" s="20">
        <v>0</v>
      </c>
      <c r="N518" s="20">
        <v>0</v>
      </c>
      <c r="O518" s="20">
        <v>3</v>
      </c>
      <c r="P518" s="20">
        <v>0</v>
      </c>
      <c r="Q518" s="32">
        <f t="shared" ref="Q518:Q581" si="17">SUM(K518:P518)</f>
        <v>10</v>
      </c>
      <c r="R518" s="1">
        <v>74</v>
      </c>
      <c r="S518" s="20">
        <v>26</v>
      </c>
      <c r="T518" s="21">
        <v>790</v>
      </c>
      <c r="U518" s="34">
        <v>36</v>
      </c>
    </row>
    <row r="519" spans="1:21" x14ac:dyDescent="0.25">
      <c r="A519" s="3" t="s">
        <v>11</v>
      </c>
      <c r="B519" s="3" t="s">
        <v>60</v>
      </c>
      <c r="C519" s="4" t="s">
        <v>232</v>
      </c>
      <c r="D519" s="1">
        <v>3810</v>
      </c>
      <c r="E519" s="20">
        <v>3803</v>
      </c>
      <c r="F519" s="20">
        <v>1112</v>
      </c>
      <c r="G519" s="20">
        <v>129</v>
      </c>
      <c r="H519" s="20">
        <v>1104</v>
      </c>
      <c r="I519" s="20">
        <v>42</v>
      </c>
      <c r="J519" s="27">
        <f t="shared" si="16"/>
        <v>10000</v>
      </c>
      <c r="K519" s="2">
        <v>60</v>
      </c>
      <c r="L519" s="20">
        <v>4</v>
      </c>
      <c r="M519" s="20">
        <v>5</v>
      </c>
      <c r="N519" s="20">
        <v>1</v>
      </c>
      <c r="O519" s="20">
        <v>25</v>
      </c>
      <c r="P519" s="20">
        <v>1</v>
      </c>
      <c r="Q519" s="32">
        <f t="shared" si="17"/>
        <v>96</v>
      </c>
      <c r="R519" s="1">
        <v>2975</v>
      </c>
      <c r="S519" s="20">
        <v>120</v>
      </c>
      <c r="T519" s="21">
        <v>12975</v>
      </c>
      <c r="U519" s="34">
        <v>216</v>
      </c>
    </row>
    <row r="520" spans="1:21" x14ac:dyDescent="0.25">
      <c r="A520" s="5" t="s">
        <v>11</v>
      </c>
      <c r="B520" s="5" t="s">
        <v>62</v>
      </c>
      <c r="C520" s="6" t="s">
        <v>234</v>
      </c>
      <c r="D520" s="1">
        <v>918</v>
      </c>
      <c r="E520" s="20">
        <v>791</v>
      </c>
      <c r="F520" s="20">
        <v>257</v>
      </c>
      <c r="G520" s="20">
        <v>42</v>
      </c>
      <c r="H520" s="20">
        <v>359</v>
      </c>
      <c r="I520" s="20">
        <v>14</v>
      </c>
      <c r="J520" s="27">
        <f t="shared" si="16"/>
        <v>2381</v>
      </c>
      <c r="K520" s="2">
        <v>48</v>
      </c>
      <c r="L520" s="20">
        <v>10</v>
      </c>
      <c r="M520" s="20">
        <v>0</v>
      </c>
      <c r="N520" s="20">
        <v>0</v>
      </c>
      <c r="O520" s="20">
        <v>25</v>
      </c>
      <c r="P520" s="20">
        <v>4</v>
      </c>
      <c r="Q520" s="32">
        <f t="shared" si="17"/>
        <v>87</v>
      </c>
      <c r="R520" s="1">
        <v>786</v>
      </c>
      <c r="S520" s="20">
        <v>55</v>
      </c>
      <c r="T520" s="21">
        <v>3167</v>
      </c>
      <c r="U520" s="34">
        <v>142</v>
      </c>
    </row>
    <row r="521" spans="1:21" x14ac:dyDescent="0.25">
      <c r="A521" s="3" t="s">
        <v>11</v>
      </c>
      <c r="B521" s="3" t="s">
        <v>484</v>
      </c>
      <c r="C521" s="4" t="s">
        <v>240</v>
      </c>
      <c r="D521" s="1">
        <v>361</v>
      </c>
      <c r="E521" s="20">
        <v>344</v>
      </c>
      <c r="F521" s="20">
        <v>109</v>
      </c>
      <c r="G521" s="20">
        <v>10</v>
      </c>
      <c r="H521" s="20">
        <v>88</v>
      </c>
      <c r="I521" s="20">
        <v>3</v>
      </c>
      <c r="J521" s="27">
        <f t="shared" si="16"/>
        <v>915</v>
      </c>
      <c r="K521" s="2">
        <v>3</v>
      </c>
      <c r="L521" s="20">
        <v>1</v>
      </c>
      <c r="M521" s="20">
        <v>1</v>
      </c>
      <c r="N521" s="20">
        <v>0</v>
      </c>
      <c r="O521" s="20">
        <v>2</v>
      </c>
      <c r="P521" s="20">
        <v>1</v>
      </c>
      <c r="Q521" s="32">
        <f t="shared" si="17"/>
        <v>8</v>
      </c>
      <c r="R521" s="1">
        <v>356</v>
      </c>
      <c r="S521" s="20">
        <v>15</v>
      </c>
      <c r="T521" s="21">
        <v>1271</v>
      </c>
      <c r="U521" s="34">
        <v>23</v>
      </c>
    </row>
    <row r="522" spans="1:21" x14ac:dyDescent="0.25">
      <c r="A522" s="5" t="s">
        <v>11</v>
      </c>
      <c r="B522" s="5" t="s">
        <v>12</v>
      </c>
      <c r="C522" s="6" t="s">
        <v>243</v>
      </c>
      <c r="D522" s="1">
        <v>42</v>
      </c>
      <c r="E522" s="20">
        <v>124</v>
      </c>
      <c r="F522" s="20">
        <v>21</v>
      </c>
      <c r="G522" s="20">
        <v>2</v>
      </c>
      <c r="H522" s="20">
        <v>13</v>
      </c>
      <c r="I522" s="20">
        <v>1</v>
      </c>
      <c r="J522" s="27">
        <f t="shared" si="16"/>
        <v>203</v>
      </c>
      <c r="K522" s="2">
        <v>12</v>
      </c>
      <c r="L522" s="20">
        <v>0</v>
      </c>
      <c r="M522" s="20">
        <v>0</v>
      </c>
      <c r="N522" s="20">
        <v>0</v>
      </c>
      <c r="O522" s="20">
        <v>8</v>
      </c>
      <c r="P522" s="20">
        <v>1</v>
      </c>
      <c r="Q522" s="32">
        <f t="shared" si="17"/>
        <v>21</v>
      </c>
      <c r="R522" s="1">
        <v>198</v>
      </c>
      <c r="S522" s="20">
        <v>35</v>
      </c>
      <c r="T522" s="21">
        <v>401</v>
      </c>
      <c r="U522" s="34">
        <v>56</v>
      </c>
    </row>
    <row r="523" spans="1:21" x14ac:dyDescent="0.25">
      <c r="A523" s="3" t="s">
        <v>11</v>
      </c>
      <c r="B523" s="3" t="s">
        <v>485</v>
      </c>
      <c r="C523" s="4" t="s">
        <v>244</v>
      </c>
      <c r="D523" s="1">
        <v>112</v>
      </c>
      <c r="E523" s="20">
        <v>339</v>
      </c>
      <c r="F523" s="20">
        <v>74</v>
      </c>
      <c r="G523" s="20">
        <v>16</v>
      </c>
      <c r="H523" s="20">
        <v>56</v>
      </c>
      <c r="I523" s="20">
        <v>5</v>
      </c>
      <c r="J523" s="27">
        <f t="shared" si="16"/>
        <v>602</v>
      </c>
      <c r="K523" s="2">
        <v>12</v>
      </c>
      <c r="L523" s="20">
        <v>2</v>
      </c>
      <c r="M523" s="20">
        <v>2</v>
      </c>
      <c r="N523" s="20">
        <v>0</v>
      </c>
      <c r="O523" s="20">
        <v>6</v>
      </c>
      <c r="P523" s="20">
        <v>3</v>
      </c>
      <c r="Q523" s="32">
        <f t="shared" si="17"/>
        <v>25</v>
      </c>
      <c r="R523" s="1">
        <v>456</v>
      </c>
      <c r="S523" s="20">
        <v>27</v>
      </c>
      <c r="T523" s="21">
        <v>1058</v>
      </c>
      <c r="U523" s="34">
        <v>52</v>
      </c>
    </row>
    <row r="524" spans="1:21" x14ac:dyDescent="0.25">
      <c r="A524" s="5" t="s">
        <v>11</v>
      </c>
      <c r="B524" s="5" t="s">
        <v>65</v>
      </c>
      <c r="C524" s="6" t="s">
        <v>245</v>
      </c>
      <c r="D524" s="1">
        <v>199</v>
      </c>
      <c r="E524" s="20">
        <v>446</v>
      </c>
      <c r="F524" s="20">
        <v>212</v>
      </c>
      <c r="G524" s="20">
        <v>14</v>
      </c>
      <c r="H524" s="20">
        <v>121</v>
      </c>
      <c r="I524" s="20">
        <v>5</v>
      </c>
      <c r="J524" s="27">
        <f t="shared" si="16"/>
        <v>997</v>
      </c>
      <c r="K524" s="2">
        <v>26</v>
      </c>
      <c r="L524" s="20">
        <v>2</v>
      </c>
      <c r="M524" s="20">
        <v>1</v>
      </c>
      <c r="N524" s="20">
        <v>0</v>
      </c>
      <c r="O524" s="20">
        <v>8</v>
      </c>
      <c r="P524" s="20">
        <v>1</v>
      </c>
      <c r="Q524" s="32">
        <f t="shared" si="17"/>
        <v>38</v>
      </c>
      <c r="R524" s="1">
        <v>576</v>
      </c>
      <c r="S524" s="20">
        <v>41</v>
      </c>
      <c r="T524" s="21">
        <v>1573</v>
      </c>
      <c r="U524" s="34">
        <v>79</v>
      </c>
    </row>
    <row r="525" spans="1:21" x14ac:dyDescent="0.25">
      <c r="A525" s="3" t="s">
        <v>11</v>
      </c>
      <c r="B525" s="3" t="s">
        <v>66</v>
      </c>
      <c r="C525" s="4" t="s">
        <v>246</v>
      </c>
      <c r="D525" s="1">
        <v>26</v>
      </c>
      <c r="E525" s="20">
        <v>25</v>
      </c>
      <c r="F525" s="20">
        <v>3</v>
      </c>
      <c r="G525" s="20">
        <v>3</v>
      </c>
      <c r="H525" s="20">
        <v>12</v>
      </c>
      <c r="I525" s="20">
        <v>1</v>
      </c>
      <c r="J525" s="27">
        <f t="shared" si="16"/>
        <v>70</v>
      </c>
      <c r="K525" s="2">
        <v>5</v>
      </c>
      <c r="L525" s="20">
        <v>0</v>
      </c>
      <c r="M525" s="20">
        <v>0</v>
      </c>
      <c r="N525" s="20">
        <v>0</v>
      </c>
      <c r="O525" s="20">
        <v>9</v>
      </c>
      <c r="P525" s="20">
        <v>1</v>
      </c>
      <c r="Q525" s="32">
        <f t="shared" si="17"/>
        <v>15</v>
      </c>
      <c r="R525" s="1">
        <v>145</v>
      </c>
      <c r="S525" s="20">
        <v>24</v>
      </c>
      <c r="T525" s="21">
        <v>215</v>
      </c>
      <c r="U525" s="34">
        <v>39</v>
      </c>
    </row>
    <row r="526" spans="1:21" x14ac:dyDescent="0.25">
      <c r="A526" s="5" t="s">
        <v>11</v>
      </c>
      <c r="B526" s="5" t="s">
        <v>68</v>
      </c>
      <c r="C526" s="6" t="s">
        <v>248</v>
      </c>
      <c r="D526" s="1">
        <v>1743</v>
      </c>
      <c r="E526" s="20">
        <v>4531</v>
      </c>
      <c r="F526" s="20">
        <v>2107</v>
      </c>
      <c r="G526" s="20">
        <v>124</v>
      </c>
      <c r="H526" s="20">
        <v>1063</v>
      </c>
      <c r="I526" s="20">
        <v>40</v>
      </c>
      <c r="J526" s="27">
        <f t="shared" si="16"/>
        <v>9608</v>
      </c>
      <c r="K526" s="2">
        <v>11</v>
      </c>
      <c r="L526" s="20">
        <v>1</v>
      </c>
      <c r="M526" s="20">
        <v>2</v>
      </c>
      <c r="N526" s="20">
        <v>2</v>
      </c>
      <c r="O526" s="20">
        <v>5</v>
      </c>
      <c r="P526" s="20">
        <v>5</v>
      </c>
      <c r="Q526" s="32">
        <f t="shared" si="17"/>
        <v>26</v>
      </c>
      <c r="R526" s="1">
        <v>1521</v>
      </c>
      <c r="S526" s="20">
        <v>30</v>
      </c>
      <c r="T526" s="21">
        <v>11129</v>
      </c>
      <c r="U526" s="34">
        <v>56</v>
      </c>
    </row>
    <row r="527" spans="1:21" x14ac:dyDescent="0.25">
      <c r="A527" s="3" t="s">
        <v>11</v>
      </c>
      <c r="B527" s="3" t="s">
        <v>385</v>
      </c>
      <c r="C527" s="4" t="s">
        <v>355</v>
      </c>
      <c r="D527" s="1">
        <v>66</v>
      </c>
      <c r="E527" s="20">
        <v>348</v>
      </c>
      <c r="F527" s="20">
        <v>104</v>
      </c>
      <c r="G527" s="20">
        <v>5</v>
      </c>
      <c r="H527" s="20">
        <v>40</v>
      </c>
      <c r="I527" s="20">
        <v>2</v>
      </c>
      <c r="J527" s="27">
        <f t="shared" si="16"/>
        <v>565</v>
      </c>
      <c r="K527" s="2">
        <v>8</v>
      </c>
      <c r="L527" s="20">
        <v>0</v>
      </c>
      <c r="M527" s="20">
        <v>0</v>
      </c>
      <c r="N527" s="20">
        <v>0</v>
      </c>
      <c r="O527" s="20">
        <v>2</v>
      </c>
      <c r="P527" s="20">
        <v>2</v>
      </c>
      <c r="Q527" s="32">
        <f t="shared" si="17"/>
        <v>12</v>
      </c>
      <c r="R527" s="1">
        <v>30</v>
      </c>
      <c r="S527" s="20">
        <v>11</v>
      </c>
      <c r="T527" s="21">
        <v>595</v>
      </c>
      <c r="U527" s="34">
        <v>23</v>
      </c>
    </row>
    <row r="528" spans="1:21" x14ac:dyDescent="0.25">
      <c r="A528" s="5" t="s">
        <v>11</v>
      </c>
      <c r="B528" s="5" t="s">
        <v>70</v>
      </c>
      <c r="C528" s="6" t="s">
        <v>253</v>
      </c>
      <c r="D528" s="1">
        <v>2353</v>
      </c>
      <c r="E528" s="20">
        <v>6844</v>
      </c>
      <c r="F528" s="20">
        <v>2146</v>
      </c>
      <c r="G528" s="20">
        <v>268</v>
      </c>
      <c r="H528" s="20">
        <v>1335</v>
      </c>
      <c r="I528" s="20">
        <v>61</v>
      </c>
      <c r="J528" s="27">
        <f t="shared" si="16"/>
        <v>13007</v>
      </c>
      <c r="K528" s="2">
        <v>63</v>
      </c>
      <c r="L528" s="20">
        <v>24</v>
      </c>
      <c r="M528" s="20">
        <v>2</v>
      </c>
      <c r="N528" s="20">
        <v>1</v>
      </c>
      <c r="O528" s="20">
        <v>18</v>
      </c>
      <c r="P528" s="20">
        <v>1</v>
      </c>
      <c r="Q528" s="32">
        <f t="shared" si="17"/>
        <v>109</v>
      </c>
      <c r="R528" s="1">
        <v>4634</v>
      </c>
      <c r="S528" s="20">
        <v>145</v>
      </c>
      <c r="T528" s="21">
        <v>17641</v>
      </c>
      <c r="U528" s="34">
        <v>254</v>
      </c>
    </row>
    <row r="529" spans="1:21" x14ac:dyDescent="0.25">
      <c r="A529" s="3" t="s">
        <v>11</v>
      </c>
      <c r="B529" s="3" t="s">
        <v>72</v>
      </c>
      <c r="C529" s="4" t="s">
        <v>255</v>
      </c>
      <c r="D529" s="1">
        <v>64</v>
      </c>
      <c r="E529" s="20">
        <v>144</v>
      </c>
      <c r="F529" s="20">
        <v>84</v>
      </c>
      <c r="G529" s="20">
        <v>4</v>
      </c>
      <c r="H529" s="20">
        <v>33</v>
      </c>
      <c r="I529" s="20">
        <v>1</v>
      </c>
      <c r="J529" s="27">
        <f t="shared" si="16"/>
        <v>330</v>
      </c>
      <c r="K529" s="2">
        <v>6</v>
      </c>
      <c r="L529" s="20">
        <v>1</v>
      </c>
      <c r="M529" s="20">
        <v>0</v>
      </c>
      <c r="N529" s="20">
        <v>0</v>
      </c>
      <c r="O529" s="20">
        <v>8</v>
      </c>
      <c r="P529" s="20">
        <v>2</v>
      </c>
      <c r="Q529" s="32">
        <f t="shared" si="17"/>
        <v>17</v>
      </c>
      <c r="R529" s="1">
        <v>342</v>
      </c>
      <c r="S529" s="20">
        <v>32</v>
      </c>
      <c r="T529" s="21">
        <v>672</v>
      </c>
      <c r="U529" s="34">
        <v>49</v>
      </c>
    </row>
    <row r="530" spans="1:21" x14ac:dyDescent="0.25">
      <c r="A530" s="5" t="s">
        <v>11</v>
      </c>
      <c r="B530" s="5" t="s">
        <v>74</v>
      </c>
      <c r="C530" s="6" t="s">
        <v>258</v>
      </c>
      <c r="D530" s="1">
        <v>100</v>
      </c>
      <c r="E530" s="20">
        <v>153</v>
      </c>
      <c r="F530" s="20">
        <v>56</v>
      </c>
      <c r="G530" s="20">
        <v>7</v>
      </c>
      <c r="H530" s="20">
        <v>61</v>
      </c>
      <c r="I530" s="20">
        <v>2</v>
      </c>
      <c r="J530" s="27">
        <f t="shared" si="16"/>
        <v>379</v>
      </c>
      <c r="K530" s="2">
        <v>15</v>
      </c>
      <c r="L530" s="20">
        <v>1</v>
      </c>
      <c r="M530" s="20">
        <v>0</v>
      </c>
      <c r="N530" s="20">
        <v>0</v>
      </c>
      <c r="O530" s="20">
        <v>7</v>
      </c>
      <c r="P530" s="20">
        <v>4</v>
      </c>
      <c r="Q530" s="32">
        <f t="shared" si="17"/>
        <v>27</v>
      </c>
      <c r="R530" s="1">
        <v>476</v>
      </c>
      <c r="S530" s="20">
        <v>24</v>
      </c>
      <c r="T530" s="21">
        <v>855</v>
      </c>
      <c r="U530" s="34">
        <v>51</v>
      </c>
    </row>
    <row r="531" spans="1:21" x14ac:dyDescent="0.25">
      <c r="A531" s="3" t="s">
        <v>11</v>
      </c>
      <c r="B531" s="3" t="s">
        <v>76</v>
      </c>
      <c r="C531" s="4" t="s">
        <v>260</v>
      </c>
      <c r="D531" s="1">
        <v>235</v>
      </c>
      <c r="E531" s="20">
        <v>327</v>
      </c>
      <c r="F531" s="20">
        <v>315</v>
      </c>
      <c r="G531" s="20">
        <v>17</v>
      </c>
      <c r="H531" s="20">
        <v>131</v>
      </c>
      <c r="I531" s="20">
        <v>5</v>
      </c>
      <c r="J531" s="27">
        <f t="shared" si="16"/>
        <v>1030</v>
      </c>
      <c r="K531" s="2">
        <v>25</v>
      </c>
      <c r="L531" s="20">
        <v>2</v>
      </c>
      <c r="M531" s="20">
        <v>1</v>
      </c>
      <c r="N531" s="20">
        <v>0</v>
      </c>
      <c r="O531" s="20">
        <v>19</v>
      </c>
      <c r="P531" s="20">
        <v>2</v>
      </c>
      <c r="Q531" s="32">
        <f t="shared" si="17"/>
        <v>49</v>
      </c>
      <c r="R531" s="1">
        <v>321</v>
      </c>
      <c r="S531" s="20">
        <v>29</v>
      </c>
      <c r="T531" s="21">
        <v>1351</v>
      </c>
      <c r="U531" s="34">
        <v>78</v>
      </c>
    </row>
    <row r="532" spans="1:21" x14ac:dyDescent="0.25">
      <c r="A532" s="5" t="s">
        <v>11</v>
      </c>
      <c r="B532" s="5" t="s">
        <v>77</v>
      </c>
      <c r="C532" s="6" t="s">
        <v>261</v>
      </c>
      <c r="D532" s="1">
        <v>87</v>
      </c>
      <c r="E532" s="20">
        <v>156</v>
      </c>
      <c r="F532" s="20">
        <v>87</v>
      </c>
      <c r="G532" s="20">
        <v>9</v>
      </c>
      <c r="H532" s="20">
        <v>38</v>
      </c>
      <c r="I532" s="20">
        <v>3</v>
      </c>
      <c r="J532" s="27">
        <f t="shared" si="16"/>
        <v>380</v>
      </c>
      <c r="K532" s="2">
        <v>7</v>
      </c>
      <c r="L532" s="20">
        <v>0</v>
      </c>
      <c r="M532" s="20">
        <v>0</v>
      </c>
      <c r="N532" s="20">
        <v>0</v>
      </c>
      <c r="O532" s="20">
        <v>5</v>
      </c>
      <c r="P532" s="20">
        <v>2</v>
      </c>
      <c r="Q532" s="32">
        <f t="shared" si="17"/>
        <v>14</v>
      </c>
      <c r="R532" s="1">
        <v>411</v>
      </c>
      <c r="S532" s="20">
        <v>16</v>
      </c>
      <c r="T532" s="21">
        <v>791</v>
      </c>
      <c r="U532" s="34">
        <v>30</v>
      </c>
    </row>
    <row r="533" spans="1:21" x14ac:dyDescent="0.25">
      <c r="A533" s="5" t="s">
        <v>11</v>
      </c>
      <c r="B533" s="5" t="s">
        <v>785</v>
      </c>
      <c r="C533" s="6" t="s">
        <v>786</v>
      </c>
      <c r="D533" s="1">
        <v>380</v>
      </c>
      <c r="E533" s="20">
        <v>1429</v>
      </c>
      <c r="F533" s="20">
        <v>24</v>
      </c>
      <c r="G533" s="20">
        <v>27</v>
      </c>
      <c r="H533" s="20">
        <v>232</v>
      </c>
      <c r="I533" s="20">
        <v>9</v>
      </c>
      <c r="J533" s="27">
        <f t="shared" si="16"/>
        <v>2101</v>
      </c>
      <c r="K533" s="18">
        <v>2</v>
      </c>
      <c r="L533" s="12">
        <v>0</v>
      </c>
      <c r="M533" s="12">
        <v>0</v>
      </c>
      <c r="N533" s="12">
        <v>0</v>
      </c>
      <c r="O533" s="12">
        <v>6</v>
      </c>
      <c r="P533" s="12">
        <v>2</v>
      </c>
      <c r="Q533" s="32">
        <f t="shared" si="17"/>
        <v>10</v>
      </c>
      <c r="R533" s="1">
        <v>30</v>
      </c>
      <c r="S533" s="20">
        <v>4</v>
      </c>
      <c r="T533" s="21">
        <v>2131</v>
      </c>
      <c r="U533" s="34">
        <v>14</v>
      </c>
    </row>
    <row r="534" spans="1:21" x14ac:dyDescent="0.25">
      <c r="A534" s="3" t="s">
        <v>11</v>
      </c>
      <c r="B534" s="3" t="s">
        <v>486</v>
      </c>
      <c r="C534" s="4" t="s">
        <v>272</v>
      </c>
      <c r="D534" s="1">
        <v>41</v>
      </c>
      <c r="E534" s="20">
        <v>120</v>
      </c>
      <c r="F534" s="20">
        <v>3</v>
      </c>
      <c r="G534" s="20">
        <v>3</v>
      </c>
      <c r="H534" s="20">
        <v>7</v>
      </c>
      <c r="I534" s="20">
        <v>1</v>
      </c>
      <c r="J534" s="27">
        <f t="shared" si="16"/>
        <v>175</v>
      </c>
      <c r="K534" s="2">
        <v>7</v>
      </c>
      <c r="L534" s="20">
        <v>1</v>
      </c>
      <c r="M534" s="20">
        <v>0</v>
      </c>
      <c r="N534" s="20">
        <v>0</v>
      </c>
      <c r="O534" s="20">
        <v>3</v>
      </c>
      <c r="P534" s="20">
        <v>1</v>
      </c>
      <c r="Q534" s="32">
        <f t="shared" si="17"/>
        <v>12</v>
      </c>
      <c r="R534" s="1">
        <v>231</v>
      </c>
      <c r="S534" s="20">
        <v>8</v>
      </c>
      <c r="T534" s="21">
        <v>406</v>
      </c>
      <c r="U534" s="34">
        <v>20</v>
      </c>
    </row>
    <row r="535" spans="1:21" x14ac:dyDescent="0.25">
      <c r="A535" s="5" t="s">
        <v>11</v>
      </c>
      <c r="B535" s="5" t="s">
        <v>80</v>
      </c>
      <c r="C535" s="6" t="s">
        <v>273</v>
      </c>
      <c r="D535" s="1">
        <v>45</v>
      </c>
      <c r="E535" s="20">
        <v>45</v>
      </c>
      <c r="F535" s="20">
        <v>14</v>
      </c>
      <c r="G535" s="20">
        <v>5</v>
      </c>
      <c r="H535" s="20">
        <v>21</v>
      </c>
      <c r="I535" s="20">
        <v>2</v>
      </c>
      <c r="J535" s="27">
        <f t="shared" si="16"/>
        <v>132</v>
      </c>
      <c r="K535" s="2">
        <v>5</v>
      </c>
      <c r="L535" s="20">
        <v>0</v>
      </c>
      <c r="M535" s="20">
        <v>0</v>
      </c>
      <c r="N535" s="20">
        <v>0</v>
      </c>
      <c r="O535" s="20">
        <v>5</v>
      </c>
      <c r="P535" s="20">
        <v>3</v>
      </c>
      <c r="Q535" s="32">
        <f t="shared" si="17"/>
        <v>13</v>
      </c>
      <c r="R535" s="1">
        <v>236</v>
      </c>
      <c r="S535" s="20">
        <v>27</v>
      </c>
      <c r="T535" s="21">
        <v>368</v>
      </c>
      <c r="U535" s="34">
        <v>40</v>
      </c>
    </row>
    <row r="536" spans="1:21" x14ac:dyDescent="0.25">
      <c r="A536" s="3" t="s">
        <v>11</v>
      </c>
      <c r="B536" s="3" t="s">
        <v>81</v>
      </c>
      <c r="C536" s="4" t="s">
        <v>274</v>
      </c>
      <c r="D536" s="1">
        <v>290</v>
      </c>
      <c r="E536" s="20">
        <v>1088</v>
      </c>
      <c r="F536" s="20">
        <v>18</v>
      </c>
      <c r="G536" s="20">
        <v>21</v>
      </c>
      <c r="H536" s="20">
        <v>177</v>
      </c>
      <c r="I536" s="20">
        <v>7</v>
      </c>
      <c r="J536" s="27">
        <f t="shared" si="16"/>
        <v>1601</v>
      </c>
      <c r="K536" s="2">
        <v>30</v>
      </c>
      <c r="L536" s="20">
        <v>3</v>
      </c>
      <c r="M536" s="20">
        <v>1</v>
      </c>
      <c r="N536" s="20">
        <v>0</v>
      </c>
      <c r="O536" s="20">
        <v>12</v>
      </c>
      <c r="P536" s="20">
        <v>5</v>
      </c>
      <c r="Q536" s="32">
        <f t="shared" si="17"/>
        <v>51</v>
      </c>
      <c r="R536" s="1">
        <v>874</v>
      </c>
      <c r="S536" s="20">
        <v>35</v>
      </c>
      <c r="T536" s="21">
        <v>2475</v>
      </c>
      <c r="U536" s="34">
        <v>86</v>
      </c>
    </row>
    <row r="537" spans="1:21" x14ac:dyDescent="0.25">
      <c r="A537" s="5" t="s">
        <v>11</v>
      </c>
      <c r="B537" s="5" t="s">
        <v>82</v>
      </c>
      <c r="C537" s="6" t="s">
        <v>276</v>
      </c>
      <c r="D537" s="1">
        <v>91</v>
      </c>
      <c r="E537" s="20">
        <v>140</v>
      </c>
      <c r="F537" s="20">
        <v>6</v>
      </c>
      <c r="G537" s="20">
        <v>6</v>
      </c>
      <c r="H537" s="20">
        <v>55</v>
      </c>
      <c r="I537" s="20">
        <v>2</v>
      </c>
      <c r="J537" s="27">
        <f t="shared" si="16"/>
        <v>300</v>
      </c>
      <c r="K537" s="2">
        <v>15</v>
      </c>
      <c r="L537" s="20">
        <v>2</v>
      </c>
      <c r="M537" s="20">
        <v>0</v>
      </c>
      <c r="N537" s="20">
        <v>0</v>
      </c>
      <c r="O537" s="20">
        <v>0</v>
      </c>
      <c r="P537" s="20">
        <v>1</v>
      </c>
      <c r="Q537" s="32">
        <f t="shared" si="17"/>
        <v>18</v>
      </c>
      <c r="R537" s="1">
        <v>480</v>
      </c>
      <c r="S537" s="20">
        <v>20</v>
      </c>
      <c r="T537" s="21">
        <v>780</v>
      </c>
      <c r="U537" s="34">
        <v>38</v>
      </c>
    </row>
    <row r="538" spans="1:21" x14ac:dyDescent="0.25">
      <c r="A538" s="3" t="s">
        <v>11</v>
      </c>
      <c r="B538" s="3" t="s">
        <v>20</v>
      </c>
      <c r="C538" s="4" t="s">
        <v>126</v>
      </c>
      <c r="D538" s="1">
        <v>55</v>
      </c>
      <c r="E538" s="20">
        <v>241</v>
      </c>
      <c r="F538" s="20">
        <v>134</v>
      </c>
      <c r="G538" s="20">
        <v>16</v>
      </c>
      <c r="H538" s="20">
        <v>26</v>
      </c>
      <c r="I538" s="20">
        <v>29</v>
      </c>
      <c r="J538" s="27">
        <f t="shared" si="16"/>
        <v>501</v>
      </c>
      <c r="K538" s="2">
        <v>9</v>
      </c>
      <c r="L538" s="20">
        <v>0</v>
      </c>
      <c r="M538" s="20">
        <v>0</v>
      </c>
      <c r="N538" s="20">
        <v>0</v>
      </c>
      <c r="O538" s="20">
        <v>3</v>
      </c>
      <c r="P538" s="20">
        <v>0</v>
      </c>
      <c r="Q538" s="32">
        <f t="shared" si="17"/>
        <v>12</v>
      </c>
      <c r="R538" s="1">
        <v>467</v>
      </c>
      <c r="S538" s="20">
        <v>26</v>
      </c>
      <c r="T538" s="21">
        <v>968</v>
      </c>
      <c r="U538" s="34">
        <v>38</v>
      </c>
    </row>
    <row r="539" spans="1:21" x14ac:dyDescent="0.25">
      <c r="A539" s="5" t="s">
        <v>11</v>
      </c>
      <c r="B539" s="5" t="s">
        <v>487</v>
      </c>
      <c r="C539" s="6" t="s">
        <v>279</v>
      </c>
      <c r="D539" s="1">
        <v>5964</v>
      </c>
      <c r="E539" s="20">
        <v>22416</v>
      </c>
      <c r="F539" s="20">
        <v>369</v>
      </c>
      <c r="G539" s="20">
        <v>425</v>
      </c>
      <c r="H539" s="20">
        <v>3638</v>
      </c>
      <c r="I539" s="20">
        <v>138</v>
      </c>
      <c r="J539" s="27">
        <f t="shared" si="16"/>
        <v>32950</v>
      </c>
      <c r="K539" s="2">
        <v>29</v>
      </c>
      <c r="L539" s="20">
        <v>0</v>
      </c>
      <c r="M539" s="20">
        <v>0</v>
      </c>
      <c r="N539" s="20">
        <v>1</v>
      </c>
      <c r="O539" s="20">
        <v>7</v>
      </c>
      <c r="P539" s="20">
        <v>1</v>
      </c>
      <c r="Q539" s="32">
        <f t="shared" si="17"/>
        <v>38</v>
      </c>
      <c r="R539" s="1">
        <v>4180</v>
      </c>
      <c r="S539" s="20">
        <v>43</v>
      </c>
      <c r="T539" s="21">
        <v>37130</v>
      </c>
      <c r="U539" s="34">
        <v>81</v>
      </c>
    </row>
    <row r="540" spans="1:21" x14ac:dyDescent="0.25">
      <c r="A540" s="3" t="s">
        <v>11</v>
      </c>
      <c r="B540" s="3" t="s">
        <v>488</v>
      </c>
      <c r="C540" s="4" t="s">
        <v>284</v>
      </c>
      <c r="D540" s="1">
        <v>7864</v>
      </c>
      <c r="E540" s="20">
        <v>23125</v>
      </c>
      <c r="F540" s="20">
        <v>1022</v>
      </c>
      <c r="G540" s="20">
        <v>765</v>
      </c>
      <c r="H540" s="20">
        <v>4140</v>
      </c>
      <c r="I540" s="20">
        <v>188</v>
      </c>
      <c r="J540" s="27">
        <f t="shared" si="16"/>
        <v>37104</v>
      </c>
      <c r="K540" s="2">
        <v>95</v>
      </c>
      <c r="L540" s="20">
        <v>25</v>
      </c>
      <c r="M540" s="20">
        <v>14</v>
      </c>
      <c r="N540" s="20">
        <v>5</v>
      </c>
      <c r="O540" s="20">
        <v>20</v>
      </c>
      <c r="P540" s="20">
        <v>27</v>
      </c>
      <c r="Q540" s="32">
        <f t="shared" si="17"/>
        <v>186</v>
      </c>
      <c r="R540" s="1">
        <v>11017</v>
      </c>
      <c r="S540" s="20">
        <v>45</v>
      </c>
      <c r="T540" s="21">
        <v>48121</v>
      </c>
      <c r="U540" s="34">
        <v>231</v>
      </c>
    </row>
    <row r="541" spans="1:21" x14ac:dyDescent="0.25">
      <c r="A541" s="5" t="s">
        <v>11</v>
      </c>
      <c r="B541" s="5" t="s">
        <v>489</v>
      </c>
      <c r="C541" s="6" t="s">
        <v>285</v>
      </c>
      <c r="D541" s="1">
        <v>217</v>
      </c>
      <c r="E541" s="20">
        <v>670</v>
      </c>
      <c r="F541" s="20">
        <v>13</v>
      </c>
      <c r="G541" s="20">
        <v>15</v>
      </c>
      <c r="H541" s="20">
        <v>121</v>
      </c>
      <c r="I541" s="20">
        <v>5</v>
      </c>
      <c r="J541" s="27">
        <f t="shared" si="16"/>
        <v>1041</v>
      </c>
      <c r="K541" s="2">
        <v>12</v>
      </c>
      <c r="L541" s="20">
        <v>0</v>
      </c>
      <c r="M541" s="20">
        <v>0</v>
      </c>
      <c r="N541" s="20">
        <v>0</v>
      </c>
      <c r="O541" s="20">
        <v>18</v>
      </c>
      <c r="P541" s="20">
        <v>1</v>
      </c>
      <c r="Q541" s="32">
        <f t="shared" si="17"/>
        <v>31</v>
      </c>
      <c r="R541" s="1">
        <v>458</v>
      </c>
      <c r="S541" s="20">
        <v>24</v>
      </c>
      <c r="T541" s="21">
        <v>1499</v>
      </c>
      <c r="U541" s="34">
        <v>55</v>
      </c>
    </row>
    <row r="542" spans="1:21" x14ac:dyDescent="0.25">
      <c r="A542" s="3" t="s">
        <v>11</v>
      </c>
      <c r="B542" s="3" t="s">
        <v>490</v>
      </c>
      <c r="C542" s="4" t="s">
        <v>286</v>
      </c>
      <c r="D542" s="1">
        <v>369</v>
      </c>
      <c r="E542" s="20">
        <v>331</v>
      </c>
      <c r="F542" s="20">
        <v>301</v>
      </c>
      <c r="G542" s="20">
        <v>15</v>
      </c>
      <c r="H542" s="20">
        <v>160</v>
      </c>
      <c r="I542" s="20">
        <v>2</v>
      </c>
      <c r="J542" s="27">
        <f t="shared" si="16"/>
        <v>1178</v>
      </c>
      <c r="K542" s="2">
        <v>20</v>
      </c>
      <c r="L542" s="20">
        <v>0</v>
      </c>
      <c r="M542" s="20">
        <v>1</v>
      </c>
      <c r="N542" s="20">
        <v>0</v>
      </c>
      <c r="O542" s="20">
        <v>3</v>
      </c>
      <c r="P542" s="20">
        <v>1</v>
      </c>
      <c r="Q542" s="32">
        <f t="shared" si="17"/>
        <v>25</v>
      </c>
      <c r="R542" s="1">
        <v>321</v>
      </c>
      <c r="S542" s="20">
        <v>33</v>
      </c>
      <c r="T542" s="21">
        <v>1499</v>
      </c>
      <c r="U542" s="34">
        <v>58</v>
      </c>
    </row>
    <row r="543" spans="1:21" x14ac:dyDescent="0.25">
      <c r="A543" s="5" t="s">
        <v>11</v>
      </c>
      <c r="B543" s="5" t="s">
        <v>384</v>
      </c>
      <c r="C543" s="6" t="s">
        <v>288</v>
      </c>
      <c r="D543" s="1">
        <v>763</v>
      </c>
      <c r="E543" s="20">
        <v>1201</v>
      </c>
      <c r="F543" s="20">
        <v>328</v>
      </c>
      <c r="G543" s="20">
        <v>31</v>
      </c>
      <c r="H543" s="20">
        <v>176</v>
      </c>
      <c r="I543" s="20">
        <v>11</v>
      </c>
      <c r="J543" s="27">
        <f t="shared" si="16"/>
        <v>2510</v>
      </c>
      <c r="K543" s="2">
        <v>20</v>
      </c>
      <c r="L543" s="20">
        <v>5</v>
      </c>
      <c r="M543" s="20">
        <v>4</v>
      </c>
      <c r="N543" s="20">
        <v>0</v>
      </c>
      <c r="O543" s="20">
        <v>16</v>
      </c>
      <c r="P543" s="20">
        <v>6</v>
      </c>
      <c r="Q543" s="32">
        <f t="shared" si="17"/>
        <v>51</v>
      </c>
      <c r="R543" s="1">
        <v>2345</v>
      </c>
      <c r="S543" s="20">
        <v>31</v>
      </c>
      <c r="T543" s="21">
        <v>4855</v>
      </c>
      <c r="U543" s="34">
        <v>82</v>
      </c>
    </row>
    <row r="544" spans="1:21" x14ac:dyDescent="0.25">
      <c r="A544" s="3" t="s">
        <v>11</v>
      </c>
      <c r="B544" s="3" t="s">
        <v>491</v>
      </c>
      <c r="C544" s="4" t="s">
        <v>290</v>
      </c>
      <c r="D544" s="1">
        <v>176</v>
      </c>
      <c r="E544" s="20">
        <v>208</v>
      </c>
      <c r="F544" s="20">
        <v>212</v>
      </c>
      <c r="G544" s="20">
        <v>14</v>
      </c>
      <c r="H544" s="20">
        <v>67</v>
      </c>
      <c r="I544" s="20">
        <v>16</v>
      </c>
      <c r="J544" s="27">
        <f t="shared" si="16"/>
        <v>693</v>
      </c>
      <c r="K544" s="2">
        <v>13</v>
      </c>
      <c r="L544" s="20">
        <v>2</v>
      </c>
      <c r="M544" s="20">
        <v>0</v>
      </c>
      <c r="N544" s="20">
        <v>0</v>
      </c>
      <c r="O544" s="20">
        <v>4</v>
      </c>
      <c r="P544" s="20">
        <v>2</v>
      </c>
      <c r="Q544" s="32">
        <f t="shared" si="17"/>
        <v>21</v>
      </c>
      <c r="R544" s="1">
        <v>353</v>
      </c>
      <c r="S544" s="20">
        <v>27</v>
      </c>
      <c r="T544" s="21">
        <v>1046</v>
      </c>
      <c r="U544" s="34">
        <v>48</v>
      </c>
    </row>
    <row r="545" spans="1:21" x14ac:dyDescent="0.25">
      <c r="A545" s="5" t="s">
        <v>11</v>
      </c>
      <c r="B545" s="5" t="s">
        <v>83</v>
      </c>
      <c r="C545" s="6" t="s">
        <v>299</v>
      </c>
      <c r="D545" s="1">
        <v>16467</v>
      </c>
      <c r="E545" s="20">
        <v>28695</v>
      </c>
      <c r="F545" s="20">
        <v>1572</v>
      </c>
      <c r="G545" s="20">
        <v>432</v>
      </c>
      <c r="H545" s="20">
        <v>3630</v>
      </c>
      <c r="I545" s="20">
        <v>214</v>
      </c>
      <c r="J545" s="27">
        <f t="shared" si="16"/>
        <v>51010</v>
      </c>
      <c r="K545" s="2">
        <v>54</v>
      </c>
      <c r="L545" s="20">
        <v>15</v>
      </c>
      <c r="M545" s="20">
        <v>6</v>
      </c>
      <c r="N545" s="20">
        <v>4</v>
      </c>
      <c r="O545" s="20">
        <v>16</v>
      </c>
      <c r="P545" s="20">
        <v>19</v>
      </c>
      <c r="Q545" s="32">
        <f t="shared" si="17"/>
        <v>114</v>
      </c>
      <c r="R545" s="1">
        <v>12674</v>
      </c>
      <c r="S545" s="20">
        <v>105</v>
      </c>
      <c r="T545" s="21">
        <v>63684</v>
      </c>
      <c r="U545" s="34">
        <v>219</v>
      </c>
    </row>
    <row r="546" spans="1:21" x14ac:dyDescent="0.25">
      <c r="A546" s="3" t="s">
        <v>11</v>
      </c>
      <c r="B546" s="3" t="s">
        <v>492</v>
      </c>
      <c r="C546" s="4" t="s">
        <v>302</v>
      </c>
      <c r="D546" s="1">
        <v>89</v>
      </c>
      <c r="E546" s="20">
        <v>147</v>
      </c>
      <c r="F546" s="20">
        <v>79</v>
      </c>
      <c r="G546" s="20">
        <v>15</v>
      </c>
      <c r="H546" s="20">
        <v>45</v>
      </c>
      <c r="I546" s="20">
        <v>5</v>
      </c>
      <c r="J546" s="27">
        <f t="shared" si="16"/>
        <v>380</v>
      </c>
      <c r="K546" s="2">
        <v>4</v>
      </c>
      <c r="L546" s="20">
        <v>0</v>
      </c>
      <c r="M546" s="20">
        <v>0</v>
      </c>
      <c r="N546" s="20">
        <v>0</v>
      </c>
      <c r="O546" s="20">
        <v>5</v>
      </c>
      <c r="P546" s="20">
        <v>1</v>
      </c>
      <c r="Q546" s="32">
        <f t="shared" si="17"/>
        <v>10</v>
      </c>
      <c r="R546" s="1">
        <v>90</v>
      </c>
      <c r="S546" s="20">
        <v>15</v>
      </c>
      <c r="T546" s="21">
        <v>470</v>
      </c>
      <c r="U546" s="34">
        <v>25</v>
      </c>
    </row>
    <row r="547" spans="1:21" x14ac:dyDescent="0.25">
      <c r="A547" s="5" t="s">
        <v>11</v>
      </c>
      <c r="B547" s="5" t="s">
        <v>493</v>
      </c>
      <c r="C547" s="6" t="s">
        <v>304</v>
      </c>
      <c r="D547" s="1">
        <v>207</v>
      </c>
      <c r="E547" s="20">
        <v>317</v>
      </c>
      <c r="F547" s="20">
        <v>233</v>
      </c>
      <c r="G547" s="20">
        <v>25</v>
      </c>
      <c r="H547" s="20">
        <v>106</v>
      </c>
      <c r="I547" s="20">
        <v>8</v>
      </c>
      <c r="J547" s="27">
        <f t="shared" si="16"/>
        <v>896</v>
      </c>
      <c r="K547" s="2">
        <v>22</v>
      </c>
      <c r="L547" s="20">
        <v>3</v>
      </c>
      <c r="M547" s="20">
        <v>0</v>
      </c>
      <c r="N547" s="20">
        <v>0</v>
      </c>
      <c r="O547" s="20">
        <v>5</v>
      </c>
      <c r="P547" s="20">
        <v>1</v>
      </c>
      <c r="Q547" s="32">
        <f t="shared" si="17"/>
        <v>31</v>
      </c>
      <c r="R547" s="1">
        <v>134</v>
      </c>
      <c r="S547" s="20">
        <v>34</v>
      </c>
      <c r="T547" s="21">
        <v>1030</v>
      </c>
      <c r="U547" s="34">
        <v>65</v>
      </c>
    </row>
    <row r="548" spans="1:21" x14ac:dyDescent="0.25">
      <c r="A548" s="3" t="s">
        <v>11</v>
      </c>
      <c r="B548" s="3" t="s">
        <v>84</v>
      </c>
      <c r="C548" s="4" t="s">
        <v>305</v>
      </c>
      <c r="D548" s="1">
        <v>8802</v>
      </c>
      <c r="E548" s="20">
        <v>9764</v>
      </c>
      <c r="F548" s="20">
        <v>748</v>
      </c>
      <c r="G548" s="20">
        <v>285</v>
      </c>
      <c r="H548" s="20">
        <v>2341</v>
      </c>
      <c r="I548" s="20">
        <v>93</v>
      </c>
      <c r="J548" s="27">
        <f t="shared" si="16"/>
        <v>22033</v>
      </c>
      <c r="K548" s="2">
        <v>52</v>
      </c>
      <c r="L548" s="20">
        <v>11</v>
      </c>
      <c r="M548" s="20">
        <v>4</v>
      </c>
      <c r="N548" s="20">
        <v>5</v>
      </c>
      <c r="O548" s="20">
        <v>15</v>
      </c>
      <c r="P548" s="20">
        <v>23</v>
      </c>
      <c r="Q548" s="32">
        <f t="shared" si="17"/>
        <v>110</v>
      </c>
      <c r="R548" s="1">
        <v>4880</v>
      </c>
      <c r="S548" s="20">
        <v>40</v>
      </c>
      <c r="T548" s="21">
        <v>26913</v>
      </c>
      <c r="U548" s="34">
        <v>150</v>
      </c>
    </row>
    <row r="549" spans="1:21" x14ac:dyDescent="0.25">
      <c r="A549" s="5" t="s">
        <v>11</v>
      </c>
      <c r="B549" s="5" t="s">
        <v>85</v>
      </c>
      <c r="C549" s="6" t="s">
        <v>306</v>
      </c>
      <c r="D549" s="1">
        <v>180</v>
      </c>
      <c r="E549" s="20">
        <v>183</v>
      </c>
      <c r="F549" s="20">
        <v>96</v>
      </c>
      <c r="G549" s="20">
        <v>12</v>
      </c>
      <c r="H549" s="20">
        <v>45</v>
      </c>
      <c r="I549" s="20">
        <v>2</v>
      </c>
      <c r="J549" s="27">
        <f t="shared" si="16"/>
        <v>518</v>
      </c>
      <c r="K549" s="2">
        <v>9</v>
      </c>
      <c r="L549" s="20">
        <v>1</v>
      </c>
      <c r="M549" s="20">
        <v>0</v>
      </c>
      <c r="N549" s="20">
        <v>0</v>
      </c>
      <c r="O549" s="20">
        <v>10</v>
      </c>
      <c r="P549" s="20">
        <v>0</v>
      </c>
      <c r="Q549" s="32">
        <f t="shared" si="17"/>
        <v>20</v>
      </c>
      <c r="R549" s="1">
        <v>236</v>
      </c>
      <c r="S549" s="20">
        <v>23</v>
      </c>
      <c r="T549" s="21">
        <v>754</v>
      </c>
      <c r="U549" s="34">
        <v>43</v>
      </c>
    </row>
    <row r="550" spans="1:21" x14ac:dyDescent="0.25">
      <c r="A550" s="3" t="s">
        <v>11</v>
      </c>
      <c r="B550" s="3" t="s">
        <v>86</v>
      </c>
      <c r="C550" s="4" t="s">
        <v>307</v>
      </c>
      <c r="D550" s="1">
        <v>270</v>
      </c>
      <c r="E550" s="20">
        <v>289</v>
      </c>
      <c r="F550" s="20">
        <v>237</v>
      </c>
      <c r="G550" s="20">
        <v>22</v>
      </c>
      <c r="H550" s="20">
        <v>91</v>
      </c>
      <c r="I550" s="20">
        <v>7</v>
      </c>
      <c r="J550" s="27">
        <f t="shared" si="16"/>
        <v>916</v>
      </c>
      <c r="K550" s="2">
        <v>9</v>
      </c>
      <c r="L550" s="20">
        <v>1</v>
      </c>
      <c r="M550" s="20">
        <v>0</v>
      </c>
      <c r="N550" s="20">
        <v>0</v>
      </c>
      <c r="O550" s="20">
        <v>18</v>
      </c>
      <c r="P550" s="20">
        <v>0</v>
      </c>
      <c r="Q550" s="32">
        <f t="shared" si="17"/>
        <v>28</v>
      </c>
      <c r="R550" s="1">
        <v>234</v>
      </c>
      <c r="S550" s="20">
        <v>22</v>
      </c>
      <c r="T550" s="21">
        <v>1150</v>
      </c>
      <c r="U550" s="34">
        <v>50</v>
      </c>
    </row>
    <row r="551" spans="1:21" x14ac:dyDescent="0.25">
      <c r="A551" s="5" t="s">
        <v>11</v>
      </c>
      <c r="B551" s="5" t="s">
        <v>494</v>
      </c>
      <c r="C551" s="6" t="s">
        <v>313</v>
      </c>
      <c r="D551" s="1">
        <v>134</v>
      </c>
      <c r="E551" s="20">
        <v>123</v>
      </c>
      <c r="F551" s="20">
        <v>61</v>
      </c>
      <c r="G551" s="20">
        <v>4</v>
      </c>
      <c r="H551" s="20">
        <v>36</v>
      </c>
      <c r="I551" s="20">
        <v>3</v>
      </c>
      <c r="J551" s="27">
        <f t="shared" si="16"/>
        <v>361</v>
      </c>
      <c r="K551" s="2">
        <v>2</v>
      </c>
      <c r="L551" s="20">
        <v>1</v>
      </c>
      <c r="M551" s="20">
        <v>0</v>
      </c>
      <c r="N551" s="20">
        <v>0</v>
      </c>
      <c r="O551" s="20">
        <v>0</v>
      </c>
      <c r="P551" s="20">
        <v>1</v>
      </c>
      <c r="Q551" s="32">
        <f t="shared" si="17"/>
        <v>4</v>
      </c>
      <c r="R551" s="1">
        <v>89</v>
      </c>
      <c r="S551" s="20">
        <v>18</v>
      </c>
      <c r="T551" s="21">
        <v>450</v>
      </c>
      <c r="U551" s="34">
        <v>22</v>
      </c>
    </row>
    <row r="552" spans="1:21" x14ac:dyDescent="0.25">
      <c r="A552" s="3" t="s">
        <v>11</v>
      </c>
      <c r="B552" s="3" t="s">
        <v>87</v>
      </c>
      <c r="C552" s="4" t="s">
        <v>317</v>
      </c>
      <c r="D552" s="1">
        <v>124</v>
      </c>
      <c r="E552" s="20">
        <v>74</v>
      </c>
      <c r="F552" s="20">
        <v>63</v>
      </c>
      <c r="G552" s="20">
        <v>5</v>
      </c>
      <c r="H552" s="20">
        <v>30</v>
      </c>
      <c r="I552" s="20">
        <v>4</v>
      </c>
      <c r="J552" s="27">
        <f t="shared" si="16"/>
        <v>300</v>
      </c>
      <c r="K552" s="2">
        <v>1</v>
      </c>
      <c r="L552" s="20">
        <v>0</v>
      </c>
      <c r="M552" s="20">
        <v>0</v>
      </c>
      <c r="N552" s="20">
        <v>0</v>
      </c>
      <c r="O552" s="20">
        <v>4</v>
      </c>
      <c r="P552" s="20">
        <v>1</v>
      </c>
      <c r="Q552" s="32">
        <f t="shared" si="17"/>
        <v>6</v>
      </c>
      <c r="R552" s="1">
        <v>51</v>
      </c>
      <c r="S552" s="20">
        <v>9</v>
      </c>
      <c r="T552" s="21">
        <v>351</v>
      </c>
      <c r="U552" s="34">
        <v>15</v>
      </c>
    </row>
    <row r="553" spans="1:21" x14ac:dyDescent="0.25">
      <c r="A553" s="5" t="s">
        <v>11</v>
      </c>
      <c r="B553" s="5" t="s">
        <v>89</v>
      </c>
      <c r="C553" s="6" t="s">
        <v>318</v>
      </c>
      <c r="D553" s="1">
        <v>41</v>
      </c>
      <c r="E553" s="20">
        <v>35</v>
      </c>
      <c r="F553" s="20">
        <v>3</v>
      </c>
      <c r="G553" s="20">
        <v>4</v>
      </c>
      <c r="H553" s="20">
        <v>17</v>
      </c>
      <c r="I553" s="20">
        <v>4</v>
      </c>
      <c r="J553" s="27">
        <f t="shared" si="16"/>
        <v>104</v>
      </c>
      <c r="K553" s="2">
        <v>2</v>
      </c>
      <c r="L553" s="20">
        <v>0</v>
      </c>
      <c r="M553" s="20">
        <v>0</v>
      </c>
      <c r="N553" s="20">
        <v>0</v>
      </c>
      <c r="O553" s="20">
        <v>2</v>
      </c>
      <c r="P553" s="20">
        <v>2</v>
      </c>
      <c r="Q553" s="32">
        <f t="shared" si="17"/>
        <v>6</v>
      </c>
      <c r="R553" s="1">
        <v>49</v>
      </c>
      <c r="S553" s="20">
        <v>12</v>
      </c>
      <c r="T553" s="21">
        <v>153</v>
      </c>
      <c r="U553" s="34">
        <v>18</v>
      </c>
    </row>
    <row r="554" spans="1:21" x14ac:dyDescent="0.25">
      <c r="A554" s="3" t="s">
        <v>11</v>
      </c>
      <c r="B554" s="3" t="s">
        <v>495</v>
      </c>
      <c r="C554" s="4" t="s">
        <v>319</v>
      </c>
      <c r="D554" s="1">
        <v>105</v>
      </c>
      <c r="E554" s="20">
        <v>154</v>
      </c>
      <c r="F554" s="20">
        <v>106</v>
      </c>
      <c r="G554" s="20">
        <v>7</v>
      </c>
      <c r="H554" s="20">
        <v>64</v>
      </c>
      <c r="I554" s="20">
        <v>4</v>
      </c>
      <c r="J554" s="27">
        <f t="shared" si="16"/>
        <v>440</v>
      </c>
      <c r="K554" s="2">
        <v>12</v>
      </c>
      <c r="L554" s="20">
        <v>2</v>
      </c>
      <c r="M554" s="20">
        <v>1</v>
      </c>
      <c r="N554" s="20">
        <v>0</v>
      </c>
      <c r="O554" s="20">
        <v>6</v>
      </c>
      <c r="P554" s="20">
        <v>0</v>
      </c>
      <c r="Q554" s="32">
        <f t="shared" si="17"/>
        <v>21</v>
      </c>
      <c r="R554" s="1">
        <v>140</v>
      </c>
      <c r="S554" s="20">
        <v>25</v>
      </c>
      <c r="T554" s="21">
        <v>580</v>
      </c>
      <c r="U554" s="34">
        <v>46</v>
      </c>
    </row>
    <row r="555" spans="1:21" x14ac:dyDescent="0.25">
      <c r="A555" s="5" t="s">
        <v>11</v>
      </c>
      <c r="B555" s="5" t="s">
        <v>92</v>
      </c>
      <c r="C555" s="6" t="s">
        <v>320</v>
      </c>
      <c r="D555" s="1">
        <v>48</v>
      </c>
      <c r="E555" s="20">
        <v>36</v>
      </c>
      <c r="F555" s="20">
        <v>71</v>
      </c>
      <c r="G555" s="20">
        <v>4</v>
      </c>
      <c r="H555" s="20">
        <v>11</v>
      </c>
      <c r="I555" s="20">
        <v>3</v>
      </c>
      <c r="J555" s="27">
        <f t="shared" si="16"/>
        <v>173</v>
      </c>
      <c r="K555" s="2">
        <v>3</v>
      </c>
      <c r="L555" s="20">
        <v>0</v>
      </c>
      <c r="M555" s="20">
        <v>0</v>
      </c>
      <c r="N555" s="20">
        <v>0</v>
      </c>
      <c r="O555" s="20">
        <v>6</v>
      </c>
      <c r="P555" s="20">
        <v>0</v>
      </c>
      <c r="Q555" s="32">
        <f t="shared" si="17"/>
        <v>9</v>
      </c>
      <c r="R555" s="1">
        <v>37</v>
      </c>
      <c r="S555" s="20">
        <v>11</v>
      </c>
      <c r="T555" s="21">
        <v>210</v>
      </c>
      <c r="U555" s="34">
        <v>20</v>
      </c>
    </row>
    <row r="556" spans="1:21" x14ac:dyDescent="0.25">
      <c r="A556" s="3" t="s">
        <v>11</v>
      </c>
      <c r="B556" s="3" t="s">
        <v>94</v>
      </c>
      <c r="C556" s="4" t="s">
        <v>323</v>
      </c>
      <c r="D556" s="1">
        <v>27</v>
      </c>
      <c r="E556" s="20">
        <v>49</v>
      </c>
      <c r="F556" s="20">
        <v>57</v>
      </c>
      <c r="G556" s="20">
        <v>2</v>
      </c>
      <c r="H556" s="20">
        <v>12</v>
      </c>
      <c r="I556" s="20">
        <v>4</v>
      </c>
      <c r="J556" s="27">
        <f t="shared" si="16"/>
        <v>151</v>
      </c>
      <c r="K556" s="2">
        <v>4</v>
      </c>
      <c r="L556" s="20">
        <v>0</v>
      </c>
      <c r="M556" s="20">
        <v>0</v>
      </c>
      <c r="N556" s="20">
        <v>0</v>
      </c>
      <c r="O556" s="20">
        <v>9</v>
      </c>
      <c r="P556" s="20">
        <v>4</v>
      </c>
      <c r="Q556" s="32">
        <f t="shared" si="17"/>
        <v>17</v>
      </c>
      <c r="R556" s="1">
        <v>72</v>
      </c>
      <c r="S556" s="20">
        <v>18</v>
      </c>
      <c r="T556" s="21">
        <v>223</v>
      </c>
      <c r="U556" s="34">
        <v>35</v>
      </c>
    </row>
    <row r="557" spans="1:21" x14ac:dyDescent="0.25">
      <c r="A557" s="5" t="s">
        <v>11</v>
      </c>
      <c r="B557" s="5" t="s">
        <v>95</v>
      </c>
      <c r="C557" s="6" t="s">
        <v>325</v>
      </c>
      <c r="D557" s="1">
        <v>53</v>
      </c>
      <c r="E557" s="20">
        <v>57</v>
      </c>
      <c r="F557" s="20">
        <v>21</v>
      </c>
      <c r="G557" s="20">
        <v>5</v>
      </c>
      <c r="H557" s="20">
        <v>23</v>
      </c>
      <c r="I557" s="20">
        <v>1</v>
      </c>
      <c r="J557" s="27">
        <f t="shared" si="16"/>
        <v>160</v>
      </c>
      <c r="K557" s="2">
        <v>8</v>
      </c>
      <c r="L557" s="20">
        <v>0</v>
      </c>
      <c r="M557" s="20">
        <v>0</v>
      </c>
      <c r="N557" s="20">
        <v>0</v>
      </c>
      <c r="O557" s="20">
        <v>7</v>
      </c>
      <c r="P557" s="20">
        <v>0</v>
      </c>
      <c r="Q557" s="32">
        <f t="shared" si="17"/>
        <v>15</v>
      </c>
      <c r="R557" s="1">
        <v>74</v>
      </c>
      <c r="S557" s="20">
        <v>16</v>
      </c>
      <c r="T557" s="21">
        <v>234</v>
      </c>
      <c r="U557" s="34">
        <v>31</v>
      </c>
    </row>
    <row r="558" spans="1:21" x14ac:dyDescent="0.25">
      <c r="A558" s="3" t="s">
        <v>11</v>
      </c>
      <c r="B558" s="3" t="s">
        <v>97</v>
      </c>
      <c r="C558" s="4" t="s">
        <v>328</v>
      </c>
      <c r="D558" s="1">
        <v>29</v>
      </c>
      <c r="E558" s="20">
        <v>94</v>
      </c>
      <c r="F558" s="20">
        <v>17</v>
      </c>
      <c r="G558" s="20">
        <v>5</v>
      </c>
      <c r="H558" s="20">
        <v>13</v>
      </c>
      <c r="I558" s="20">
        <v>2</v>
      </c>
      <c r="J558" s="27">
        <f t="shared" si="16"/>
        <v>160</v>
      </c>
      <c r="K558" s="2">
        <v>6</v>
      </c>
      <c r="L558" s="20">
        <v>0</v>
      </c>
      <c r="M558" s="20">
        <v>0</v>
      </c>
      <c r="N558" s="20">
        <v>0</v>
      </c>
      <c r="O558" s="20">
        <v>12</v>
      </c>
      <c r="P558" s="20">
        <v>0</v>
      </c>
      <c r="Q558" s="32">
        <f t="shared" si="17"/>
        <v>18</v>
      </c>
      <c r="R558" s="1">
        <v>35</v>
      </c>
      <c r="S558" s="20">
        <v>10</v>
      </c>
      <c r="T558" s="21">
        <v>195</v>
      </c>
      <c r="U558" s="34">
        <v>28</v>
      </c>
    </row>
    <row r="559" spans="1:21" x14ac:dyDescent="0.25">
      <c r="A559" s="5" t="s">
        <v>11</v>
      </c>
      <c r="B559" s="5" t="s">
        <v>98</v>
      </c>
      <c r="C559" s="6" t="s">
        <v>329</v>
      </c>
      <c r="D559" s="1">
        <v>1218</v>
      </c>
      <c r="E559" s="20">
        <v>4578</v>
      </c>
      <c r="F559" s="20">
        <v>75</v>
      </c>
      <c r="G559" s="20">
        <v>87</v>
      </c>
      <c r="H559" s="20">
        <v>743</v>
      </c>
      <c r="I559" s="20">
        <v>28</v>
      </c>
      <c r="J559" s="27">
        <f t="shared" si="16"/>
        <v>6729</v>
      </c>
      <c r="K559" s="2">
        <v>24</v>
      </c>
      <c r="L559" s="20">
        <v>3</v>
      </c>
      <c r="M559" s="20">
        <v>3</v>
      </c>
      <c r="N559" s="20">
        <v>1</v>
      </c>
      <c r="O559" s="20">
        <v>7</v>
      </c>
      <c r="P559" s="20">
        <v>4</v>
      </c>
      <c r="Q559" s="32">
        <f t="shared" si="17"/>
        <v>42</v>
      </c>
      <c r="R559" s="1">
        <v>1314</v>
      </c>
      <c r="S559" s="20">
        <v>33</v>
      </c>
      <c r="T559" s="21">
        <v>8043</v>
      </c>
      <c r="U559" s="34">
        <v>75</v>
      </c>
    </row>
    <row r="560" spans="1:21" x14ac:dyDescent="0.25">
      <c r="A560" s="3" t="s">
        <v>11</v>
      </c>
      <c r="B560" s="3" t="s">
        <v>100</v>
      </c>
      <c r="C560" s="4" t="s">
        <v>330</v>
      </c>
      <c r="D560" s="1">
        <v>72</v>
      </c>
      <c r="E560" s="20">
        <v>98</v>
      </c>
      <c r="F560" s="20">
        <v>4</v>
      </c>
      <c r="G560" s="20">
        <v>5</v>
      </c>
      <c r="H560" s="20">
        <v>17</v>
      </c>
      <c r="I560" s="20">
        <v>3</v>
      </c>
      <c r="J560" s="27">
        <f t="shared" si="16"/>
        <v>199</v>
      </c>
      <c r="K560" s="2">
        <v>1</v>
      </c>
      <c r="L560" s="20">
        <v>0</v>
      </c>
      <c r="M560" s="20">
        <v>0</v>
      </c>
      <c r="N560" s="20">
        <v>0</v>
      </c>
      <c r="O560" s="20">
        <v>1</v>
      </c>
      <c r="P560" s="20">
        <v>1</v>
      </c>
      <c r="Q560" s="32">
        <f t="shared" si="17"/>
        <v>3</v>
      </c>
      <c r="R560" s="1">
        <v>126</v>
      </c>
      <c r="S560" s="20">
        <v>12</v>
      </c>
      <c r="T560" s="21">
        <v>325</v>
      </c>
      <c r="U560" s="34">
        <v>15</v>
      </c>
    </row>
    <row r="561" spans="1:21" x14ac:dyDescent="0.25">
      <c r="A561" s="5" t="s">
        <v>11</v>
      </c>
      <c r="B561" s="5" t="s">
        <v>102</v>
      </c>
      <c r="C561" s="6" t="s">
        <v>332</v>
      </c>
      <c r="D561" s="1">
        <v>128</v>
      </c>
      <c r="E561" s="20">
        <v>382</v>
      </c>
      <c r="F561" s="20">
        <v>143</v>
      </c>
      <c r="G561" s="20">
        <v>9</v>
      </c>
      <c r="H561" s="20">
        <v>78</v>
      </c>
      <c r="I561" s="20">
        <v>3</v>
      </c>
      <c r="J561" s="27">
        <f t="shared" si="16"/>
        <v>743</v>
      </c>
      <c r="K561" s="2">
        <v>10</v>
      </c>
      <c r="L561" s="20">
        <v>0</v>
      </c>
      <c r="M561" s="20">
        <v>0</v>
      </c>
      <c r="N561" s="20">
        <v>0</v>
      </c>
      <c r="O561" s="20">
        <v>7</v>
      </c>
      <c r="P561" s="20">
        <v>1</v>
      </c>
      <c r="Q561" s="32">
        <f t="shared" si="17"/>
        <v>18</v>
      </c>
      <c r="R561" s="1">
        <v>786</v>
      </c>
      <c r="S561" s="20">
        <v>18</v>
      </c>
      <c r="T561" s="21">
        <v>1529</v>
      </c>
      <c r="U561" s="34">
        <v>36</v>
      </c>
    </row>
    <row r="562" spans="1:21" x14ac:dyDescent="0.25">
      <c r="A562" s="3" t="s">
        <v>11</v>
      </c>
      <c r="B562" s="3" t="s">
        <v>104</v>
      </c>
      <c r="C562" s="4" t="s">
        <v>335</v>
      </c>
      <c r="D562" s="1">
        <v>1851</v>
      </c>
      <c r="E562" s="20">
        <v>2185</v>
      </c>
      <c r="F562" s="20">
        <v>1782</v>
      </c>
      <c r="G562" s="20">
        <v>61</v>
      </c>
      <c r="H562" s="20">
        <v>519</v>
      </c>
      <c r="I562" s="20">
        <v>20</v>
      </c>
      <c r="J562" s="27">
        <f t="shared" si="16"/>
        <v>6418</v>
      </c>
      <c r="K562" s="2">
        <v>32</v>
      </c>
      <c r="L562" s="20">
        <v>10</v>
      </c>
      <c r="M562" s="20">
        <v>2</v>
      </c>
      <c r="N562" s="20">
        <v>2</v>
      </c>
      <c r="O562" s="20">
        <v>7</v>
      </c>
      <c r="P562" s="20">
        <v>8</v>
      </c>
      <c r="Q562" s="32">
        <f t="shared" si="17"/>
        <v>61</v>
      </c>
      <c r="R562" s="1">
        <v>4243</v>
      </c>
      <c r="S562" s="20">
        <v>35</v>
      </c>
      <c r="T562" s="21">
        <v>10661</v>
      </c>
      <c r="U562" s="34">
        <v>96</v>
      </c>
    </row>
    <row r="563" spans="1:21" x14ac:dyDescent="0.25">
      <c r="A563" s="5" t="s">
        <v>11</v>
      </c>
      <c r="B563" s="5" t="s">
        <v>105</v>
      </c>
      <c r="C563" s="6" t="s">
        <v>339</v>
      </c>
      <c r="D563" s="1">
        <v>141</v>
      </c>
      <c r="E563" s="20">
        <v>340</v>
      </c>
      <c r="F563" s="20">
        <v>8</v>
      </c>
      <c r="G563" s="20">
        <v>5</v>
      </c>
      <c r="H563" s="20">
        <v>54</v>
      </c>
      <c r="I563" s="20">
        <v>2</v>
      </c>
      <c r="J563" s="27">
        <f t="shared" si="16"/>
        <v>550</v>
      </c>
      <c r="K563" s="2">
        <v>11</v>
      </c>
      <c r="L563" s="20">
        <v>0</v>
      </c>
      <c r="M563" s="20">
        <v>0</v>
      </c>
      <c r="N563" s="20">
        <v>0</v>
      </c>
      <c r="O563" s="20">
        <v>3</v>
      </c>
      <c r="P563" s="20">
        <v>1</v>
      </c>
      <c r="Q563" s="32">
        <f t="shared" si="17"/>
        <v>15</v>
      </c>
      <c r="R563" s="1">
        <v>210</v>
      </c>
      <c r="S563" s="20">
        <v>50</v>
      </c>
      <c r="T563" s="21">
        <v>760</v>
      </c>
      <c r="U563" s="34">
        <v>65</v>
      </c>
    </row>
    <row r="564" spans="1:21" x14ac:dyDescent="0.25">
      <c r="A564" s="3" t="s">
        <v>11</v>
      </c>
      <c r="B564" s="3" t="s">
        <v>496</v>
      </c>
      <c r="C564" s="4" t="s">
        <v>340</v>
      </c>
      <c r="D564" s="1">
        <v>186</v>
      </c>
      <c r="E564" s="20">
        <v>235</v>
      </c>
      <c r="F564" s="20">
        <v>95</v>
      </c>
      <c r="G564" s="20">
        <v>6</v>
      </c>
      <c r="H564" s="20">
        <v>55</v>
      </c>
      <c r="I564" s="20">
        <v>2</v>
      </c>
      <c r="J564" s="27">
        <f t="shared" si="16"/>
        <v>579</v>
      </c>
      <c r="K564" s="2">
        <v>5</v>
      </c>
      <c r="L564" s="20">
        <v>0</v>
      </c>
      <c r="M564" s="20">
        <v>0</v>
      </c>
      <c r="N564" s="20">
        <v>0</v>
      </c>
      <c r="O564" s="20">
        <v>8</v>
      </c>
      <c r="P564" s="20">
        <v>0</v>
      </c>
      <c r="Q564" s="32">
        <f t="shared" si="17"/>
        <v>13</v>
      </c>
      <c r="R564" s="1">
        <v>169</v>
      </c>
      <c r="S564" s="20">
        <v>17</v>
      </c>
      <c r="T564" s="21">
        <v>748</v>
      </c>
      <c r="U564" s="34">
        <v>30</v>
      </c>
    </row>
    <row r="565" spans="1:21" x14ac:dyDescent="0.25">
      <c r="A565" s="5" t="s">
        <v>11</v>
      </c>
      <c r="B565" s="5" t="s">
        <v>497</v>
      </c>
      <c r="C565" s="6" t="s">
        <v>343</v>
      </c>
      <c r="D565" s="1">
        <v>106</v>
      </c>
      <c r="E565" s="20">
        <v>136</v>
      </c>
      <c r="F565" s="20">
        <v>203</v>
      </c>
      <c r="G565" s="20">
        <v>3</v>
      </c>
      <c r="H565" s="20">
        <v>22</v>
      </c>
      <c r="I565" s="20">
        <v>1</v>
      </c>
      <c r="J565" s="27">
        <f t="shared" si="16"/>
        <v>471</v>
      </c>
      <c r="K565" s="2">
        <v>6</v>
      </c>
      <c r="L565" s="20">
        <v>0</v>
      </c>
      <c r="M565" s="20">
        <v>0</v>
      </c>
      <c r="N565" s="20">
        <v>0</v>
      </c>
      <c r="O565" s="20">
        <v>8</v>
      </c>
      <c r="P565" s="20">
        <v>5</v>
      </c>
      <c r="Q565" s="32">
        <f t="shared" si="17"/>
        <v>19</v>
      </c>
      <c r="R565" s="1">
        <v>129</v>
      </c>
      <c r="S565" s="20">
        <v>21</v>
      </c>
      <c r="T565" s="21">
        <v>600</v>
      </c>
      <c r="U565" s="34">
        <v>40</v>
      </c>
    </row>
    <row r="566" spans="1:21" x14ac:dyDescent="0.25">
      <c r="A566" s="3" t="s">
        <v>11</v>
      </c>
      <c r="B566" s="3" t="s">
        <v>498</v>
      </c>
      <c r="C566" s="4" t="s">
        <v>350</v>
      </c>
      <c r="D566" s="1">
        <v>66</v>
      </c>
      <c r="E566" s="20">
        <v>230</v>
      </c>
      <c r="F566" s="20">
        <v>4</v>
      </c>
      <c r="G566" s="20">
        <v>5</v>
      </c>
      <c r="H566" s="20">
        <v>40</v>
      </c>
      <c r="I566" s="20">
        <v>2</v>
      </c>
      <c r="J566" s="27">
        <f t="shared" si="16"/>
        <v>347</v>
      </c>
      <c r="K566" s="2">
        <v>18</v>
      </c>
      <c r="L566" s="20">
        <v>0</v>
      </c>
      <c r="M566" s="20">
        <v>0</v>
      </c>
      <c r="N566" s="20">
        <v>0</v>
      </c>
      <c r="O566" s="20">
        <v>8</v>
      </c>
      <c r="P566" s="20">
        <v>0</v>
      </c>
      <c r="Q566" s="32">
        <f t="shared" si="17"/>
        <v>26</v>
      </c>
      <c r="R566" s="1">
        <v>54</v>
      </c>
      <c r="S566" s="20">
        <v>20</v>
      </c>
      <c r="T566" s="21">
        <v>401</v>
      </c>
      <c r="U566" s="34">
        <v>46</v>
      </c>
    </row>
    <row r="567" spans="1:21" x14ac:dyDescent="0.25">
      <c r="A567" s="5" t="s">
        <v>11</v>
      </c>
      <c r="B567" s="5" t="s">
        <v>107</v>
      </c>
      <c r="C567" s="6" t="s">
        <v>351</v>
      </c>
      <c r="D567" s="1">
        <v>6353</v>
      </c>
      <c r="E567" s="20">
        <v>5151</v>
      </c>
      <c r="F567" s="20">
        <v>1232</v>
      </c>
      <c r="G567" s="20">
        <v>190</v>
      </c>
      <c r="H567" s="20">
        <v>1626</v>
      </c>
      <c r="I567" s="20">
        <v>62</v>
      </c>
      <c r="J567" s="27">
        <f t="shared" si="16"/>
        <v>14614</v>
      </c>
      <c r="K567" s="2">
        <v>32</v>
      </c>
      <c r="L567" s="20">
        <v>15</v>
      </c>
      <c r="M567" s="20">
        <v>5</v>
      </c>
      <c r="N567" s="20">
        <v>2</v>
      </c>
      <c r="O567" s="20">
        <v>8</v>
      </c>
      <c r="P567" s="20">
        <v>7</v>
      </c>
      <c r="Q567" s="32">
        <f t="shared" si="17"/>
        <v>69</v>
      </c>
      <c r="R567" s="1">
        <v>4112</v>
      </c>
      <c r="S567" s="20">
        <v>27</v>
      </c>
      <c r="T567" s="21">
        <v>18726</v>
      </c>
      <c r="U567" s="34">
        <v>96</v>
      </c>
    </row>
    <row r="568" spans="1:21" x14ac:dyDescent="0.25">
      <c r="A568" s="3" t="s">
        <v>11</v>
      </c>
      <c r="B568" s="3" t="s">
        <v>501</v>
      </c>
      <c r="C568" s="4" t="s">
        <v>360</v>
      </c>
      <c r="D568" s="1">
        <v>4727</v>
      </c>
      <c r="E568" s="20">
        <v>4347</v>
      </c>
      <c r="F568" s="20">
        <v>121</v>
      </c>
      <c r="G568" s="20">
        <v>139</v>
      </c>
      <c r="H568" s="20">
        <v>1152</v>
      </c>
      <c r="I568" s="20">
        <v>45</v>
      </c>
      <c r="J568" s="27">
        <f t="shared" si="16"/>
        <v>10531</v>
      </c>
      <c r="K568" s="2">
        <v>25</v>
      </c>
      <c r="L568" s="20">
        <v>8</v>
      </c>
      <c r="M568" s="20">
        <v>2</v>
      </c>
      <c r="N568" s="20">
        <v>2</v>
      </c>
      <c r="O568" s="20">
        <v>8</v>
      </c>
      <c r="P568" s="20">
        <v>5</v>
      </c>
      <c r="Q568" s="32">
        <f t="shared" si="17"/>
        <v>50</v>
      </c>
      <c r="R568" s="1">
        <v>2680</v>
      </c>
      <c r="S568" s="20">
        <v>40</v>
      </c>
      <c r="T568" s="21">
        <v>13211</v>
      </c>
      <c r="U568" s="34">
        <v>90</v>
      </c>
    </row>
    <row r="569" spans="1:21" x14ac:dyDescent="0.25">
      <c r="A569" s="5" t="s">
        <v>11</v>
      </c>
      <c r="B569" s="5" t="s">
        <v>109</v>
      </c>
      <c r="C569" s="6" t="s">
        <v>353</v>
      </c>
      <c r="D569" s="1">
        <v>28</v>
      </c>
      <c r="E569" s="20">
        <v>12</v>
      </c>
      <c r="F569" s="20">
        <v>12</v>
      </c>
      <c r="G569" s="20">
        <v>2</v>
      </c>
      <c r="H569" s="20">
        <v>6</v>
      </c>
      <c r="I569" s="20">
        <v>1</v>
      </c>
      <c r="J569" s="27">
        <f t="shared" si="16"/>
        <v>61</v>
      </c>
      <c r="K569" s="2">
        <v>5</v>
      </c>
      <c r="L569" s="20">
        <v>0</v>
      </c>
      <c r="M569" s="20">
        <v>0</v>
      </c>
      <c r="N569" s="20">
        <v>0</v>
      </c>
      <c r="O569" s="20">
        <v>0</v>
      </c>
      <c r="P569" s="20">
        <v>2</v>
      </c>
      <c r="Q569" s="32">
        <f t="shared" si="17"/>
        <v>7</v>
      </c>
      <c r="R569" s="1">
        <v>48</v>
      </c>
      <c r="S569" s="20">
        <v>16</v>
      </c>
      <c r="T569" s="21">
        <v>109</v>
      </c>
      <c r="U569" s="34">
        <v>23</v>
      </c>
    </row>
    <row r="570" spans="1:21" x14ac:dyDescent="0.25">
      <c r="A570" s="3" t="s">
        <v>11</v>
      </c>
      <c r="B570" s="3" t="s">
        <v>499</v>
      </c>
      <c r="C570" s="4" t="s">
        <v>354</v>
      </c>
      <c r="D570" s="1">
        <v>23</v>
      </c>
      <c r="E570" s="20">
        <v>43</v>
      </c>
      <c r="F570" s="20">
        <v>7</v>
      </c>
      <c r="G570" s="20">
        <v>2</v>
      </c>
      <c r="H570" s="20">
        <v>8</v>
      </c>
      <c r="I570" s="20">
        <v>1</v>
      </c>
      <c r="J570" s="27">
        <f t="shared" si="16"/>
        <v>84</v>
      </c>
      <c r="K570" s="2">
        <v>6</v>
      </c>
      <c r="L570" s="20">
        <v>0</v>
      </c>
      <c r="M570" s="20">
        <v>0</v>
      </c>
      <c r="N570" s="20">
        <v>0</v>
      </c>
      <c r="O570" s="20">
        <v>6</v>
      </c>
      <c r="P570" s="20">
        <v>3</v>
      </c>
      <c r="Q570" s="32">
        <f t="shared" si="17"/>
        <v>15</v>
      </c>
      <c r="R570" s="1">
        <v>87</v>
      </c>
      <c r="S570" s="20">
        <v>10</v>
      </c>
      <c r="T570" s="21">
        <v>171</v>
      </c>
      <c r="U570" s="34">
        <v>25</v>
      </c>
    </row>
    <row r="571" spans="1:21" x14ac:dyDescent="0.25">
      <c r="A571" s="5" t="s">
        <v>11</v>
      </c>
      <c r="B571" s="5" t="s">
        <v>112</v>
      </c>
      <c r="C571" s="6" t="s">
        <v>357</v>
      </c>
      <c r="D571" s="1">
        <v>164</v>
      </c>
      <c r="E571" s="20">
        <v>615</v>
      </c>
      <c r="F571" s="20">
        <v>94</v>
      </c>
      <c r="G571" s="20">
        <v>12</v>
      </c>
      <c r="H571" s="20">
        <v>100</v>
      </c>
      <c r="I571" s="20">
        <v>4</v>
      </c>
      <c r="J571" s="27">
        <f t="shared" si="16"/>
        <v>989</v>
      </c>
      <c r="K571" s="2">
        <v>4</v>
      </c>
      <c r="L571" s="20">
        <v>0</v>
      </c>
      <c r="M571" s="20">
        <v>1</v>
      </c>
      <c r="N571" s="20">
        <v>0</v>
      </c>
      <c r="O571" s="20">
        <v>7</v>
      </c>
      <c r="P571" s="20">
        <v>1</v>
      </c>
      <c r="Q571" s="32">
        <f t="shared" si="17"/>
        <v>13</v>
      </c>
      <c r="R571" s="1">
        <v>62</v>
      </c>
      <c r="S571" s="20">
        <v>23</v>
      </c>
      <c r="T571" s="21">
        <v>1051</v>
      </c>
      <c r="U571" s="34">
        <v>36</v>
      </c>
    </row>
    <row r="572" spans="1:21" x14ac:dyDescent="0.25">
      <c r="A572" s="3" t="s">
        <v>11</v>
      </c>
      <c r="B572" s="3" t="s">
        <v>500</v>
      </c>
      <c r="C572" s="4" t="s">
        <v>358</v>
      </c>
      <c r="D572" s="1">
        <v>227</v>
      </c>
      <c r="E572" s="20">
        <v>179</v>
      </c>
      <c r="F572" s="20">
        <v>38</v>
      </c>
      <c r="G572" s="20">
        <v>10</v>
      </c>
      <c r="H572" s="20">
        <v>44</v>
      </c>
      <c r="I572" s="20">
        <v>3</v>
      </c>
      <c r="J572" s="27">
        <f t="shared" si="16"/>
        <v>501</v>
      </c>
      <c r="K572" s="2">
        <v>5</v>
      </c>
      <c r="L572" s="20">
        <v>1</v>
      </c>
      <c r="M572" s="20">
        <v>0</v>
      </c>
      <c r="N572" s="20">
        <v>0</v>
      </c>
      <c r="O572" s="20">
        <v>2</v>
      </c>
      <c r="P572" s="20">
        <v>2</v>
      </c>
      <c r="Q572" s="32">
        <f t="shared" si="17"/>
        <v>10</v>
      </c>
      <c r="R572" s="1">
        <v>91</v>
      </c>
      <c r="S572" s="20">
        <v>18</v>
      </c>
      <c r="T572" s="21">
        <v>592</v>
      </c>
      <c r="U572" s="34">
        <v>28</v>
      </c>
    </row>
    <row r="573" spans="1:21" x14ac:dyDescent="0.25">
      <c r="A573" s="5" t="s">
        <v>11</v>
      </c>
      <c r="B573" s="5" t="s">
        <v>502</v>
      </c>
      <c r="C573" s="6" t="s">
        <v>361</v>
      </c>
      <c r="D573" s="1">
        <v>102</v>
      </c>
      <c r="E573" s="20">
        <v>27</v>
      </c>
      <c r="F573" s="20">
        <v>2</v>
      </c>
      <c r="G573" s="20">
        <v>2</v>
      </c>
      <c r="H573" s="20">
        <v>17</v>
      </c>
      <c r="I573" s="20">
        <v>1</v>
      </c>
      <c r="J573" s="27">
        <f t="shared" si="16"/>
        <v>151</v>
      </c>
      <c r="K573" s="2">
        <v>8</v>
      </c>
      <c r="L573" s="20">
        <v>1</v>
      </c>
      <c r="M573" s="20">
        <v>0</v>
      </c>
      <c r="N573" s="20">
        <v>0</v>
      </c>
      <c r="O573" s="20">
        <v>2</v>
      </c>
      <c r="P573" s="20">
        <v>1</v>
      </c>
      <c r="Q573" s="32">
        <f t="shared" si="17"/>
        <v>12</v>
      </c>
      <c r="R573" s="1">
        <v>43</v>
      </c>
      <c r="S573" s="20">
        <v>13</v>
      </c>
      <c r="T573" s="21">
        <v>194</v>
      </c>
      <c r="U573" s="34">
        <v>25</v>
      </c>
    </row>
    <row r="574" spans="1:21" x14ac:dyDescent="0.25">
      <c r="A574" s="3" t="s">
        <v>11</v>
      </c>
      <c r="B574" s="3" t="s">
        <v>503</v>
      </c>
      <c r="C574" s="4" t="s">
        <v>362</v>
      </c>
      <c r="D574" s="1">
        <v>1191</v>
      </c>
      <c r="E574" s="20">
        <v>1537</v>
      </c>
      <c r="F574" s="20">
        <v>200</v>
      </c>
      <c r="G574" s="20">
        <v>12</v>
      </c>
      <c r="H574" s="20">
        <v>257</v>
      </c>
      <c r="I574" s="20">
        <v>3</v>
      </c>
      <c r="J574" s="27">
        <f t="shared" si="16"/>
        <v>3200</v>
      </c>
      <c r="K574" s="2">
        <v>6</v>
      </c>
      <c r="L574" s="20">
        <v>0</v>
      </c>
      <c r="M574" s="20">
        <v>0</v>
      </c>
      <c r="N574" s="20">
        <v>2</v>
      </c>
      <c r="O574" s="20">
        <v>3</v>
      </c>
      <c r="P574" s="20">
        <v>3</v>
      </c>
      <c r="Q574" s="32">
        <f t="shared" si="17"/>
        <v>14</v>
      </c>
      <c r="R574" s="1">
        <v>1076</v>
      </c>
      <c r="S574" s="20">
        <v>17</v>
      </c>
      <c r="T574" s="21">
        <v>4276</v>
      </c>
      <c r="U574" s="34">
        <v>31</v>
      </c>
    </row>
    <row r="575" spans="1:21" x14ac:dyDescent="0.25">
      <c r="A575" s="5" t="s">
        <v>11</v>
      </c>
      <c r="B575" s="5" t="s">
        <v>115</v>
      </c>
      <c r="C575" s="6" t="s">
        <v>363</v>
      </c>
      <c r="D575" s="1">
        <v>588</v>
      </c>
      <c r="E575" s="20">
        <v>492</v>
      </c>
      <c r="F575" s="20">
        <v>466</v>
      </c>
      <c r="G575" s="20">
        <v>12</v>
      </c>
      <c r="H575" s="20">
        <v>28</v>
      </c>
      <c r="I575" s="20">
        <v>6</v>
      </c>
      <c r="J575" s="27">
        <f t="shared" si="16"/>
        <v>1592</v>
      </c>
      <c r="K575" s="2">
        <v>7</v>
      </c>
      <c r="L575" s="20">
        <v>0</v>
      </c>
      <c r="M575" s="20">
        <v>0</v>
      </c>
      <c r="N575" s="20">
        <v>0</v>
      </c>
      <c r="O575" s="20">
        <v>4</v>
      </c>
      <c r="P575" s="20">
        <v>2</v>
      </c>
      <c r="Q575" s="32">
        <f t="shared" si="17"/>
        <v>13</v>
      </c>
      <c r="R575" s="1">
        <v>458</v>
      </c>
      <c r="S575" s="20">
        <v>23</v>
      </c>
      <c r="T575" s="21">
        <v>2050</v>
      </c>
      <c r="U575" s="34">
        <v>36</v>
      </c>
    </row>
    <row r="576" spans="1:21" x14ac:dyDescent="0.25">
      <c r="A576" s="3" t="s">
        <v>11</v>
      </c>
      <c r="B576" s="3" t="s">
        <v>504</v>
      </c>
      <c r="C576" s="4" t="s">
        <v>364</v>
      </c>
      <c r="D576" s="1">
        <v>1190</v>
      </c>
      <c r="E576" s="20">
        <v>4071</v>
      </c>
      <c r="F576" s="20">
        <v>538</v>
      </c>
      <c r="G576" s="20">
        <v>60</v>
      </c>
      <c r="H576" s="20">
        <v>484</v>
      </c>
      <c r="I576" s="20">
        <v>38</v>
      </c>
      <c r="J576" s="27">
        <f t="shared" si="16"/>
        <v>6381</v>
      </c>
      <c r="K576" s="2">
        <v>72</v>
      </c>
      <c r="L576" s="20">
        <v>15</v>
      </c>
      <c r="M576" s="20">
        <v>1</v>
      </c>
      <c r="N576" s="20">
        <v>1</v>
      </c>
      <c r="O576" s="20">
        <v>25</v>
      </c>
      <c r="P576" s="20">
        <v>3</v>
      </c>
      <c r="Q576" s="32">
        <f t="shared" si="17"/>
        <v>117</v>
      </c>
      <c r="R576" s="1">
        <v>2134</v>
      </c>
      <c r="S576" s="20">
        <v>35</v>
      </c>
      <c r="T576" s="21">
        <v>8515</v>
      </c>
      <c r="U576" s="34">
        <v>152</v>
      </c>
    </row>
    <row r="577" spans="1:21" x14ac:dyDescent="0.25">
      <c r="A577" s="5" t="s">
        <v>11</v>
      </c>
      <c r="B577" s="5" t="s">
        <v>505</v>
      </c>
      <c r="C577" s="6" t="s">
        <v>366</v>
      </c>
      <c r="D577" s="1">
        <v>200</v>
      </c>
      <c r="E577" s="20">
        <v>180</v>
      </c>
      <c r="F577" s="20">
        <v>120</v>
      </c>
      <c r="G577" s="20">
        <v>8</v>
      </c>
      <c r="H577" s="20">
        <v>57</v>
      </c>
      <c r="I577" s="20">
        <v>15</v>
      </c>
      <c r="J577" s="27">
        <f t="shared" si="16"/>
        <v>580</v>
      </c>
      <c r="K577" s="2">
        <v>7</v>
      </c>
      <c r="L577" s="20">
        <v>0</v>
      </c>
      <c r="M577" s="20">
        <v>0</v>
      </c>
      <c r="N577" s="20">
        <v>0</v>
      </c>
      <c r="O577" s="20">
        <v>53</v>
      </c>
      <c r="P577" s="20">
        <v>1</v>
      </c>
      <c r="Q577" s="32">
        <f t="shared" si="17"/>
        <v>61</v>
      </c>
      <c r="R577" s="1">
        <v>267</v>
      </c>
      <c r="S577" s="20">
        <v>11</v>
      </c>
      <c r="T577" s="21">
        <v>847</v>
      </c>
      <c r="U577" s="34">
        <v>72</v>
      </c>
    </row>
    <row r="578" spans="1:21" x14ac:dyDescent="0.25">
      <c r="A578" s="3" t="s">
        <v>11</v>
      </c>
      <c r="B578" s="3" t="s">
        <v>506</v>
      </c>
      <c r="C578" s="4" t="s">
        <v>368</v>
      </c>
      <c r="D578" s="1">
        <v>59</v>
      </c>
      <c r="E578" s="20">
        <v>41</v>
      </c>
      <c r="F578" s="20">
        <v>12</v>
      </c>
      <c r="G578" s="20">
        <v>4</v>
      </c>
      <c r="H578" s="20">
        <v>31</v>
      </c>
      <c r="I578" s="20">
        <v>2</v>
      </c>
      <c r="J578" s="27">
        <f t="shared" si="16"/>
        <v>149</v>
      </c>
      <c r="K578" s="2">
        <v>7</v>
      </c>
      <c r="L578" s="20">
        <v>0</v>
      </c>
      <c r="M578" s="20">
        <v>0</v>
      </c>
      <c r="N578" s="20">
        <v>0</v>
      </c>
      <c r="O578" s="20">
        <v>2</v>
      </c>
      <c r="P578" s="20">
        <v>8</v>
      </c>
      <c r="Q578" s="32">
        <f t="shared" si="17"/>
        <v>17</v>
      </c>
      <c r="R578" s="1">
        <v>130</v>
      </c>
      <c r="S578" s="20">
        <v>12</v>
      </c>
      <c r="T578" s="21">
        <v>279</v>
      </c>
      <c r="U578" s="34">
        <v>29</v>
      </c>
    </row>
    <row r="579" spans="1:21" x14ac:dyDescent="0.25">
      <c r="A579" s="5" t="s">
        <v>11</v>
      </c>
      <c r="B579" s="5" t="s">
        <v>507</v>
      </c>
      <c r="C579" s="6" t="s">
        <v>369</v>
      </c>
      <c r="D579" s="1">
        <v>172</v>
      </c>
      <c r="E579" s="20">
        <v>3422</v>
      </c>
      <c r="F579" s="20">
        <v>0</v>
      </c>
      <c r="G579" s="20">
        <v>54</v>
      </c>
      <c r="H579" s="20">
        <v>192</v>
      </c>
      <c r="I579" s="20">
        <v>18</v>
      </c>
      <c r="J579" s="27">
        <f t="shared" si="16"/>
        <v>3858</v>
      </c>
      <c r="K579" s="2">
        <v>33</v>
      </c>
      <c r="L579" s="20">
        <v>5</v>
      </c>
      <c r="M579" s="20">
        <v>0</v>
      </c>
      <c r="N579" s="20">
        <v>0</v>
      </c>
      <c r="O579" s="20">
        <v>25</v>
      </c>
      <c r="P579" s="20">
        <v>1</v>
      </c>
      <c r="Q579" s="32">
        <f t="shared" si="17"/>
        <v>64</v>
      </c>
      <c r="R579" s="1">
        <v>780</v>
      </c>
      <c r="S579" s="20">
        <v>34</v>
      </c>
      <c r="T579" s="21">
        <v>4638</v>
      </c>
      <c r="U579" s="34">
        <v>98</v>
      </c>
    </row>
    <row r="580" spans="1:21" x14ac:dyDescent="0.25">
      <c r="A580" s="5" t="s">
        <v>2142</v>
      </c>
      <c r="B580" s="5" t="s">
        <v>2143</v>
      </c>
      <c r="C580" s="6" t="s">
        <v>2144</v>
      </c>
      <c r="D580" s="1">
        <v>259</v>
      </c>
      <c r="E580" s="20">
        <v>148</v>
      </c>
      <c r="F580" s="20">
        <v>780</v>
      </c>
      <c r="G580" s="20">
        <v>29</v>
      </c>
      <c r="H580" s="20">
        <v>145</v>
      </c>
      <c r="I580" s="20">
        <v>9</v>
      </c>
      <c r="J580" s="27">
        <f t="shared" si="16"/>
        <v>1370</v>
      </c>
      <c r="K580" s="2">
        <v>0</v>
      </c>
      <c r="L580" s="20">
        <v>0</v>
      </c>
      <c r="M580" s="20">
        <v>0</v>
      </c>
      <c r="N580" s="20">
        <v>0</v>
      </c>
      <c r="O580" s="20">
        <v>1</v>
      </c>
      <c r="P580" s="20">
        <v>2</v>
      </c>
      <c r="Q580" s="32">
        <f t="shared" si="17"/>
        <v>3</v>
      </c>
      <c r="R580" s="1">
        <v>1647</v>
      </c>
      <c r="S580" s="20">
        <v>14</v>
      </c>
      <c r="T580" s="21">
        <v>3017</v>
      </c>
      <c r="U580" s="34">
        <v>17</v>
      </c>
    </row>
    <row r="581" spans="1:21" x14ac:dyDescent="0.25">
      <c r="A581" s="3" t="s">
        <v>2142</v>
      </c>
      <c r="B581" s="3" t="s">
        <v>2145</v>
      </c>
      <c r="C581" s="4" t="s">
        <v>2146</v>
      </c>
      <c r="D581" s="1">
        <v>0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7">
        <f t="shared" si="16"/>
        <v>0</v>
      </c>
      <c r="K581" s="2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32">
        <f t="shared" si="17"/>
        <v>0</v>
      </c>
      <c r="R581" s="1">
        <v>1428</v>
      </c>
      <c r="S581" s="20">
        <v>267</v>
      </c>
      <c r="T581" s="21">
        <v>1428</v>
      </c>
      <c r="U581" s="34">
        <v>267</v>
      </c>
    </row>
    <row r="582" spans="1:21" x14ac:dyDescent="0.25">
      <c r="A582" s="5" t="s">
        <v>2142</v>
      </c>
      <c r="B582" s="5" t="s">
        <v>2147</v>
      </c>
      <c r="C582" s="6" t="s">
        <v>2148</v>
      </c>
      <c r="D582" s="1">
        <v>0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7">
        <f t="shared" ref="J582:J645" si="18">D582+E582+F582+G582+H582+I582</f>
        <v>0</v>
      </c>
      <c r="K582" s="2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32">
        <f t="shared" ref="Q582:Q645" si="19">SUM(K582:P582)</f>
        <v>0</v>
      </c>
      <c r="R582" s="1">
        <v>646</v>
      </c>
      <c r="S582" s="20">
        <v>7</v>
      </c>
      <c r="T582" s="21">
        <v>646</v>
      </c>
      <c r="U582" s="34">
        <v>7</v>
      </c>
    </row>
    <row r="583" spans="1:21" x14ac:dyDescent="0.25">
      <c r="A583" s="3" t="s">
        <v>2142</v>
      </c>
      <c r="B583" s="3" t="s">
        <v>2149</v>
      </c>
      <c r="C583" s="4" t="s">
        <v>2150</v>
      </c>
      <c r="D583" s="1">
        <v>0</v>
      </c>
      <c r="E583" s="20">
        <v>170</v>
      </c>
      <c r="F583" s="20">
        <v>0</v>
      </c>
      <c r="G583" s="20">
        <v>0</v>
      </c>
      <c r="H583" s="20">
        <v>30</v>
      </c>
      <c r="I583" s="20">
        <v>2</v>
      </c>
      <c r="J583" s="27">
        <f t="shared" si="18"/>
        <v>202</v>
      </c>
      <c r="K583" s="2">
        <v>1</v>
      </c>
      <c r="L583" s="20">
        <v>1</v>
      </c>
      <c r="M583" s="20">
        <v>0</v>
      </c>
      <c r="N583" s="20">
        <v>0</v>
      </c>
      <c r="O583" s="20">
        <v>0</v>
      </c>
      <c r="P583" s="20">
        <v>0</v>
      </c>
      <c r="Q583" s="32">
        <f t="shared" si="19"/>
        <v>2</v>
      </c>
      <c r="R583" s="1">
        <v>349</v>
      </c>
      <c r="S583" s="20">
        <v>18</v>
      </c>
      <c r="T583" s="21">
        <v>551</v>
      </c>
      <c r="U583" s="34">
        <v>20</v>
      </c>
    </row>
    <row r="584" spans="1:21" x14ac:dyDescent="0.25">
      <c r="A584" s="5" t="s">
        <v>2142</v>
      </c>
      <c r="B584" s="5" t="s">
        <v>2151</v>
      </c>
      <c r="C584" s="6" t="s">
        <v>2152</v>
      </c>
      <c r="D584" s="1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7">
        <f t="shared" si="18"/>
        <v>0</v>
      </c>
      <c r="K584" s="2">
        <v>0</v>
      </c>
      <c r="L584" s="20">
        <v>0</v>
      </c>
      <c r="M584" s="20">
        <v>0</v>
      </c>
      <c r="N584" s="20">
        <v>0</v>
      </c>
      <c r="O584" s="20">
        <v>0</v>
      </c>
      <c r="P584" s="20">
        <v>0</v>
      </c>
      <c r="Q584" s="32">
        <f t="shared" si="19"/>
        <v>0</v>
      </c>
      <c r="R584" s="1">
        <v>47</v>
      </c>
      <c r="S584" s="20">
        <v>7</v>
      </c>
      <c r="T584" s="21">
        <v>47</v>
      </c>
      <c r="U584" s="34">
        <v>7</v>
      </c>
    </row>
    <row r="585" spans="1:21" x14ac:dyDescent="0.25">
      <c r="A585" s="3" t="s">
        <v>2142</v>
      </c>
      <c r="B585" s="3" t="s">
        <v>2153</v>
      </c>
      <c r="C585" s="4" t="s">
        <v>2154</v>
      </c>
      <c r="D585" s="1">
        <v>197</v>
      </c>
      <c r="E585" s="20">
        <v>154</v>
      </c>
      <c r="F585" s="20">
        <v>221</v>
      </c>
      <c r="G585" s="20">
        <v>35</v>
      </c>
      <c r="H585" s="20">
        <v>72</v>
      </c>
      <c r="I585" s="20">
        <v>25</v>
      </c>
      <c r="J585" s="27">
        <f t="shared" si="18"/>
        <v>704</v>
      </c>
      <c r="K585" s="2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8</v>
      </c>
      <c r="Q585" s="32">
        <f t="shared" si="19"/>
        <v>8</v>
      </c>
      <c r="R585" s="1">
        <v>205</v>
      </c>
      <c r="S585" s="20">
        <v>28</v>
      </c>
      <c r="T585" s="21">
        <v>909</v>
      </c>
      <c r="U585" s="34">
        <v>36</v>
      </c>
    </row>
    <row r="586" spans="1:21" x14ac:dyDescent="0.25">
      <c r="A586" s="5" t="s">
        <v>2142</v>
      </c>
      <c r="B586" s="5" t="s">
        <v>2155</v>
      </c>
      <c r="C586" s="6" t="s">
        <v>2156</v>
      </c>
      <c r="D586" s="1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7">
        <f t="shared" si="18"/>
        <v>0</v>
      </c>
      <c r="K586" s="2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32">
        <f t="shared" si="19"/>
        <v>0</v>
      </c>
      <c r="R586" s="1">
        <v>413</v>
      </c>
      <c r="S586" s="20">
        <v>18</v>
      </c>
      <c r="T586" s="21">
        <v>413</v>
      </c>
      <c r="U586" s="34">
        <v>18</v>
      </c>
    </row>
    <row r="587" spans="1:21" x14ac:dyDescent="0.25">
      <c r="A587" s="3" t="s">
        <v>2142</v>
      </c>
      <c r="B587" s="3" t="s">
        <v>2157</v>
      </c>
      <c r="C587" s="4" t="s">
        <v>2158</v>
      </c>
      <c r="D587" s="1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7">
        <f t="shared" si="18"/>
        <v>0</v>
      </c>
      <c r="K587" s="2">
        <v>0</v>
      </c>
      <c r="L587" s="20">
        <v>0</v>
      </c>
      <c r="M587" s="20">
        <v>0</v>
      </c>
      <c r="N587" s="20">
        <v>0</v>
      </c>
      <c r="O587" s="20">
        <v>0</v>
      </c>
      <c r="P587" s="20">
        <v>0</v>
      </c>
      <c r="Q587" s="32">
        <f t="shared" si="19"/>
        <v>0</v>
      </c>
      <c r="R587" s="1">
        <v>305</v>
      </c>
      <c r="S587" s="20">
        <v>21</v>
      </c>
      <c r="T587" s="21">
        <v>305</v>
      </c>
      <c r="U587" s="34">
        <v>21</v>
      </c>
    </row>
    <row r="588" spans="1:21" x14ac:dyDescent="0.25">
      <c r="A588" s="5" t="s">
        <v>2142</v>
      </c>
      <c r="B588" s="5" t="s">
        <v>2159</v>
      </c>
      <c r="C588" s="6" t="s">
        <v>2160</v>
      </c>
      <c r="D588" s="1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7">
        <f t="shared" si="18"/>
        <v>0</v>
      </c>
      <c r="K588" s="2">
        <v>0</v>
      </c>
      <c r="L588" s="20">
        <v>0</v>
      </c>
      <c r="M588" s="20">
        <v>0</v>
      </c>
      <c r="N588" s="20">
        <v>0</v>
      </c>
      <c r="O588" s="20">
        <v>0</v>
      </c>
      <c r="P588" s="20">
        <v>0</v>
      </c>
      <c r="Q588" s="32">
        <f t="shared" si="19"/>
        <v>0</v>
      </c>
      <c r="R588" s="1">
        <v>733</v>
      </c>
      <c r="S588" s="20">
        <v>46</v>
      </c>
      <c r="T588" s="21">
        <v>733</v>
      </c>
      <c r="U588" s="34">
        <v>46</v>
      </c>
    </row>
    <row r="589" spans="1:21" x14ac:dyDescent="0.25">
      <c r="A589" s="3" t="s">
        <v>2142</v>
      </c>
      <c r="B589" s="3" t="s">
        <v>2161</v>
      </c>
      <c r="C589" s="4" t="s">
        <v>2162</v>
      </c>
      <c r="D589" s="1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7">
        <f t="shared" si="18"/>
        <v>0</v>
      </c>
      <c r="K589" s="2">
        <v>0</v>
      </c>
      <c r="L589" s="20">
        <v>0</v>
      </c>
      <c r="M589" s="20">
        <v>0</v>
      </c>
      <c r="N589" s="20">
        <v>0</v>
      </c>
      <c r="O589" s="20">
        <v>0</v>
      </c>
      <c r="P589" s="20">
        <v>0</v>
      </c>
      <c r="Q589" s="32">
        <f t="shared" si="19"/>
        <v>0</v>
      </c>
      <c r="R589" s="1">
        <v>210</v>
      </c>
      <c r="S589" s="20">
        <v>51</v>
      </c>
      <c r="T589" s="21">
        <v>210</v>
      </c>
      <c r="U589" s="34">
        <v>51</v>
      </c>
    </row>
    <row r="590" spans="1:21" x14ac:dyDescent="0.25">
      <c r="A590" s="5" t="s">
        <v>2142</v>
      </c>
      <c r="B590" s="5" t="s">
        <v>2163</v>
      </c>
      <c r="C590" s="6" t="s">
        <v>2164</v>
      </c>
      <c r="D590" s="1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7">
        <f t="shared" si="18"/>
        <v>0</v>
      </c>
      <c r="K590" s="2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32">
        <f t="shared" si="19"/>
        <v>0</v>
      </c>
      <c r="R590" s="1">
        <v>223</v>
      </c>
      <c r="S590" s="20">
        <v>16</v>
      </c>
      <c r="T590" s="21">
        <v>223</v>
      </c>
      <c r="U590" s="34">
        <v>16</v>
      </c>
    </row>
    <row r="591" spans="1:21" x14ac:dyDescent="0.25">
      <c r="A591" s="3" t="s">
        <v>2142</v>
      </c>
      <c r="B591" s="3" t="s">
        <v>2165</v>
      </c>
      <c r="C591" s="4" t="s">
        <v>2166</v>
      </c>
      <c r="D591" s="1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7">
        <f t="shared" si="18"/>
        <v>0</v>
      </c>
      <c r="K591" s="2">
        <v>0</v>
      </c>
      <c r="L591" s="20">
        <v>0</v>
      </c>
      <c r="M591" s="20">
        <v>0</v>
      </c>
      <c r="N591" s="20">
        <v>0</v>
      </c>
      <c r="O591" s="20">
        <v>0</v>
      </c>
      <c r="P591" s="20">
        <v>0</v>
      </c>
      <c r="Q591" s="32">
        <f t="shared" si="19"/>
        <v>0</v>
      </c>
      <c r="R591" s="1">
        <v>299</v>
      </c>
      <c r="S591" s="20">
        <v>15</v>
      </c>
      <c r="T591" s="21">
        <v>299</v>
      </c>
      <c r="U591" s="34">
        <v>15</v>
      </c>
    </row>
    <row r="592" spans="1:21" x14ac:dyDescent="0.25">
      <c r="A592" s="5" t="s">
        <v>2142</v>
      </c>
      <c r="B592" s="5" t="s">
        <v>2167</v>
      </c>
      <c r="C592" s="6" t="s">
        <v>2168</v>
      </c>
      <c r="D592" s="1">
        <v>0</v>
      </c>
      <c r="E592" s="20">
        <v>0</v>
      </c>
      <c r="F592" s="20">
        <v>450</v>
      </c>
      <c r="G592" s="20">
        <v>0</v>
      </c>
      <c r="H592" s="20">
        <v>0</v>
      </c>
      <c r="I592" s="20">
        <v>0</v>
      </c>
      <c r="J592" s="27">
        <f t="shared" si="18"/>
        <v>450</v>
      </c>
      <c r="K592" s="2">
        <v>0</v>
      </c>
      <c r="L592" s="20">
        <v>0</v>
      </c>
      <c r="M592" s="20">
        <v>0</v>
      </c>
      <c r="N592" s="20">
        <v>0</v>
      </c>
      <c r="O592" s="20">
        <v>1</v>
      </c>
      <c r="P592" s="20">
        <v>0</v>
      </c>
      <c r="Q592" s="32">
        <f t="shared" si="19"/>
        <v>1</v>
      </c>
      <c r="R592" s="1">
        <v>127</v>
      </c>
      <c r="S592" s="20">
        <v>5</v>
      </c>
      <c r="T592" s="21">
        <v>577</v>
      </c>
      <c r="U592" s="34">
        <v>6</v>
      </c>
    </row>
    <row r="593" spans="1:21" x14ac:dyDescent="0.25">
      <c r="A593" s="3" t="s">
        <v>2142</v>
      </c>
      <c r="B593" s="3" t="s">
        <v>2169</v>
      </c>
      <c r="C593" s="4" t="s">
        <v>2170</v>
      </c>
      <c r="D593" s="1">
        <v>0</v>
      </c>
      <c r="E593" s="20">
        <v>0</v>
      </c>
      <c r="F593" s="20">
        <v>0</v>
      </c>
      <c r="G593" s="20">
        <v>0</v>
      </c>
      <c r="H593" s="20">
        <v>0</v>
      </c>
      <c r="I593" s="20">
        <v>0</v>
      </c>
      <c r="J593" s="27">
        <f t="shared" si="18"/>
        <v>0</v>
      </c>
      <c r="K593" s="2">
        <v>0</v>
      </c>
      <c r="L593" s="20">
        <v>0</v>
      </c>
      <c r="M593" s="20">
        <v>0</v>
      </c>
      <c r="N593" s="20">
        <v>0</v>
      </c>
      <c r="O593" s="20">
        <v>0</v>
      </c>
      <c r="P593" s="20">
        <v>0</v>
      </c>
      <c r="Q593" s="32">
        <f t="shared" si="19"/>
        <v>0</v>
      </c>
      <c r="R593" s="1">
        <v>37</v>
      </c>
      <c r="S593" s="20">
        <v>2</v>
      </c>
      <c r="T593" s="21">
        <v>37</v>
      </c>
      <c r="U593" s="34">
        <v>2</v>
      </c>
    </row>
    <row r="594" spans="1:21" x14ac:dyDescent="0.25">
      <c r="A594" s="5" t="s">
        <v>2142</v>
      </c>
      <c r="B594" s="5" t="s">
        <v>2171</v>
      </c>
      <c r="C594" s="6" t="s">
        <v>2172</v>
      </c>
      <c r="D594" s="1">
        <v>38</v>
      </c>
      <c r="E594" s="20">
        <v>0</v>
      </c>
      <c r="F594" s="20">
        <v>0</v>
      </c>
      <c r="G594" s="20">
        <v>0</v>
      </c>
      <c r="H594" s="20">
        <v>4</v>
      </c>
      <c r="I594" s="20">
        <v>1</v>
      </c>
      <c r="J594" s="27">
        <f t="shared" si="18"/>
        <v>43</v>
      </c>
      <c r="K594" s="2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1</v>
      </c>
      <c r="Q594" s="32">
        <f t="shared" si="19"/>
        <v>1</v>
      </c>
      <c r="R594" s="1">
        <v>640</v>
      </c>
      <c r="S594" s="20">
        <v>9</v>
      </c>
      <c r="T594" s="21">
        <v>683</v>
      </c>
      <c r="U594" s="34">
        <v>10</v>
      </c>
    </row>
    <row r="595" spans="1:21" x14ac:dyDescent="0.25">
      <c r="A595" s="3" t="s">
        <v>2142</v>
      </c>
      <c r="B595" s="3" t="s">
        <v>2173</v>
      </c>
      <c r="C595" s="4" t="s">
        <v>2174</v>
      </c>
      <c r="D595" s="1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7">
        <f t="shared" si="18"/>
        <v>0</v>
      </c>
      <c r="K595" s="2">
        <v>0</v>
      </c>
      <c r="L595" s="20">
        <v>0</v>
      </c>
      <c r="M595" s="20">
        <v>0</v>
      </c>
      <c r="N595" s="20">
        <v>0</v>
      </c>
      <c r="O595" s="20">
        <v>0</v>
      </c>
      <c r="P595" s="20">
        <v>0</v>
      </c>
      <c r="Q595" s="32">
        <f t="shared" si="19"/>
        <v>0</v>
      </c>
      <c r="R595" s="1">
        <v>783</v>
      </c>
      <c r="S595" s="20">
        <v>22</v>
      </c>
      <c r="T595" s="21">
        <v>783</v>
      </c>
      <c r="U595" s="34">
        <v>22</v>
      </c>
    </row>
    <row r="596" spans="1:21" x14ac:dyDescent="0.25">
      <c r="A596" s="5" t="s">
        <v>2142</v>
      </c>
      <c r="B596" s="5" t="s">
        <v>2175</v>
      </c>
      <c r="C596" s="6" t="s">
        <v>2176</v>
      </c>
      <c r="D596" s="1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7">
        <f t="shared" si="18"/>
        <v>0</v>
      </c>
      <c r="K596" s="2">
        <v>0</v>
      </c>
      <c r="L596" s="20">
        <v>0</v>
      </c>
      <c r="M596" s="20">
        <v>0</v>
      </c>
      <c r="N596" s="20">
        <v>0</v>
      </c>
      <c r="O596" s="20">
        <v>0</v>
      </c>
      <c r="P596" s="20">
        <v>0</v>
      </c>
      <c r="Q596" s="32">
        <f t="shared" si="19"/>
        <v>0</v>
      </c>
      <c r="R596" s="1">
        <v>118</v>
      </c>
      <c r="S596" s="20">
        <v>12</v>
      </c>
      <c r="T596" s="21">
        <v>118</v>
      </c>
      <c r="U596" s="34">
        <v>12</v>
      </c>
    </row>
    <row r="597" spans="1:21" x14ac:dyDescent="0.25">
      <c r="A597" s="3" t="s">
        <v>2142</v>
      </c>
      <c r="B597" s="3" t="s">
        <v>2177</v>
      </c>
      <c r="C597" s="4" t="s">
        <v>2178</v>
      </c>
      <c r="D597" s="1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7">
        <f t="shared" si="18"/>
        <v>0</v>
      </c>
      <c r="K597" s="2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32">
        <f t="shared" si="19"/>
        <v>0</v>
      </c>
      <c r="R597" s="1">
        <v>9</v>
      </c>
      <c r="S597" s="20">
        <v>3</v>
      </c>
      <c r="T597" s="21">
        <v>9</v>
      </c>
      <c r="U597" s="34">
        <v>3</v>
      </c>
    </row>
    <row r="598" spans="1:21" x14ac:dyDescent="0.25">
      <c r="A598" s="5" t="s">
        <v>2142</v>
      </c>
      <c r="B598" s="5" t="s">
        <v>2179</v>
      </c>
      <c r="C598" s="6" t="s">
        <v>2180</v>
      </c>
      <c r="D598" s="1">
        <v>50</v>
      </c>
      <c r="E598" s="20">
        <v>0</v>
      </c>
      <c r="F598" s="20">
        <v>5</v>
      </c>
      <c r="G598" s="20">
        <v>8</v>
      </c>
      <c r="H598" s="20">
        <v>10</v>
      </c>
      <c r="I598" s="20">
        <v>3</v>
      </c>
      <c r="J598" s="27">
        <f t="shared" si="18"/>
        <v>76</v>
      </c>
      <c r="K598" s="2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1</v>
      </c>
      <c r="Q598" s="32">
        <f t="shared" si="19"/>
        <v>1</v>
      </c>
      <c r="R598" s="1">
        <v>434</v>
      </c>
      <c r="S598" s="20">
        <v>55</v>
      </c>
      <c r="T598" s="21">
        <v>510</v>
      </c>
      <c r="U598" s="34">
        <v>56</v>
      </c>
    </row>
    <row r="599" spans="1:21" x14ac:dyDescent="0.25">
      <c r="A599" s="3" t="s">
        <v>2142</v>
      </c>
      <c r="B599" s="3" t="s">
        <v>2181</v>
      </c>
      <c r="C599" s="4" t="s">
        <v>2182</v>
      </c>
      <c r="D599" s="1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7">
        <f t="shared" si="18"/>
        <v>0</v>
      </c>
      <c r="K599" s="2">
        <v>0</v>
      </c>
      <c r="L599" s="20">
        <v>0</v>
      </c>
      <c r="M599" s="20">
        <v>0</v>
      </c>
      <c r="N599" s="20">
        <v>0</v>
      </c>
      <c r="O599" s="20">
        <v>0</v>
      </c>
      <c r="P599" s="20">
        <v>0</v>
      </c>
      <c r="Q599" s="32">
        <f t="shared" si="19"/>
        <v>0</v>
      </c>
      <c r="R599" s="1">
        <v>55</v>
      </c>
      <c r="S599" s="20">
        <v>9</v>
      </c>
      <c r="T599" s="21">
        <v>55</v>
      </c>
      <c r="U599" s="34">
        <v>9</v>
      </c>
    </row>
    <row r="600" spans="1:21" x14ac:dyDescent="0.25">
      <c r="A600" s="5" t="s">
        <v>2142</v>
      </c>
      <c r="B600" s="5" t="s">
        <v>2183</v>
      </c>
      <c r="C600" s="6" t="s">
        <v>2184</v>
      </c>
      <c r="D600" s="1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7">
        <f t="shared" si="18"/>
        <v>0</v>
      </c>
      <c r="K600" s="2">
        <v>0</v>
      </c>
      <c r="L600" s="20">
        <v>0</v>
      </c>
      <c r="M600" s="20">
        <v>0</v>
      </c>
      <c r="N600" s="20">
        <v>0</v>
      </c>
      <c r="O600" s="20">
        <v>0</v>
      </c>
      <c r="P600" s="20">
        <v>0</v>
      </c>
      <c r="Q600" s="32">
        <f t="shared" si="19"/>
        <v>0</v>
      </c>
      <c r="R600" s="1">
        <v>93</v>
      </c>
      <c r="S600" s="20">
        <v>7</v>
      </c>
      <c r="T600" s="21">
        <v>93</v>
      </c>
      <c r="U600" s="34">
        <v>7</v>
      </c>
    </row>
    <row r="601" spans="1:21" x14ac:dyDescent="0.25">
      <c r="A601" s="3" t="s">
        <v>2142</v>
      </c>
      <c r="B601" s="3" t="s">
        <v>2185</v>
      </c>
      <c r="C601" s="4" t="s">
        <v>2186</v>
      </c>
      <c r="D601" s="1"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  <c r="J601" s="27">
        <f t="shared" si="18"/>
        <v>0</v>
      </c>
      <c r="K601" s="2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32">
        <f t="shared" si="19"/>
        <v>0</v>
      </c>
      <c r="R601" s="1">
        <v>80</v>
      </c>
      <c r="S601" s="20">
        <v>4</v>
      </c>
      <c r="T601" s="21">
        <v>80</v>
      </c>
      <c r="U601" s="34">
        <v>4</v>
      </c>
    </row>
    <row r="602" spans="1:21" x14ac:dyDescent="0.25">
      <c r="A602" s="5" t="s">
        <v>2142</v>
      </c>
      <c r="B602" s="5" t="s">
        <v>2187</v>
      </c>
      <c r="C602" s="6" t="s">
        <v>2188</v>
      </c>
      <c r="D602" s="1">
        <v>0</v>
      </c>
      <c r="E602" s="20">
        <v>0</v>
      </c>
      <c r="F602" s="20">
        <v>0</v>
      </c>
      <c r="G602" s="20">
        <v>0</v>
      </c>
      <c r="H602" s="20">
        <v>0</v>
      </c>
      <c r="I602" s="20">
        <v>0</v>
      </c>
      <c r="J602" s="27">
        <f t="shared" si="18"/>
        <v>0</v>
      </c>
      <c r="K602" s="2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32">
        <f t="shared" si="19"/>
        <v>0</v>
      </c>
      <c r="R602" s="1">
        <v>207</v>
      </c>
      <c r="S602" s="20">
        <v>21</v>
      </c>
      <c r="T602" s="21">
        <v>207</v>
      </c>
      <c r="U602" s="34">
        <v>21</v>
      </c>
    </row>
    <row r="603" spans="1:21" x14ac:dyDescent="0.25">
      <c r="A603" s="3" t="s">
        <v>2142</v>
      </c>
      <c r="B603" s="3" t="s">
        <v>2189</v>
      </c>
      <c r="C603" s="4" t="s">
        <v>2190</v>
      </c>
      <c r="D603" s="1">
        <v>0</v>
      </c>
      <c r="E603" s="20">
        <v>0</v>
      </c>
      <c r="F603" s="20">
        <v>0</v>
      </c>
      <c r="G603" s="20">
        <v>0</v>
      </c>
      <c r="H603" s="20">
        <v>0</v>
      </c>
      <c r="I603" s="20">
        <v>0</v>
      </c>
      <c r="J603" s="27">
        <f t="shared" si="18"/>
        <v>0</v>
      </c>
      <c r="K603" s="2">
        <v>0</v>
      </c>
      <c r="L603" s="20">
        <v>0</v>
      </c>
      <c r="M603" s="20">
        <v>0</v>
      </c>
      <c r="N603" s="20">
        <v>0</v>
      </c>
      <c r="O603" s="20">
        <v>0</v>
      </c>
      <c r="P603" s="20">
        <v>0</v>
      </c>
      <c r="Q603" s="32">
        <f t="shared" si="19"/>
        <v>0</v>
      </c>
      <c r="R603" s="1">
        <v>139</v>
      </c>
      <c r="S603" s="20">
        <v>16</v>
      </c>
      <c r="T603" s="21">
        <v>139</v>
      </c>
      <c r="U603" s="34">
        <v>16</v>
      </c>
    </row>
    <row r="604" spans="1:21" x14ac:dyDescent="0.25">
      <c r="A604" s="5" t="s">
        <v>2142</v>
      </c>
      <c r="B604" s="5" t="s">
        <v>767</v>
      </c>
      <c r="C604" s="6" t="s">
        <v>2191</v>
      </c>
      <c r="D604" s="1">
        <v>0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7">
        <f t="shared" si="18"/>
        <v>0</v>
      </c>
      <c r="K604" s="2">
        <v>0</v>
      </c>
      <c r="L604" s="20">
        <v>0</v>
      </c>
      <c r="M604" s="20">
        <v>0</v>
      </c>
      <c r="N604" s="20">
        <v>0</v>
      </c>
      <c r="O604" s="20">
        <v>0</v>
      </c>
      <c r="P604" s="20">
        <v>0</v>
      </c>
      <c r="Q604" s="32">
        <f t="shared" si="19"/>
        <v>0</v>
      </c>
      <c r="R604" s="1">
        <v>729</v>
      </c>
      <c r="S604" s="20">
        <v>189</v>
      </c>
      <c r="T604" s="21">
        <v>729</v>
      </c>
      <c r="U604" s="34">
        <v>189</v>
      </c>
    </row>
    <row r="605" spans="1:21" x14ac:dyDescent="0.25">
      <c r="A605" s="3" t="s">
        <v>2142</v>
      </c>
      <c r="B605" s="3" t="s">
        <v>2192</v>
      </c>
      <c r="C605" s="4" t="s">
        <v>2193</v>
      </c>
      <c r="D605" s="1"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7">
        <f t="shared" si="18"/>
        <v>0</v>
      </c>
      <c r="K605" s="2">
        <v>0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32">
        <f t="shared" si="19"/>
        <v>0</v>
      </c>
      <c r="R605" s="1">
        <v>616</v>
      </c>
      <c r="S605" s="20">
        <v>64</v>
      </c>
      <c r="T605" s="21">
        <v>616</v>
      </c>
      <c r="U605" s="34">
        <v>64</v>
      </c>
    </row>
    <row r="606" spans="1:21" x14ac:dyDescent="0.25">
      <c r="A606" s="5" t="s">
        <v>2142</v>
      </c>
      <c r="B606" s="5" t="s">
        <v>2194</v>
      </c>
      <c r="C606" s="6" t="s">
        <v>2195</v>
      </c>
      <c r="D606" s="1">
        <v>0</v>
      </c>
      <c r="E606" s="20">
        <v>0</v>
      </c>
      <c r="F606" s="20">
        <v>0</v>
      </c>
      <c r="G606" s="20">
        <v>0</v>
      </c>
      <c r="H606" s="20">
        <v>0</v>
      </c>
      <c r="I606" s="20">
        <v>0</v>
      </c>
      <c r="J606" s="27">
        <f t="shared" si="18"/>
        <v>0</v>
      </c>
      <c r="K606" s="2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32">
        <f t="shared" si="19"/>
        <v>0</v>
      </c>
      <c r="R606" s="1">
        <v>99</v>
      </c>
      <c r="S606" s="20">
        <v>5</v>
      </c>
      <c r="T606" s="21">
        <v>99</v>
      </c>
      <c r="U606" s="34">
        <v>5</v>
      </c>
    </row>
    <row r="607" spans="1:21" x14ac:dyDescent="0.25">
      <c r="A607" s="3" t="s">
        <v>2142</v>
      </c>
      <c r="B607" s="3" t="s">
        <v>2196</v>
      </c>
      <c r="C607" s="4" t="s">
        <v>2197</v>
      </c>
      <c r="D607" s="1">
        <v>0</v>
      </c>
      <c r="E607" s="20">
        <v>0</v>
      </c>
      <c r="F607" s="20">
        <v>0</v>
      </c>
      <c r="G607" s="20">
        <v>0</v>
      </c>
      <c r="H607" s="20">
        <v>0</v>
      </c>
      <c r="I607" s="20">
        <v>0</v>
      </c>
      <c r="J607" s="27">
        <f t="shared" si="18"/>
        <v>0</v>
      </c>
      <c r="K607" s="2">
        <v>0</v>
      </c>
      <c r="L607" s="20">
        <v>0</v>
      </c>
      <c r="M607" s="20">
        <v>0</v>
      </c>
      <c r="N607" s="20">
        <v>0</v>
      </c>
      <c r="O607" s="20">
        <v>0</v>
      </c>
      <c r="P607" s="20">
        <v>0</v>
      </c>
      <c r="Q607" s="32">
        <f t="shared" si="19"/>
        <v>0</v>
      </c>
      <c r="R607" s="1">
        <v>340</v>
      </c>
      <c r="S607" s="20">
        <v>47</v>
      </c>
      <c r="T607" s="21">
        <v>340</v>
      </c>
      <c r="U607" s="34">
        <v>47</v>
      </c>
    </row>
    <row r="608" spans="1:21" x14ac:dyDescent="0.25">
      <c r="A608" s="5" t="s">
        <v>2142</v>
      </c>
      <c r="B608" s="5" t="s">
        <v>2198</v>
      </c>
      <c r="C608" s="6" t="s">
        <v>2199</v>
      </c>
      <c r="D608" s="1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7">
        <f t="shared" si="18"/>
        <v>0</v>
      </c>
      <c r="K608" s="2">
        <v>0</v>
      </c>
      <c r="L608" s="20">
        <v>0</v>
      </c>
      <c r="M608" s="20">
        <v>0</v>
      </c>
      <c r="N608" s="20">
        <v>0</v>
      </c>
      <c r="O608" s="20">
        <v>0</v>
      </c>
      <c r="P608" s="20">
        <v>0</v>
      </c>
      <c r="Q608" s="32">
        <f t="shared" si="19"/>
        <v>0</v>
      </c>
      <c r="R608" s="1">
        <v>2461</v>
      </c>
      <c r="S608" s="20">
        <v>204</v>
      </c>
      <c r="T608" s="21">
        <v>2461</v>
      </c>
      <c r="U608" s="34">
        <v>204</v>
      </c>
    </row>
    <row r="609" spans="1:21" x14ac:dyDescent="0.25">
      <c r="A609" s="3" t="s">
        <v>2142</v>
      </c>
      <c r="B609" s="3" t="s">
        <v>2200</v>
      </c>
      <c r="C609" s="4" t="s">
        <v>2201</v>
      </c>
      <c r="D609" s="1">
        <v>32</v>
      </c>
      <c r="E609" s="20">
        <v>0</v>
      </c>
      <c r="F609" s="20">
        <v>25</v>
      </c>
      <c r="G609" s="20">
        <v>0</v>
      </c>
      <c r="H609" s="20">
        <v>13</v>
      </c>
      <c r="I609" s="20">
        <v>0</v>
      </c>
      <c r="J609" s="27">
        <f t="shared" si="18"/>
        <v>70</v>
      </c>
      <c r="K609" s="2">
        <v>0</v>
      </c>
      <c r="L609" s="20">
        <v>0</v>
      </c>
      <c r="M609" s="20">
        <v>0</v>
      </c>
      <c r="N609" s="20">
        <v>0</v>
      </c>
      <c r="O609" s="20">
        <v>0</v>
      </c>
      <c r="P609" s="20">
        <v>1</v>
      </c>
      <c r="Q609" s="32">
        <f t="shared" si="19"/>
        <v>1</v>
      </c>
      <c r="R609" s="1">
        <v>186</v>
      </c>
      <c r="S609" s="20">
        <v>18</v>
      </c>
      <c r="T609" s="21">
        <v>256</v>
      </c>
      <c r="U609" s="34">
        <v>19</v>
      </c>
    </row>
    <row r="610" spans="1:21" x14ac:dyDescent="0.25">
      <c r="A610" s="5" t="s">
        <v>1747</v>
      </c>
      <c r="B610" s="5" t="s">
        <v>1748</v>
      </c>
      <c r="C610" s="6" t="s">
        <v>1749</v>
      </c>
      <c r="D610" s="1">
        <v>3600</v>
      </c>
      <c r="E610" s="20">
        <v>1314</v>
      </c>
      <c r="F610" s="20">
        <v>1050</v>
      </c>
      <c r="G610" s="20">
        <v>180</v>
      </c>
      <c r="H610" s="20">
        <v>680</v>
      </c>
      <c r="I610" s="20">
        <v>100</v>
      </c>
      <c r="J610" s="27">
        <f t="shared" si="18"/>
        <v>6924</v>
      </c>
      <c r="K610" s="2">
        <v>35</v>
      </c>
      <c r="L610" s="20">
        <v>7</v>
      </c>
      <c r="M610" s="20">
        <v>2</v>
      </c>
      <c r="N610" s="20">
        <v>2</v>
      </c>
      <c r="O610" s="20">
        <v>2</v>
      </c>
      <c r="P610" s="20">
        <v>2</v>
      </c>
      <c r="Q610" s="32">
        <f t="shared" si="19"/>
        <v>50</v>
      </c>
      <c r="R610" s="1">
        <v>4960</v>
      </c>
      <c r="S610" s="20">
        <v>220</v>
      </c>
      <c r="T610" s="21">
        <v>11884</v>
      </c>
      <c r="U610" s="34">
        <v>270</v>
      </c>
    </row>
    <row r="611" spans="1:21" x14ac:dyDescent="0.25">
      <c r="A611" s="3" t="s">
        <v>1747</v>
      </c>
      <c r="B611" s="3" t="s">
        <v>1750</v>
      </c>
      <c r="C611" s="4" t="s">
        <v>1751</v>
      </c>
      <c r="D611" s="1">
        <v>10</v>
      </c>
      <c r="E611" s="20">
        <v>110</v>
      </c>
      <c r="F611" s="20">
        <v>60</v>
      </c>
      <c r="G611" s="20">
        <v>20</v>
      </c>
      <c r="H611" s="20">
        <v>23</v>
      </c>
      <c r="I611" s="20">
        <v>8</v>
      </c>
      <c r="J611" s="27">
        <f t="shared" si="18"/>
        <v>231</v>
      </c>
      <c r="K611" s="2">
        <v>4</v>
      </c>
      <c r="L611" s="20">
        <v>4</v>
      </c>
      <c r="M611" s="20">
        <v>0</v>
      </c>
      <c r="N611" s="20">
        <v>0</v>
      </c>
      <c r="O611" s="20">
        <v>0</v>
      </c>
      <c r="P611" s="20">
        <v>0</v>
      </c>
      <c r="Q611" s="32">
        <f t="shared" si="19"/>
        <v>8</v>
      </c>
      <c r="R611" s="1">
        <v>649</v>
      </c>
      <c r="S611" s="20">
        <v>32</v>
      </c>
      <c r="T611" s="21">
        <v>880</v>
      </c>
      <c r="U611" s="34">
        <v>40</v>
      </c>
    </row>
    <row r="612" spans="1:21" x14ac:dyDescent="0.25">
      <c r="A612" s="5" t="s">
        <v>1747</v>
      </c>
      <c r="B612" s="5" t="s">
        <v>1752</v>
      </c>
      <c r="C612" s="6" t="s">
        <v>1753</v>
      </c>
      <c r="D612" s="1">
        <v>70</v>
      </c>
      <c r="E612" s="20">
        <v>110</v>
      </c>
      <c r="F612" s="20">
        <v>130</v>
      </c>
      <c r="G612" s="20">
        <v>2</v>
      </c>
      <c r="H612" s="20">
        <v>15</v>
      </c>
      <c r="I612" s="20">
        <v>4</v>
      </c>
      <c r="J612" s="27">
        <f t="shared" si="18"/>
        <v>331</v>
      </c>
      <c r="K612" s="2">
        <v>3</v>
      </c>
      <c r="L612" s="20">
        <v>1</v>
      </c>
      <c r="M612" s="20">
        <v>0</v>
      </c>
      <c r="N612" s="20">
        <v>0</v>
      </c>
      <c r="O612" s="20">
        <v>1</v>
      </c>
      <c r="P612" s="20">
        <v>0</v>
      </c>
      <c r="Q612" s="32">
        <f t="shared" si="19"/>
        <v>5</v>
      </c>
      <c r="R612" s="1">
        <v>530</v>
      </c>
      <c r="S612" s="20">
        <v>32</v>
      </c>
      <c r="T612" s="21">
        <v>861</v>
      </c>
      <c r="U612" s="34">
        <v>37</v>
      </c>
    </row>
    <row r="613" spans="1:21" x14ac:dyDescent="0.25">
      <c r="A613" s="3" t="s">
        <v>1747</v>
      </c>
      <c r="B613" s="3" t="s">
        <v>1754</v>
      </c>
      <c r="C613" s="4" t="s">
        <v>1755</v>
      </c>
      <c r="D613" s="1">
        <v>145</v>
      </c>
      <c r="E613" s="20">
        <v>55</v>
      </c>
      <c r="F613" s="20">
        <v>101</v>
      </c>
      <c r="G613" s="20">
        <v>20</v>
      </c>
      <c r="H613" s="20">
        <v>30</v>
      </c>
      <c r="I613" s="20">
        <v>5</v>
      </c>
      <c r="J613" s="27">
        <f t="shared" si="18"/>
        <v>356</v>
      </c>
      <c r="K613" s="2">
        <v>4</v>
      </c>
      <c r="L613" s="20">
        <v>3</v>
      </c>
      <c r="M613" s="20">
        <v>0</v>
      </c>
      <c r="N613" s="20">
        <v>1</v>
      </c>
      <c r="O613" s="20">
        <v>1</v>
      </c>
      <c r="P613" s="20">
        <v>1</v>
      </c>
      <c r="Q613" s="32">
        <f t="shared" si="19"/>
        <v>10</v>
      </c>
      <c r="R613" s="1">
        <v>423</v>
      </c>
      <c r="S613" s="20">
        <v>21</v>
      </c>
      <c r="T613" s="21">
        <v>779</v>
      </c>
      <c r="U613" s="34">
        <v>31</v>
      </c>
    </row>
    <row r="614" spans="1:21" x14ac:dyDescent="0.25">
      <c r="A614" s="5" t="s">
        <v>1747</v>
      </c>
      <c r="B614" s="5" t="s">
        <v>1756</v>
      </c>
      <c r="C614" s="6" t="s">
        <v>1757</v>
      </c>
      <c r="D614" s="1">
        <v>30</v>
      </c>
      <c r="E614" s="20">
        <v>8</v>
      </c>
      <c r="F614" s="20">
        <v>8</v>
      </c>
      <c r="G614" s="20">
        <v>0</v>
      </c>
      <c r="H614" s="20">
        <v>3</v>
      </c>
      <c r="I614" s="20">
        <v>2</v>
      </c>
      <c r="J614" s="27">
        <f t="shared" si="18"/>
        <v>51</v>
      </c>
      <c r="K614" s="2">
        <v>1</v>
      </c>
      <c r="L614" s="20">
        <v>1</v>
      </c>
      <c r="M614" s="20">
        <v>0</v>
      </c>
      <c r="N614" s="20">
        <v>0</v>
      </c>
      <c r="O614" s="20">
        <v>1</v>
      </c>
      <c r="P614" s="20">
        <v>1</v>
      </c>
      <c r="Q614" s="32">
        <f t="shared" si="19"/>
        <v>4</v>
      </c>
      <c r="R614" s="1">
        <v>463</v>
      </c>
      <c r="S614" s="20">
        <v>19</v>
      </c>
      <c r="T614" s="21">
        <v>514</v>
      </c>
      <c r="U614" s="34">
        <v>23</v>
      </c>
    </row>
    <row r="615" spans="1:21" x14ac:dyDescent="0.25">
      <c r="A615" s="3" t="s">
        <v>1747</v>
      </c>
      <c r="B615" s="3" t="s">
        <v>1758</v>
      </c>
      <c r="C615" s="4" t="s">
        <v>1759</v>
      </c>
      <c r="D615" s="1">
        <v>50</v>
      </c>
      <c r="E615" s="20">
        <v>70</v>
      </c>
      <c r="F615" s="20">
        <v>70</v>
      </c>
      <c r="G615" s="20">
        <v>12</v>
      </c>
      <c r="H615" s="20">
        <v>30</v>
      </c>
      <c r="I615" s="20">
        <v>6</v>
      </c>
      <c r="J615" s="27">
        <f t="shared" si="18"/>
        <v>238</v>
      </c>
      <c r="K615" s="2">
        <v>5</v>
      </c>
      <c r="L615" s="20">
        <v>2</v>
      </c>
      <c r="M615" s="20">
        <v>0</v>
      </c>
      <c r="N615" s="20">
        <v>0</v>
      </c>
      <c r="O615" s="20">
        <v>2</v>
      </c>
      <c r="P615" s="20">
        <v>0</v>
      </c>
      <c r="Q615" s="32">
        <f t="shared" si="19"/>
        <v>9</v>
      </c>
      <c r="R615" s="1">
        <v>716</v>
      </c>
      <c r="S615" s="20">
        <v>47</v>
      </c>
      <c r="T615" s="21">
        <v>954</v>
      </c>
      <c r="U615" s="34">
        <v>56</v>
      </c>
    </row>
    <row r="616" spans="1:21" x14ac:dyDescent="0.25">
      <c r="A616" s="5" t="s">
        <v>1747</v>
      </c>
      <c r="B616" s="5" t="s">
        <v>1760</v>
      </c>
      <c r="C616" s="6" t="s">
        <v>1761</v>
      </c>
      <c r="D616" s="1">
        <v>99</v>
      </c>
      <c r="E616" s="20">
        <v>40</v>
      </c>
      <c r="F616" s="20">
        <v>30</v>
      </c>
      <c r="G616" s="20">
        <v>1</v>
      </c>
      <c r="H616" s="20">
        <v>40</v>
      </c>
      <c r="I616" s="20">
        <v>10</v>
      </c>
      <c r="J616" s="27">
        <f t="shared" si="18"/>
        <v>220</v>
      </c>
      <c r="K616" s="2">
        <v>8</v>
      </c>
      <c r="L616" s="20">
        <v>2</v>
      </c>
      <c r="M616" s="20">
        <v>0</v>
      </c>
      <c r="N616" s="20">
        <v>0</v>
      </c>
      <c r="O616" s="20">
        <v>1</v>
      </c>
      <c r="P616" s="20">
        <v>1</v>
      </c>
      <c r="Q616" s="32">
        <f t="shared" si="19"/>
        <v>12</v>
      </c>
      <c r="R616" s="1">
        <v>203</v>
      </c>
      <c r="S616" s="20">
        <v>45</v>
      </c>
      <c r="T616" s="21">
        <v>423</v>
      </c>
      <c r="U616" s="34">
        <v>57</v>
      </c>
    </row>
    <row r="617" spans="1:21" x14ac:dyDescent="0.25">
      <c r="A617" s="3" t="s">
        <v>1747</v>
      </c>
      <c r="B617" s="3" t="s">
        <v>1762</v>
      </c>
      <c r="C617" s="4" t="s">
        <v>1763</v>
      </c>
      <c r="D617" s="1">
        <v>1650</v>
      </c>
      <c r="E617" s="20">
        <v>1600</v>
      </c>
      <c r="F617" s="20">
        <v>500</v>
      </c>
      <c r="G617" s="20">
        <v>200</v>
      </c>
      <c r="H617" s="20">
        <v>180</v>
      </c>
      <c r="I617" s="20">
        <v>50</v>
      </c>
      <c r="J617" s="27">
        <f t="shared" si="18"/>
        <v>4180</v>
      </c>
      <c r="K617" s="2">
        <v>4</v>
      </c>
      <c r="L617" s="20">
        <v>4</v>
      </c>
      <c r="M617" s="20">
        <v>1</v>
      </c>
      <c r="N617" s="20">
        <v>1</v>
      </c>
      <c r="O617" s="20">
        <v>1</v>
      </c>
      <c r="P617" s="20">
        <v>1</v>
      </c>
      <c r="Q617" s="32">
        <f t="shared" si="19"/>
        <v>12</v>
      </c>
      <c r="R617" s="1">
        <v>1780</v>
      </c>
      <c r="S617" s="20">
        <v>92</v>
      </c>
      <c r="T617" s="21">
        <v>5960</v>
      </c>
      <c r="U617" s="34">
        <v>104</v>
      </c>
    </row>
    <row r="618" spans="1:21" x14ac:dyDescent="0.25">
      <c r="A618" s="5" t="s">
        <v>1747</v>
      </c>
      <c r="B618" s="5" t="s">
        <v>1764</v>
      </c>
      <c r="C618" s="6" t="s">
        <v>1765</v>
      </c>
      <c r="D618" s="1">
        <v>30</v>
      </c>
      <c r="E618" s="20">
        <v>15</v>
      </c>
      <c r="F618" s="20">
        <v>10</v>
      </c>
      <c r="G618" s="20">
        <v>10</v>
      </c>
      <c r="H618" s="20">
        <v>30</v>
      </c>
      <c r="I618" s="20">
        <v>15</v>
      </c>
      <c r="J618" s="27">
        <f t="shared" si="18"/>
        <v>110</v>
      </c>
      <c r="K618" s="2">
        <v>1</v>
      </c>
      <c r="L618" s="20">
        <v>1</v>
      </c>
      <c r="M618" s="20">
        <v>1</v>
      </c>
      <c r="N618" s="20">
        <v>0</v>
      </c>
      <c r="O618" s="20">
        <v>0</v>
      </c>
      <c r="P618" s="20">
        <v>1</v>
      </c>
      <c r="Q618" s="32">
        <f t="shared" si="19"/>
        <v>4</v>
      </c>
      <c r="R618" s="1">
        <v>64</v>
      </c>
      <c r="S618" s="20">
        <v>3</v>
      </c>
      <c r="T618" s="21">
        <v>174</v>
      </c>
      <c r="U618" s="34">
        <v>7</v>
      </c>
    </row>
    <row r="619" spans="1:21" x14ac:dyDescent="0.25">
      <c r="A619" s="3" t="s">
        <v>1747</v>
      </c>
      <c r="B619" s="3" t="s">
        <v>1766</v>
      </c>
      <c r="C619" s="4" t="s">
        <v>1767</v>
      </c>
      <c r="D619" s="1">
        <v>50</v>
      </c>
      <c r="E619" s="20">
        <v>50</v>
      </c>
      <c r="F619" s="20">
        <v>50</v>
      </c>
      <c r="G619" s="20">
        <v>8</v>
      </c>
      <c r="H619" s="20">
        <v>6</v>
      </c>
      <c r="I619" s="20">
        <v>4</v>
      </c>
      <c r="J619" s="27">
        <f t="shared" si="18"/>
        <v>168</v>
      </c>
      <c r="K619" s="2">
        <v>1</v>
      </c>
      <c r="L619" s="20">
        <v>0</v>
      </c>
      <c r="M619" s="20">
        <v>0</v>
      </c>
      <c r="N619" s="20">
        <v>0</v>
      </c>
      <c r="O619" s="20">
        <v>0</v>
      </c>
      <c r="P619" s="20">
        <v>0</v>
      </c>
      <c r="Q619" s="32">
        <f t="shared" si="19"/>
        <v>1</v>
      </c>
      <c r="R619" s="1">
        <v>191</v>
      </c>
      <c r="S619" s="20">
        <v>31</v>
      </c>
      <c r="T619" s="21">
        <v>359</v>
      </c>
      <c r="U619" s="34">
        <v>32</v>
      </c>
    </row>
    <row r="620" spans="1:21" x14ac:dyDescent="0.25">
      <c r="A620" s="5" t="s">
        <v>1747</v>
      </c>
      <c r="B620" s="5" t="s">
        <v>1768</v>
      </c>
      <c r="C620" s="6" t="s">
        <v>1769</v>
      </c>
      <c r="D620" s="1">
        <v>500</v>
      </c>
      <c r="E620" s="20">
        <v>320</v>
      </c>
      <c r="F620" s="20">
        <v>200</v>
      </c>
      <c r="G620" s="20">
        <v>40</v>
      </c>
      <c r="H620" s="20">
        <v>200</v>
      </c>
      <c r="I620" s="20">
        <v>30</v>
      </c>
      <c r="J620" s="27">
        <f t="shared" si="18"/>
        <v>1290</v>
      </c>
      <c r="K620" s="2">
        <v>11</v>
      </c>
      <c r="L620" s="20">
        <v>1</v>
      </c>
      <c r="M620" s="20">
        <v>2</v>
      </c>
      <c r="N620" s="20">
        <v>0</v>
      </c>
      <c r="O620" s="20">
        <v>1</v>
      </c>
      <c r="P620" s="20">
        <v>1</v>
      </c>
      <c r="Q620" s="32">
        <f t="shared" si="19"/>
        <v>16</v>
      </c>
      <c r="R620" s="1">
        <v>1550</v>
      </c>
      <c r="S620" s="20">
        <v>136</v>
      </c>
      <c r="T620" s="21">
        <v>2840</v>
      </c>
      <c r="U620" s="34">
        <v>152</v>
      </c>
    </row>
    <row r="621" spans="1:21" x14ac:dyDescent="0.25">
      <c r="A621" s="3" t="s">
        <v>1747</v>
      </c>
      <c r="B621" s="3" t="s">
        <v>1770</v>
      </c>
      <c r="C621" s="4" t="s">
        <v>1771</v>
      </c>
      <c r="D621" s="1">
        <v>123</v>
      </c>
      <c r="E621" s="20">
        <v>110</v>
      </c>
      <c r="F621" s="20">
        <v>134</v>
      </c>
      <c r="G621" s="20">
        <v>50</v>
      </c>
      <c r="H621" s="20">
        <v>60</v>
      </c>
      <c r="I621" s="20">
        <v>25</v>
      </c>
      <c r="J621" s="27">
        <f t="shared" si="18"/>
        <v>502</v>
      </c>
      <c r="K621" s="2">
        <v>10</v>
      </c>
      <c r="L621" s="20">
        <v>5</v>
      </c>
      <c r="M621" s="20">
        <v>1</v>
      </c>
      <c r="N621" s="20">
        <v>0</v>
      </c>
      <c r="O621" s="20">
        <v>1</v>
      </c>
      <c r="P621" s="20">
        <v>2</v>
      </c>
      <c r="Q621" s="32">
        <f t="shared" si="19"/>
        <v>19</v>
      </c>
      <c r="R621" s="1">
        <v>1173</v>
      </c>
      <c r="S621" s="20">
        <v>118</v>
      </c>
      <c r="T621" s="21">
        <v>1675</v>
      </c>
      <c r="U621" s="34">
        <v>137</v>
      </c>
    </row>
    <row r="622" spans="1:21" x14ac:dyDescent="0.25">
      <c r="A622" s="5" t="s">
        <v>1747</v>
      </c>
      <c r="B622" s="5" t="s">
        <v>908</v>
      </c>
      <c r="C622" s="6" t="s">
        <v>1772</v>
      </c>
      <c r="D622" s="1">
        <v>170</v>
      </c>
      <c r="E622" s="20">
        <v>200</v>
      </c>
      <c r="F622" s="20">
        <v>150</v>
      </c>
      <c r="G622" s="20">
        <v>42</v>
      </c>
      <c r="H622" s="20">
        <v>100</v>
      </c>
      <c r="I622" s="20">
        <v>10</v>
      </c>
      <c r="J622" s="27">
        <f t="shared" si="18"/>
        <v>672</v>
      </c>
      <c r="K622" s="2">
        <v>4</v>
      </c>
      <c r="L622" s="20">
        <v>0</v>
      </c>
      <c r="M622" s="20">
        <v>0</v>
      </c>
      <c r="N622" s="20">
        <v>0</v>
      </c>
      <c r="O622" s="20">
        <v>1</v>
      </c>
      <c r="P622" s="20">
        <v>1</v>
      </c>
      <c r="Q622" s="32">
        <f t="shared" si="19"/>
        <v>6</v>
      </c>
      <c r="R622" s="1">
        <v>1160</v>
      </c>
      <c r="S622" s="20">
        <v>96</v>
      </c>
      <c r="T622" s="21">
        <v>1832</v>
      </c>
      <c r="U622" s="34">
        <v>102</v>
      </c>
    </row>
    <row r="623" spans="1:21" x14ac:dyDescent="0.25">
      <c r="A623" s="3" t="s">
        <v>1747</v>
      </c>
      <c r="B623" s="3" t="s">
        <v>1773</v>
      </c>
      <c r="C623" s="4" t="s">
        <v>1774</v>
      </c>
      <c r="D623" s="1">
        <v>40</v>
      </c>
      <c r="E623" s="20">
        <v>40</v>
      </c>
      <c r="F623" s="20">
        <v>20</v>
      </c>
      <c r="G623" s="20">
        <v>5</v>
      </c>
      <c r="H623" s="20">
        <v>35</v>
      </c>
      <c r="I623" s="20">
        <v>8</v>
      </c>
      <c r="J623" s="27">
        <f t="shared" si="18"/>
        <v>148</v>
      </c>
      <c r="K623" s="2">
        <v>1</v>
      </c>
      <c r="L623" s="20">
        <v>1</v>
      </c>
      <c r="M623" s="20">
        <v>0</v>
      </c>
      <c r="N623" s="20">
        <v>0</v>
      </c>
      <c r="O623" s="20">
        <v>0</v>
      </c>
      <c r="P623" s="20">
        <v>1</v>
      </c>
      <c r="Q623" s="32">
        <f t="shared" si="19"/>
        <v>3</v>
      </c>
      <c r="R623" s="1">
        <v>259</v>
      </c>
      <c r="S623" s="20">
        <v>15</v>
      </c>
      <c r="T623" s="21">
        <v>407</v>
      </c>
      <c r="U623" s="34">
        <v>18</v>
      </c>
    </row>
    <row r="624" spans="1:21" x14ac:dyDescent="0.25">
      <c r="A624" s="5" t="s">
        <v>1747</v>
      </c>
      <c r="B624" s="5" t="s">
        <v>1775</v>
      </c>
      <c r="C624" s="6" t="s">
        <v>1776</v>
      </c>
      <c r="D624" s="1">
        <v>205</v>
      </c>
      <c r="E624" s="20">
        <v>132</v>
      </c>
      <c r="F624" s="20">
        <v>75</v>
      </c>
      <c r="G624" s="20">
        <v>15</v>
      </c>
      <c r="H624" s="20">
        <v>30</v>
      </c>
      <c r="I624" s="20">
        <v>3</v>
      </c>
      <c r="J624" s="27">
        <f t="shared" si="18"/>
        <v>460</v>
      </c>
      <c r="K624" s="2">
        <v>1</v>
      </c>
      <c r="L624" s="20">
        <v>0</v>
      </c>
      <c r="M624" s="20">
        <v>1</v>
      </c>
      <c r="N624" s="20">
        <v>0</v>
      </c>
      <c r="O624" s="20">
        <v>1</v>
      </c>
      <c r="P624" s="20">
        <v>0</v>
      </c>
      <c r="Q624" s="32">
        <f t="shared" si="19"/>
        <v>3</v>
      </c>
      <c r="R624" s="1">
        <v>665</v>
      </c>
      <c r="S624" s="20">
        <v>36</v>
      </c>
      <c r="T624" s="21">
        <v>1125</v>
      </c>
      <c r="U624" s="34">
        <v>39</v>
      </c>
    </row>
    <row r="625" spans="1:21" x14ac:dyDescent="0.25">
      <c r="A625" s="3" t="s">
        <v>1747</v>
      </c>
      <c r="B625" s="3" t="s">
        <v>1777</v>
      </c>
      <c r="C625" s="4" t="s">
        <v>1778</v>
      </c>
      <c r="D625" s="1">
        <v>200</v>
      </c>
      <c r="E625" s="20">
        <v>127</v>
      </c>
      <c r="F625" s="20">
        <v>82</v>
      </c>
      <c r="G625" s="20">
        <v>10</v>
      </c>
      <c r="H625" s="20">
        <v>80</v>
      </c>
      <c r="I625" s="20">
        <v>16</v>
      </c>
      <c r="J625" s="27">
        <f t="shared" si="18"/>
        <v>515</v>
      </c>
      <c r="K625" s="2">
        <v>5</v>
      </c>
      <c r="L625" s="20">
        <v>5</v>
      </c>
      <c r="M625" s="20">
        <v>0</v>
      </c>
      <c r="N625" s="20">
        <v>0</v>
      </c>
      <c r="O625" s="20">
        <v>1</v>
      </c>
      <c r="P625" s="20">
        <v>0</v>
      </c>
      <c r="Q625" s="32">
        <f t="shared" si="19"/>
        <v>11</v>
      </c>
      <c r="R625" s="1">
        <v>303</v>
      </c>
      <c r="S625" s="20">
        <v>34</v>
      </c>
      <c r="T625" s="21">
        <v>818</v>
      </c>
      <c r="U625" s="34">
        <v>45</v>
      </c>
    </row>
    <row r="626" spans="1:21" x14ac:dyDescent="0.25">
      <c r="A626" s="5" t="s">
        <v>1747</v>
      </c>
      <c r="B626" s="5" t="s">
        <v>1779</v>
      </c>
      <c r="C626" s="6" t="s">
        <v>1780</v>
      </c>
      <c r="D626" s="1">
        <v>64</v>
      </c>
      <c r="E626" s="20">
        <v>20</v>
      </c>
      <c r="F626" s="20">
        <v>20</v>
      </c>
      <c r="G626" s="20">
        <v>12</v>
      </c>
      <c r="H626" s="20">
        <v>30</v>
      </c>
      <c r="I626" s="20">
        <v>2</v>
      </c>
      <c r="J626" s="27">
        <f t="shared" si="18"/>
        <v>148</v>
      </c>
      <c r="K626" s="2">
        <v>1</v>
      </c>
      <c r="L626" s="20">
        <v>1</v>
      </c>
      <c r="M626" s="20">
        <v>1</v>
      </c>
      <c r="N626" s="20">
        <v>0</v>
      </c>
      <c r="O626" s="20">
        <v>0</v>
      </c>
      <c r="P626" s="20">
        <v>0</v>
      </c>
      <c r="Q626" s="32">
        <f t="shared" si="19"/>
        <v>3</v>
      </c>
      <c r="R626" s="1">
        <v>216</v>
      </c>
      <c r="S626" s="20">
        <v>16</v>
      </c>
      <c r="T626" s="21">
        <v>364</v>
      </c>
      <c r="U626" s="34">
        <v>19</v>
      </c>
    </row>
    <row r="627" spans="1:21" x14ac:dyDescent="0.25">
      <c r="A627" s="3" t="s">
        <v>1747</v>
      </c>
      <c r="B627" s="3" t="s">
        <v>1781</v>
      </c>
      <c r="C627" s="4" t="s">
        <v>1782</v>
      </c>
      <c r="D627" s="1">
        <v>200</v>
      </c>
      <c r="E627" s="20">
        <v>230</v>
      </c>
      <c r="F627" s="20">
        <v>150</v>
      </c>
      <c r="G627" s="20">
        <v>35</v>
      </c>
      <c r="H627" s="20">
        <v>100</v>
      </c>
      <c r="I627" s="20">
        <v>25</v>
      </c>
      <c r="J627" s="27">
        <f t="shared" si="18"/>
        <v>740</v>
      </c>
      <c r="K627" s="2">
        <v>5</v>
      </c>
      <c r="L627" s="20">
        <v>4</v>
      </c>
      <c r="M627" s="20">
        <v>3</v>
      </c>
      <c r="N627" s="20">
        <v>0</v>
      </c>
      <c r="O627" s="20">
        <v>0</v>
      </c>
      <c r="P627" s="20">
        <v>0</v>
      </c>
      <c r="Q627" s="32">
        <f t="shared" si="19"/>
        <v>12</v>
      </c>
      <c r="R627" s="1">
        <v>1027</v>
      </c>
      <c r="S627" s="20">
        <v>71</v>
      </c>
      <c r="T627" s="21">
        <v>1767</v>
      </c>
      <c r="U627" s="34">
        <v>83</v>
      </c>
    </row>
    <row r="628" spans="1:21" x14ac:dyDescent="0.25">
      <c r="A628" s="5" t="s">
        <v>1747</v>
      </c>
      <c r="B628" s="5" t="s">
        <v>1783</v>
      </c>
      <c r="C628" s="6" t="s">
        <v>1784</v>
      </c>
      <c r="D628" s="1">
        <v>31</v>
      </c>
      <c r="E628" s="20">
        <v>30</v>
      </c>
      <c r="F628" s="20">
        <v>10</v>
      </c>
      <c r="G628" s="20">
        <v>4</v>
      </c>
      <c r="H628" s="20">
        <v>5</v>
      </c>
      <c r="I628" s="20">
        <v>12</v>
      </c>
      <c r="J628" s="27">
        <f t="shared" si="18"/>
        <v>92</v>
      </c>
      <c r="K628" s="2">
        <v>3</v>
      </c>
      <c r="L628" s="20">
        <v>1</v>
      </c>
      <c r="M628" s="20">
        <v>0</v>
      </c>
      <c r="N628" s="20">
        <v>0</v>
      </c>
      <c r="O628" s="20">
        <v>0</v>
      </c>
      <c r="P628" s="20">
        <v>0</v>
      </c>
      <c r="Q628" s="32">
        <f t="shared" si="19"/>
        <v>4</v>
      </c>
      <c r="R628" s="1">
        <v>130</v>
      </c>
      <c r="S628" s="20">
        <v>13</v>
      </c>
      <c r="T628" s="21">
        <v>222</v>
      </c>
      <c r="U628" s="34">
        <v>17</v>
      </c>
    </row>
    <row r="629" spans="1:21" x14ac:dyDescent="0.25">
      <c r="A629" s="3" t="s">
        <v>1747</v>
      </c>
      <c r="B629" s="3" t="s">
        <v>1785</v>
      </c>
      <c r="C629" s="4" t="s">
        <v>1786</v>
      </c>
      <c r="D629" s="1">
        <v>110</v>
      </c>
      <c r="E629" s="20">
        <v>102</v>
      </c>
      <c r="F629" s="20">
        <v>50</v>
      </c>
      <c r="G629" s="20">
        <v>6</v>
      </c>
      <c r="H629" s="20">
        <v>20</v>
      </c>
      <c r="I629" s="20">
        <v>7</v>
      </c>
      <c r="J629" s="27">
        <f t="shared" si="18"/>
        <v>295</v>
      </c>
      <c r="K629" s="2">
        <v>4</v>
      </c>
      <c r="L629" s="20">
        <v>2</v>
      </c>
      <c r="M629" s="20">
        <v>1</v>
      </c>
      <c r="N629" s="20">
        <v>0</v>
      </c>
      <c r="O629" s="20">
        <v>0</v>
      </c>
      <c r="P629" s="20">
        <v>0</v>
      </c>
      <c r="Q629" s="32">
        <f t="shared" si="19"/>
        <v>7</v>
      </c>
      <c r="R629" s="1">
        <v>150</v>
      </c>
      <c r="S629" s="20">
        <v>23</v>
      </c>
      <c r="T629" s="21">
        <v>445</v>
      </c>
      <c r="U629" s="34">
        <v>30</v>
      </c>
    </row>
    <row r="630" spans="1:21" x14ac:dyDescent="0.25">
      <c r="A630" s="5" t="s">
        <v>1747</v>
      </c>
      <c r="B630" s="5" t="s">
        <v>1787</v>
      </c>
      <c r="C630" s="6" t="s">
        <v>1788</v>
      </c>
      <c r="D630" s="1">
        <v>12</v>
      </c>
      <c r="E630" s="20">
        <v>50</v>
      </c>
      <c r="F630" s="20">
        <v>51</v>
      </c>
      <c r="G630" s="20">
        <v>35</v>
      </c>
      <c r="H630" s="20">
        <v>40</v>
      </c>
      <c r="I630" s="20">
        <v>15</v>
      </c>
      <c r="J630" s="27">
        <f t="shared" si="18"/>
        <v>203</v>
      </c>
      <c r="K630" s="2">
        <v>4</v>
      </c>
      <c r="L630" s="20">
        <v>2</v>
      </c>
      <c r="M630" s="20">
        <v>0</v>
      </c>
      <c r="N630" s="20">
        <v>0</v>
      </c>
      <c r="O630" s="20">
        <v>0</v>
      </c>
      <c r="P630" s="20">
        <v>0</v>
      </c>
      <c r="Q630" s="32">
        <f t="shared" si="19"/>
        <v>6</v>
      </c>
      <c r="R630" s="1">
        <v>240</v>
      </c>
      <c r="S630" s="20">
        <v>27</v>
      </c>
      <c r="T630" s="21">
        <v>443</v>
      </c>
      <c r="U630" s="34">
        <v>33</v>
      </c>
    </row>
    <row r="631" spans="1:21" x14ac:dyDescent="0.25">
      <c r="A631" s="3" t="s">
        <v>1747</v>
      </c>
      <c r="B631" s="3" t="s">
        <v>1789</v>
      </c>
      <c r="C631" s="4" t="s">
        <v>1790</v>
      </c>
      <c r="D631" s="1">
        <v>150</v>
      </c>
      <c r="E631" s="20">
        <v>150</v>
      </c>
      <c r="F631" s="20">
        <v>146</v>
      </c>
      <c r="G631" s="20">
        <v>90</v>
      </c>
      <c r="H631" s="20">
        <v>160</v>
      </c>
      <c r="I631" s="20">
        <v>40</v>
      </c>
      <c r="J631" s="27">
        <f t="shared" si="18"/>
        <v>736</v>
      </c>
      <c r="K631" s="2">
        <v>5</v>
      </c>
      <c r="L631" s="20">
        <v>1</v>
      </c>
      <c r="M631" s="20">
        <v>0</v>
      </c>
      <c r="N631" s="20">
        <v>0</v>
      </c>
      <c r="O631" s="20">
        <v>0</v>
      </c>
      <c r="P631" s="20">
        <v>1</v>
      </c>
      <c r="Q631" s="32">
        <f t="shared" si="19"/>
        <v>7</v>
      </c>
      <c r="R631" s="1">
        <v>865</v>
      </c>
      <c r="S631" s="20">
        <v>47</v>
      </c>
      <c r="T631" s="21">
        <v>1601</v>
      </c>
      <c r="U631" s="34">
        <v>54</v>
      </c>
    </row>
    <row r="632" spans="1:21" x14ac:dyDescent="0.25">
      <c r="A632" s="5" t="s">
        <v>1747</v>
      </c>
      <c r="B632" s="5" t="s">
        <v>763</v>
      </c>
      <c r="C632" s="6" t="s">
        <v>1791</v>
      </c>
      <c r="D632" s="1">
        <v>22</v>
      </c>
      <c r="E632" s="20">
        <v>20</v>
      </c>
      <c r="F632" s="20">
        <v>30</v>
      </c>
      <c r="G632" s="20">
        <v>5</v>
      </c>
      <c r="H632" s="20">
        <v>25</v>
      </c>
      <c r="I632" s="20">
        <v>5</v>
      </c>
      <c r="J632" s="27">
        <f t="shared" si="18"/>
        <v>107</v>
      </c>
      <c r="K632" s="2">
        <v>4</v>
      </c>
      <c r="L632" s="20">
        <v>1</v>
      </c>
      <c r="M632" s="20">
        <v>0</v>
      </c>
      <c r="N632" s="20">
        <v>0</v>
      </c>
      <c r="O632" s="20">
        <v>0</v>
      </c>
      <c r="P632" s="20">
        <v>0</v>
      </c>
      <c r="Q632" s="32">
        <f t="shared" si="19"/>
        <v>5</v>
      </c>
      <c r="R632" s="1">
        <v>145</v>
      </c>
      <c r="S632" s="20">
        <v>25</v>
      </c>
      <c r="T632" s="21">
        <v>252</v>
      </c>
      <c r="U632" s="34">
        <v>30</v>
      </c>
    </row>
    <row r="633" spans="1:21" x14ac:dyDescent="0.25">
      <c r="A633" s="3" t="s">
        <v>1747</v>
      </c>
      <c r="B633" s="3" t="s">
        <v>1792</v>
      </c>
      <c r="C633" s="4" t="s">
        <v>1793</v>
      </c>
      <c r="D633" s="1">
        <v>120</v>
      </c>
      <c r="E633" s="20">
        <v>55</v>
      </c>
      <c r="F633" s="20">
        <v>50</v>
      </c>
      <c r="G633" s="20">
        <v>15</v>
      </c>
      <c r="H633" s="20">
        <v>40</v>
      </c>
      <c r="I633" s="20">
        <v>15</v>
      </c>
      <c r="J633" s="27">
        <f t="shared" si="18"/>
        <v>295</v>
      </c>
      <c r="K633" s="2">
        <v>10</v>
      </c>
      <c r="L633" s="20">
        <v>2</v>
      </c>
      <c r="M633" s="20">
        <v>0</v>
      </c>
      <c r="N633" s="20">
        <v>0</v>
      </c>
      <c r="O633" s="20">
        <v>0</v>
      </c>
      <c r="P633" s="20">
        <v>0</v>
      </c>
      <c r="Q633" s="32">
        <f t="shared" si="19"/>
        <v>12</v>
      </c>
      <c r="R633" s="1">
        <v>251</v>
      </c>
      <c r="S633" s="20">
        <v>20</v>
      </c>
      <c r="T633" s="21">
        <v>546</v>
      </c>
      <c r="U633" s="34">
        <v>32</v>
      </c>
    </row>
    <row r="634" spans="1:21" x14ac:dyDescent="0.25">
      <c r="A634" s="5" t="s">
        <v>1747</v>
      </c>
      <c r="B634" s="5" t="s">
        <v>1794</v>
      </c>
      <c r="C634" s="6" t="s">
        <v>1795</v>
      </c>
      <c r="D634" s="1">
        <v>300</v>
      </c>
      <c r="E634" s="20">
        <v>280</v>
      </c>
      <c r="F634" s="20">
        <v>280</v>
      </c>
      <c r="G634" s="20">
        <v>110</v>
      </c>
      <c r="H634" s="20">
        <v>350</v>
      </c>
      <c r="I634" s="20">
        <v>80</v>
      </c>
      <c r="J634" s="27">
        <f t="shared" si="18"/>
        <v>1400</v>
      </c>
      <c r="K634" s="2">
        <v>19</v>
      </c>
      <c r="L634" s="20">
        <v>5</v>
      </c>
      <c r="M634" s="20">
        <v>2</v>
      </c>
      <c r="N634" s="20">
        <v>0</v>
      </c>
      <c r="O634" s="20">
        <v>0</v>
      </c>
      <c r="P634" s="20">
        <v>2</v>
      </c>
      <c r="Q634" s="32">
        <f t="shared" si="19"/>
        <v>28</v>
      </c>
      <c r="R634" s="1">
        <v>1979</v>
      </c>
      <c r="S634" s="20">
        <v>174</v>
      </c>
      <c r="T634" s="21">
        <v>3379</v>
      </c>
      <c r="U634" s="34">
        <v>202</v>
      </c>
    </row>
    <row r="635" spans="1:21" x14ac:dyDescent="0.25">
      <c r="A635" s="3" t="s">
        <v>1747</v>
      </c>
      <c r="B635" s="3" t="s">
        <v>1796</v>
      </c>
      <c r="C635" s="4" t="s">
        <v>1797</v>
      </c>
      <c r="D635" s="1">
        <v>270</v>
      </c>
      <c r="E635" s="20">
        <v>250</v>
      </c>
      <c r="F635" s="20">
        <v>230</v>
      </c>
      <c r="G635" s="20">
        <v>35</v>
      </c>
      <c r="H635" s="20">
        <v>350</v>
      </c>
      <c r="I635" s="20">
        <v>35</v>
      </c>
      <c r="J635" s="27">
        <f t="shared" si="18"/>
        <v>1170</v>
      </c>
      <c r="K635" s="2">
        <v>5</v>
      </c>
      <c r="L635" s="20">
        <v>2</v>
      </c>
      <c r="M635" s="20">
        <v>1</v>
      </c>
      <c r="N635" s="20">
        <v>0</v>
      </c>
      <c r="O635" s="20">
        <v>0</v>
      </c>
      <c r="P635" s="20">
        <v>0</v>
      </c>
      <c r="Q635" s="32">
        <f t="shared" si="19"/>
        <v>8</v>
      </c>
      <c r="R635" s="1">
        <v>455</v>
      </c>
      <c r="S635" s="20">
        <v>49</v>
      </c>
      <c r="T635" s="21">
        <v>1625</v>
      </c>
      <c r="U635" s="34">
        <v>57</v>
      </c>
    </row>
    <row r="636" spans="1:21" x14ac:dyDescent="0.25">
      <c r="A636" s="5" t="s">
        <v>1747</v>
      </c>
      <c r="B636" s="5" t="s">
        <v>1798</v>
      </c>
      <c r="C636" s="6" t="s">
        <v>1799</v>
      </c>
      <c r="D636" s="1">
        <v>12</v>
      </c>
      <c r="E636" s="20">
        <v>15</v>
      </c>
      <c r="F636" s="20">
        <v>18</v>
      </c>
      <c r="G636" s="20">
        <v>19</v>
      </c>
      <c r="H636" s="20">
        <v>39</v>
      </c>
      <c r="I636" s="20">
        <v>8</v>
      </c>
      <c r="J636" s="27">
        <f t="shared" si="18"/>
        <v>111</v>
      </c>
      <c r="K636" s="2">
        <v>3</v>
      </c>
      <c r="L636" s="20">
        <v>2</v>
      </c>
      <c r="M636" s="20">
        <v>0</v>
      </c>
      <c r="N636" s="20">
        <v>0</v>
      </c>
      <c r="O636" s="20">
        <v>0</v>
      </c>
      <c r="P636" s="20">
        <v>0</v>
      </c>
      <c r="Q636" s="32">
        <f t="shared" si="19"/>
        <v>5</v>
      </c>
      <c r="R636" s="1">
        <v>130</v>
      </c>
      <c r="S636" s="20">
        <v>9</v>
      </c>
      <c r="T636" s="21">
        <v>241</v>
      </c>
      <c r="U636" s="34">
        <v>14</v>
      </c>
    </row>
    <row r="637" spans="1:21" x14ac:dyDescent="0.25">
      <c r="A637" s="3" t="s">
        <v>1747</v>
      </c>
      <c r="B637" s="3" t="s">
        <v>1800</v>
      </c>
      <c r="C637" s="4" t="s">
        <v>1801</v>
      </c>
      <c r="D637" s="1">
        <v>130</v>
      </c>
      <c r="E637" s="20">
        <v>130</v>
      </c>
      <c r="F637" s="20">
        <v>122</v>
      </c>
      <c r="G637" s="20">
        <v>10</v>
      </c>
      <c r="H637" s="20">
        <v>40</v>
      </c>
      <c r="I637" s="20">
        <v>10</v>
      </c>
      <c r="J637" s="27">
        <f t="shared" si="18"/>
        <v>442</v>
      </c>
      <c r="K637" s="2">
        <v>6</v>
      </c>
      <c r="L637" s="20">
        <v>2</v>
      </c>
      <c r="M637" s="20">
        <v>0</v>
      </c>
      <c r="N637" s="20">
        <v>0</v>
      </c>
      <c r="O637" s="20">
        <v>0</v>
      </c>
      <c r="P637" s="20">
        <v>0</v>
      </c>
      <c r="Q637" s="32">
        <f t="shared" si="19"/>
        <v>8</v>
      </c>
      <c r="R637" s="1">
        <v>137</v>
      </c>
      <c r="S637" s="20">
        <v>36</v>
      </c>
      <c r="T637" s="21">
        <v>579</v>
      </c>
      <c r="U637" s="34">
        <v>44</v>
      </c>
    </row>
    <row r="638" spans="1:21" x14ac:dyDescent="0.25">
      <c r="A638" s="5" t="s">
        <v>1747</v>
      </c>
      <c r="B638" s="5" t="s">
        <v>429</v>
      </c>
      <c r="C638" s="6" t="s">
        <v>1802</v>
      </c>
      <c r="D638" s="1">
        <v>57</v>
      </c>
      <c r="E638" s="20">
        <v>40</v>
      </c>
      <c r="F638" s="20">
        <v>20</v>
      </c>
      <c r="G638" s="20">
        <v>5</v>
      </c>
      <c r="H638" s="20">
        <v>20</v>
      </c>
      <c r="I638" s="20">
        <v>6</v>
      </c>
      <c r="J638" s="27">
        <f t="shared" si="18"/>
        <v>148</v>
      </c>
      <c r="K638" s="2">
        <v>4</v>
      </c>
      <c r="L638" s="20">
        <v>1</v>
      </c>
      <c r="M638" s="20">
        <v>0</v>
      </c>
      <c r="N638" s="20">
        <v>0</v>
      </c>
      <c r="O638" s="20">
        <v>0</v>
      </c>
      <c r="P638" s="20">
        <v>0</v>
      </c>
      <c r="Q638" s="32">
        <f t="shared" si="19"/>
        <v>5</v>
      </c>
      <c r="R638" s="1">
        <v>635</v>
      </c>
      <c r="S638" s="20">
        <v>35</v>
      </c>
      <c r="T638" s="21">
        <v>783</v>
      </c>
      <c r="U638" s="34">
        <v>40</v>
      </c>
    </row>
    <row r="639" spans="1:21" x14ac:dyDescent="0.25">
      <c r="A639" s="3" t="s">
        <v>1747</v>
      </c>
      <c r="B639" s="3" t="s">
        <v>1803</v>
      </c>
      <c r="C639" s="4" t="s">
        <v>1804</v>
      </c>
      <c r="D639" s="1">
        <v>140</v>
      </c>
      <c r="E639" s="20">
        <v>165</v>
      </c>
      <c r="F639" s="20">
        <v>150</v>
      </c>
      <c r="G639" s="20">
        <v>40</v>
      </c>
      <c r="H639" s="20">
        <v>40</v>
      </c>
      <c r="I639" s="20">
        <v>20</v>
      </c>
      <c r="J639" s="27">
        <f t="shared" si="18"/>
        <v>555</v>
      </c>
      <c r="K639" s="2">
        <v>5</v>
      </c>
      <c r="L639" s="20">
        <v>2</v>
      </c>
      <c r="M639" s="20">
        <v>0</v>
      </c>
      <c r="N639" s="20">
        <v>0</v>
      </c>
      <c r="O639" s="20">
        <v>0</v>
      </c>
      <c r="P639" s="20">
        <v>0</v>
      </c>
      <c r="Q639" s="32">
        <f t="shared" si="19"/>
        <v>7</v>
      </c>
      <c r="R639" s="1">
        <v>557</v>
      </c>
      <c r="S639" s="20">
        <v>56</v>
      </c>
      <c r="T639" s="21">
        <v>1112</v>
      </c>
      <c r="U639" s="34">
        <v>63</v>
      </c>
    </row>
    <row r="640" spans="1:21" x14ac:dyDescent="0.25">
      <c r="A640" s="5" t="s">
        <v>1747</v>
      </c>
      <c r="B640" s="5" t="s">
        <v>1805</v>
      </c>
      <c r="C640" s="6" t="s">
        <v>1806</v>
      </c>
      <c r="D640" s="1">
        <v>150</v>
      </c>
      <c r="E640" s="20">
        <v>101</v>
      </c>
      <c r="F640" s="20">
        <v>60</v>
      </c>
      <c r="G640" s="20">
        <v>50</v>
      </c>
      <c r="H640" s="20">
        <v>90</v>
      </c>
      <c r="I640" s="20">
        <v>28</v>
      </c>
      <c r="J640" s="27">
        <f t="shared" si="18"/>
        <v>479</v>
      </c>
      <c r="K640" s="2">
        <v>8</v>
      </c>
      <c r="L640" s="20">
        <v>2</v>
      </c>
      <c r="M640" s="20">
        <v>0</v>
      </c>
      <c r="N640" s="20">
        <v>0</v>
      </c>
      <c r="O640" s="20">
        <v>0</v>
      </c>
      <c r="P640" s="20">
        <v>0</v>
      </c>
      <c r="Q640" s="32">
        <f t="shared" si="19"/>
        <v>10</v>
      </c>
      <c r="R640" s="1">
        <v>677</v>
      </c>
      <c r="S640" s="20">
        <v>45</v>
      </c>
      <c r="T640" s="21">
        <v>1156</v>
      </c>
      <c r="U640" s="34">
        <v>55</v>
      </c>
    </row>
    <row r="641" spans="1:21" x14ac:dyDescent="0.25">
      <c r="A641" s="3" t="s">
        <v>1747</v>
      </c>
      <c r="B641" s="3" t="s">
        <v>1807</v>
      </c>
      <c r="C641" s="4" t="s">
        <v>1808</v>
      </c>
      <c r="D641" s="1">
        <v>78</v>
      </c>
      <c r="E641" s="20">
        <v>110</v>
      </c>
      <c r="F641" s="20">
        <v>120</v>
      </c>
      <c r="G641" s="20">
        <v>15</v>
      </c>
      <c r="H641" s="20">
        <v>50</v>
      </c>
      <c r="I641" s="20">
        <v>15</v>
      </c>
      <c r="J641" s="27">
        <f t="shared" si="18"/>
        <v>388</v>
      </c>
      <c r="K641" s="2">
        <v>5</v>
      </c>
      <c r="L641" s="20">
        <v>1</v>
      </c>
      <c r="M641" s="20">
        <v>1</v>
      </c>
      <c r="N641" s="20">
        <v>0</v>
      </c>
      <c r="O641" s="20">
        <v>0</v>
      </c>
      <c r="P641" s="20">
        <v>0</v>
      </c>
      <c r="Q641" s="32">
        <f t="shared" si="19"/>
        <v>7</v>
      </c>
      <c r="R641" s="1">
        <v>115</v>
      </c>
      <c r="S641" s="20">
        <v>21</v>
      </c>
      <c r="T641" s="21">
        <v>503</v>
      </c>
      <c r="U641" s="34">
        <v>28</v>
      </c>
    </row>
    <row r="642" spans="1:21" x14ac:dyDescent="0.25">
      <c r="A642" s="5" t="s">
        <v>1747</v>
      </c>
      <c r="B642" s="5" t="s">
        <v>1809</v>
      </c>
      <c r="C642" s="6" t="s">
        <v>1810</v>
      </c>
      <c r="D642" s="1">
        <v>30</v>
      </c>
      <c r="E642" s="20">
        <v>45</v>
      </c>
      <c r="F642" s="20">
        <v>30</v>
      </c>
      <c r="G642" s="20">
        <v>5</v>
      </c>
      <c r="H642" s="20">
        <v>50</v>
      </c>
      <c r="I642" s="20">
        <v>5</v>
      </c>
      <c r="J642" s="27">
        <f t="shared" si="18"/>
        <v>165</v>
      </c>
      <c r="K642" s="2">
        <v>6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32">
        <f t="shared" si="19"/>
        <v>6</v>
      </c>
      <c r="R642" s="1">
        <v>130</v>
      </c>
      <c r="S642" s="20">
        <v>17</v>
      </c>
      <c r="T642" s="21">
        <v>295</v>
      </c>
      <c r="U642" s="34">
        <v>23</v>
      </c>
    </row>
    <row r="643" spans="1:21" x14ac:dyDescent="0.25">
      <c r="A643" s="3" t="s">
        <v>1747</v>
      </c>
      <c r="B643" s="3" t="s">
        <v>1811</v>
      </c>
      <c r="C643" s="4" t="s">
        <v>1812</v>
      </c>
      <c r="D643" s="1">
        <v>450</v>
      </c>
      <c r="E643" s="20">
        <v>280</v>
      </c>
      <c r="F643" s="20">
        <v>360</v>
      </c>
      <c r="G643" s="20">
        <v>60</v>
      </c>
      <c r="H643" s="20">
        <v>280</v>
      </c>
      <c r="I643" s="20">
        <v>34</v>
      </c>
      <c r="J643" s="27">
        <f t="shared" si="18"/>
        <v>1464</v>
      </c>
      <c r="K643" s="2">
        <v>5</v>
      </c>
      <c r="L643" s="20">
        <v>0</v>
      </c>
      <c r="M643" s="20">
        <v>1</v>
      </c>
      <c r="N643" s="20">
        <v>0</v>
      </c>
      <c r="O643" s="20">
        <v>0</v>
      </c>
      <c r="P643" s="20">
        <v>0</v>
      </c>
      <c r="Q643" s="32">
        <f t="shared" si="19"/>
        <v>6</v>
      </c>
      <c r="R643" s="1">
        <v>218</v>
      </c>
      <c r="S643" s="20">
        <v>13</v>
      </c>
      <c r="T643" s="21">
        <v>1682</v>
      </c>
      <c r="U643" s="34">
        <v>19</v>
      </c>
    </row>
    <row r="644" spans="1:21" x14ac:dyDescent="0.25">
      <c r="A644" s="5" t="s">
        <v>1747</v>
      </c>
      <c r="B644" s="5" t="s">
        <v>1813</v>
      </c>
      <c r="C644" s="6" t="s">
        <v>1814</v>
      </c>
      <c r="D644" s="1">
        <v>190</v>
      </c>
      <c r="E644" s="20">
        <v>181</v>
      </c>
      <c r="F644" s="20">
        <v>140</v>
      </c>
      <c r="G644" s="20">
        <v>49</v>
      </c>
      <c r="H644" s="20">
        <v>250</v>
      </c>
      <c r="I644" s="20">
        <v>55</v>
      </c>
      <c r="J644" s="27">
        <f t="shared" si="18"/>
        <v>865</v>
      </c>
      <c r="K644" s="2">
        <v>15</v>
      </c>
      <c r="L644" s="20">
        <v>1</v>
      </c>
      <c r="M644" s="20">
        <v>0</v>
      </c>
      <c r="N644" s="20">
        <v>0</v>
      </c>
      <c r="O644" s="20">
        <v>0</v>
      </c>
      <c r="P644" s="20">
        <v>0</v>
      </c>
      <c r="Q644" s="32">
        <f t="shared" si="19"/>
        <v>16</v>
      </c>
      <c r="R644" s="1">
        <v>1555</v>
      </c>
      <c r="S644" s="20">
        <v>150</v>
      </c>
      <c r="T644" s="21">
        <v>2420</v>
      </c>
      <c r="U644" s="34">
        <v>166</v>
      </c>
    </row>
    <row r="645" spans="1:21" x14ac:dyDescent="0.25">
      <c r="A645" s="3" t="s">
        <v>1747</v>
      </c>
      <c r="B645" s="3" t="s">
        <v>1815</v>
      </c>
      <c r="C645" s="4" t="s">
        <v>1816</v>
      </c>
      <c r="D645" s="1">
        <v>60</v>
      </c>
      <c r="E645" s="20">
        <v>350</v>
      </c>
      <c r="F645" s="20">
        <v>1550</v>
      </c>
      <c r="G645" s="20">
        <v>30</v>
      </c>
      <c r="H645" s="20">
        <v>40</v>
      </c>
      <c r="I645" s="20">
        <v>40</v>
      </c>
      <c r="J645" s="27">
        <f t="shared" si="18"/>
        <v>2070</v>
      </c>
      <c r="K645" s="2">
        <v>15</v>
      </c>
      <c r="L645" s="20">
        <v>0</v>
      </c>
      <c r="M645" s="20">
        <v>0</v>
      </c>
      <c r="N645" s="20">
        <v>0</v>
      </c>
      <c r="O645" s="20">
        <v>1</v>
      </c>
      <c r="P645" s="20">
        <v>0</v>
      </c>
      <c r="Q645" s="32">
        <f t="shared" si="19"/>
        <v>16</v>
      </c>
      <c r="R645" s="1">
        <v>200</v>
      </c>
      <c r="S645" s="20">
        <v>18</v>
      </c>
      <c r="T645" s="21">
        <v>2270</v>
      </c>
      <c r="U645" s="34">
        <v>34</v>
      </c>
    </row>
    <row r="646" spans="1:21" x14ac:dyDescent="0.25">
      <c r="A646" s="5" t="s">
        <v>1747</v>
      </c>
      <c r="B646" s="5" t="s">
        <v>1817</v>
      </c>
      <c r="C646" s="6" t="s">
        <v>1818</v>
      </c>
      <c r="D646" s="1">
        <v>135</v>
      </c>
      <c r="E646" s="20">
        <v>95</v>
      </c>
      <c r="F646" s="20">
        <v>92</v>
      </c>
      <c r="G646" s="20">
        <v>10</v>
      </c>
      <c r="H646" s="20">
        <v>80</v>
      </c>
      <c r="I646" s="20">
        <v>30</v>
      </c>
      <c r="J646" s="27">
        <f t="shared" ref="J646:J709" si="20">D646+E646+F646+G646+H646+I646</f>
        <v>442</v>
      </c>
      <c r="K646" s="2">
        <v>6</v>
      </c>
      <c r="L646" s="20">
        <v>1</v>
      </c>
      <c r="M646" s="20">
        <v>1</v>
      </c>
      <c r="N646" s="20">
        <v>0</v>
      </c>
      <c r="O646" s="20">
        <v>0</v>
      </c>
      <c r="P646" s="20">
        <v>0</v>
      </c>
      <c r="Q646" s="32">
        <f t="shared" ref="Q646:Q709" si="21">SUM(K646:P646)</f>
        <v>8</v>
      </c>
      <c r="R646" s="1">
        <v>595</v>
      </c>
      <c r="S646" s="20">
        <v>62</v>
      </c>
      <c r="T646" s="21">
        <v>1037</v>
      </c>
      <c r="U646" s="34">
        <v>70</v>
      </c>
    </row>
    <row r="647" spans="1:21" x14ac:dyDescent="0.25">
      <c r="A647" s="5" t="s">
        <v>589</v>
      </c>
      <c r="B647" s="5" t="s">
        <v>590</v>
      </c>
      <c r="C647" s="6" t="s">
        <v>591</v>
      </c>
      <c r="D647" s="1">
        <v>445</v>
      </c>
      <c r="E647" s="20">
        <v>385</v>
      </c>
      <c r="F647" s="20">
        <v>402</v>
      </c>
      <c r="G647" s="20">
        <v>153</v>
      </c>
      <c r="H647" s="20">
        <v>182</v>
      </c>
      <c r="I647" s="20">
        <v>25</v>
      </c>
      <c r="J647" s="27">
        <f t="shared" si="20"/>
        <v>1592</v>
      </c>
      <c r="K647" s="2">
        <v>35</v>
      </c>
      <c r="L647" s="20">
        <v>15</v>
      </c>
      <c r="M647" s="20">
        <v>0</v>
      </c>
      <c r="N647" s="20">
        <v>0</v>
      </c>
      <c r="O647" s="20">
        <v>0</v>
      </c>
      <c r="P647" s="20">
        <v>8</v>
      </c>
      <c r="Q647" s="32">
        <f t="shared" si="21"/>
        <v>58</v>
      </c>
      <c r="R647" s="1">
        <v>5125</v>
      </c>
      <c r="S647" s="20">
        <v>435</v>
      </c>
      <c r="T647" s="21">
        <v>6717</v>
      </c>
      <c r="U647" s="34">
        <v>493</v>
      </c>
    </row>
    <row r="648" spans="1:21" x14ac:dyDescent="0.25">
      <c r="A648" s="3" t="s">
        <v>589</v>
      </c>
      <c r="B648" s="3" t="s">
        <v>592</v>
      </c>
      <c r="C648" s="4" t="s">
        <v>593</v>
      </c>
      <c r="D648" s="1">
        <v>225</v>
      </c>
      <c r="E648" s="20">
        <v>174</v>
      </c>
      <c r="F648" s="20">
        <v>194</v>
      </c>
      <c r="G648" s="20">
        <v>85</v>
      </c>
      <c r="H648" s="20">
        <v>68</v>
      </c>
      <c r="I648" s="20">
        <v>18</v>
      </c>
      <c r="J648" s="27">
        <f t="shared" si="20"/>
        <v>764</v>
      </c>
      <c r="K648" s="2">
        <v>0</v>
      </c>
      <c r="L648" s="20">
        <v>5</v>
      </c>
      <c r="M648" s="20">
        <v>0</v>
      </c>
      <c r="N648" s="20">
        <v>0</v>
      </c>
      <c r="O648" s="20">
        <v>0</v>
      </c>
      <c r="P648" s="20">
        <v>4</v>
      </c>
      <c r="Q648" s="32">
        <f t="shared" si="21"/>
        <v>9</v>
      </c>
      <c r="R648" s="1">
        <v>2943</v>
      </c>
      <c r="S648" s="20">
        <v>212</v>
      </c>
      <c r="T648" s="21">
        <v>3707</v>
      </c>
      <c r="U648" s="34">
        <v>221</v>
      </c>
    </row>
    <row r="649" spans="1:21" x14ac:dyDescent="0.25">
      <c r="A649" s="5" t="s">
        <v>589</v>
      </c>
      <c r="B649" s="5" t="s">
        <v>594</v>
      </c>
      <c r="C649" s="6" t="s">
        <v>595</v>
      </c>
      <c r="D649" s="1">
        <v>175</v>
      </c>
      <c r="E649" s="20">
        <v>88</v>
      </c>
      <c r="F649" s="20">
        <v>104</v>
      </c>
      <c r="G649" s="20">
        <v>76</v>
      </c>
      <c r="H649" s="20">
        <v>85</v>
      </c>
      <c r="I649" s="20">
        <v>13</v>
      </c>
      <c r="J649" s="27">
        <f t="shared" si="20"/>
        <v>541</v>
      </c>
      <c r="K649" s="2">
        <v>10</v>
      </c>
      <c r="L649" s="20">
        <v>0</v>
      </c>
      <c r="M649" s="20">
        <v>0</v>
      </c>
      <c r="N649" s="20">
        <v>0</v>
      </c>
      <c r="O649" s="20">
        <v>20</v>
      </c>
      <c r="P649" s="20">
        <v>5</v>
      </c>
      <c r="Q649" s="32">
        <f t="shared" si="21"/>
        <v>35</v>
      </c>
      <c r="R649" s="1">
        <v>3084</v>
      </c>
      <c r="S649" s="20">
        <v>243</v>
      </c>
      <c r="T649" s="21">
        <v>3625</v>
      </c>
      <c r="U649" s="34">
        <v>278</v>
      </c>
    </row>
    <row r="650" spans="1:21" x14ac:dyDescent="0.25">
      <c r="A650" s="3" t="s">
        <v>589</v>
      </c>
      <c r="B650" s="3" t="s">
        <v>596</v>
      </c>
      <c r="C650" s="4" t="s">
        <v>597</v>
      </c>
      <c r="D650" s="1">
        <v>284</v>
      </c>
      <c r="E650" s="20">
        <v>181</v>
      </c>
      <c r="F650" s="20">
        <v>264</v>
      </c>
      <c r="G650" s="20">
        <v>80</v>
      </c>
      <c r="H650" s="20">
        <v>95</v>
      </c>
      <c r="I650" s="20">
        <v>18</v>
      </c>
      <c r="J650" s="27">
        <f t="shared" si="20"/>
        <v>922</v>
      </c>
      <c r="K650" s="2">
        <v>15</v>
      </c>
      <c r="L650" s="20">
        <v>3</v>
      </c>
      <c r="M650" s="20">
        <v>0</v>
      </c>
      <c r="N650" s="20">
        <v>0</v>
      </c>
      <c r="O650" s="20">
        <v>0</v>
      </c>
      <c r="P650" s="20">
        <v>12</v>
      </c>
      <c r="Q650" s="32">
        <f t="shared" si="21"/>
        <v>30</v>
      </c>
      <c r="R650" s="1">
        <v>2344</v>
      </c>
      <c r="S650" s="20">
        <v>296</v>
      </c>
      <c r="T650" s="21">
        <v>3266</v>
      </c>
      <c r="U650" s="34">
        <v>326</v>
      </c>
    </row>
    <row r="651" spans="1:21" x14ac:dyDescent="0.25">
      <c r="A651" s="5" t="s">
        <v>589</v>
      </c>
      <c r="B651" s="5" t="s">
        <v>598</v>
      </c>
      <c r="C651" s="6" t="s">
        <v>599</v>
      </c>
      <c r="D651" s="1">
        <v>145</v>
      </c>
      <c r="E651" s="20">
        <v>78</v>
      </c>
      <c r="F651" s="20">
        <v>85</v>
      </c>
      <c r="G651" s="20">
        <v>45</v>
      </c>
      <c r="H651" s="20">
        <v>25</v>
      </c>
      <c r="I651" s="20">
        <v>10</v>
      </c>
      <c r="J651" s="27">
        <f t="shared" si="20"/>
        <v>388</v>
      </c>
      <c r="K651" s="2">
        <v>5</v>
      </c>
      <c r="L651" s="20">
        <v>0</v>
      </c>
      <c r="M651" s="20">
        <v>0</v>
      </c>
      <c r="N651" s="20">
        <v>0</v>
      </c>
      <c r="O651" s="20">
        <v>0</v>
      </c>
      <c r="P651" s="20">
        <v>10</v>
      </c>
      <c r="Q651" s="32">
        <f t="shared" si="21"/>
        <v>15</v>
      </c>
      <c r="R651" s="1">
        <v>1852</v>
      </c>
      <c r="S651" s="20">
        <v>139</v>
      </c>
      <c r="T651" s="21">
        <v>2240</v>
      </c>
      <c r="U651" s="34">
        <v>154</v>
      </c>
    </row>
    <row r="652" spans="1:21" x14ac:dyDescent="0.25">
      <c r="A652" s="3" t="s">
        <v>589</v>
      </c>
      <c r="B652" s="3" t="s">
        <v>600</v>
      </c>
      <c r="C652" s="4" t="s">
        <v>601</v>
      </c>
      <c r="D652" s="1">
        <v>65</v>
      </c>
      <c r="E652" s="20">
        <v>25</v>
      </c>
      <c r="F652" s="20">
        <v>37</v>
      </c>
      <c r="G652" s="20">
        <v>15</v>
      </c>
      <c r="H652" s="20">
        <v>20</v>
      </c>
      <c r="I652" s="20">
        <v>5</v>
      </c>
      <c r="J652" s="27">
        <f t="shared" si="20"/>
        <v>167</v>
      </c>
      <c r="K652" s="2">
        <v>4</v>
      </c>
      <c r="L652" s="20">
        <v>0</v>
      </c>
      <c r="M652" s="20">
        <v>0</v>
      </c>
      <c r="N652" s="20">
        <v>0</v>
      </c>
      <c r="O652" s="20">
        <v>0</v>
      </c>
      <c r="P652" s="20">
        <v>14</v>
      </c>
      <c r="Q652" s="32">
        <f t="shared" si="21"/>
        <v>18</v>
      </c>
      <c r="R652" s="1">
        <v>567</v>
      </c>
      <c r="S652" s="20">
        <v>65</v>
      </c>
      <c r="T652" s="21">
        <v>734</v>
      </c>
      <c r="U652" s="34">
        <v>83</v>
      </c>
    </row>
    <row r="653" spans="1:21" x14ac:dyDescent="0.25">
      <c r="A653" s="5" t="s">
        <v>589</v>
      </c>
      <c r="B653" s="5" t="s">
        <v>602</v>
      </c>
      <c r="C653" s="6" t="s">
        <v>603</v>
      </c>
      <c r="D653" s="1">
        <v>234</v>
      </c>
      <c r="E653" s="20">
        <v>181</v>
      </c>
      <c r="F653" s="20">
        <v>227</v>
      </c>
      <c r="G653" s="20">
        <v>93</v>
      </c>
      <c r="H653" s="20">
        <v>87</v>
      </c>
      <c r="I653" s="20">
        <v>22</v>
      </c>
      <c r="J653" s="27">
        <f t="shared" si="20"/>
        <v>844</v>
      </c>
      <c r="K653" s="2">
        <v>10</v>
      </c>
      <c r="L653" s="20">
        <v>0</v>
      </c>
      <c r="M653" s="20">
        <v>0</v>
      </c>
      <c r="N653" s="20">
        <v>0</v>
      </c>
      <c r="O653" s="20">
        <v>0</v>
      </c>
      <c r="P653" s="20">
        <v>6</v>
      </c>
      <c r="Q653" s="32">
        <f t="shared" si="21"/>
        <v>16</v>
      </c>
      <c r="R653" s="1">
        <v>2383</v>
      </c>
      <c r="S653" s="20">
        <v>275</v>
      </c>
      <c r="T653" s="21">
        <v>3227</v>
      </c>
      <c r="U653" s="34">
        <v>291</v>
      </c>
    </row>
    <row r="654" spans="1:21" x14ac:dyDescent="0.25">
      <c r="A654" s="3" t="s">
        <v>589</v>
      </c>
      <c r="B654" s="3" t="s">
        <v>604</v>
      </c>
      <c r="C654" s="4" t="s">
        <v>605</v>
      </c>
      <c r="D654" s="1">
        <v>133</v>
      </c>
      <c r="E654" s="20">
        <v>65</v>
      </c>
      <c r="F654" s="20">
        <v>98</v>
      </c>
      <c r="G654" s="20">
        <v>64</v>
      </c>
      <c r="H654" s="20">
        <v>75</v>
      </c>
      <c r="I654" s="20">
        <v>16</v>
      </c>
      <c r="J654" s="27">
        <f t="shared" si="20"/>
        <v>451</v>
      </c>
      <c r="K654" s="2">
        <v>7</v>
      </c>
      <c r="L654" s="20">
        <v>0</v>
      </c>
      <c r="M654" s="20">
        <v>0</v>
      </c>
      <c r="N654" s="20">
        <v>0</v>
      </c>
      <c r="O654" s="20">
        <v>0</v>
      </c>
      <c r="P654" s="20">
        <v>15</v>
      </c>
      <c r="Q654" s="32">
        <f t="shared" si="21"/>
        <v>22</v>
      </c>
      <c r="R654" s="1">
        <v>1737</v>
      </c>
      <c r="S654" s="20">
        <v>125</v>
      </c>
      <c r="T654" s="21">
        <v>2188</v>
      </c>
      <c r="U654" s="34">
        <v>147</v>
      </c>
    </row>
    <row r="655" spans="1:21" x14ac:dyDescent="0.25">
      <c r="A655" s="5" t="s">
        <v>589</v>
      </c>
      <c r="B655" s="5" t="s">
        <v>606</v>
      </c>
      <c r="C655" s="6" t="s">
        <v>607</v>
      </c>
      <c r="D655" s="1">
        <v>119</v>
      </c>
      <c r="E655" s="20">
        <v>75</v>
      </c>
      <c r="F655" s="20">
        <v>94</v>
      </c>
      <c r="G655" s="20">
        <v>55</v>
      </c>
      <c r="H655" s="20">
        <v>66</v>
      </c>
      <c r="I655" s="20">
        <v>10</v>
      </c>
      <c r="J655" s="27">
        <f t="shared" si="20"/>
        <v>419</v>
      </c>
      <c r="K655" s="2">
        <v>7</v>
      </c>
      <c r="L655" s="20">
        <v>0</v>
      </c>
      <c r="M655" s="20">
        <v>0</v>
      </c>
      <c r="N655" s="20">
        <v>0</v>
      </c>
      <c r="O655" s="20">
        <v>0</v>
      </c>
      <c r="P655" s="20">
        <v>5</v>
      </c>
      <c r="Q655" s="32">
        <f t="shared" si="21"/>
        <v>12</v>
      </c>
      <c r="R655" s="1">
        <v>1727</v>
      </c>
      <c r="S655" s="20">
        <v>133</v>
      </c>
      <c r="T655" s="21">
        <v>2146</v>
      </c>
      <c r="U655" s="34">
        <v>145</v>
      </c>
    </row>
    <row r="656" spans="1:21" x14ac:dyDescent="0.25">
      <c r="A656" s="3" t="s">
        <v>589</v>
      </c>
      <c r="B656" s="3" t="s">
        <v>608</v>
      </c>
      <c r="C656" s="4" t="s">
        <v>609</v>
      </c>
      <c r="D656" s="1">
        <v>345</v>
      </c>
      <c r="E656" s="20">
        <v>356</v>
      </c>
      <c r="F656" s="20">
        <v>425</v>
      </c>
      <c r="G656" s="20">
        <v>135</v>
      </c>
      <c r="H656" s="20">
        <v>178</v>
      </c>
      <c r="I656" s="20">
        <v>25</v>
      </c>
      <c r="J656" s="27">
        <f t="shared" si="20"/>
        <v>1464</v>
      </c>
      <c r="K656" s="2">
        <v>12</v>
      </c>
      <c r="L656" s="20">
        <v>0</v>
      </c>
      <c r="M656" s="20">
        <v>0</v>
      </c>
      <c r="N656" s="20">
        <v>0</v>
      </c>
      <c r="O656" s="20">
        <v>0</v>
      </c>
      <c r="P656" s="20">
        <v>8</v>
      </c>
      <c r="Q656" s="32">
        <f t="shared" si="21"/>
        <v>20</v>
      </c>
      <c r="R656" s="1">
        <v>9153</v>
      </c>
      <c r="S656" s="20">
        <v>475</v>
      </c>
      <c r="T656" s="21">
        <v>10617</v>
      </c>
      <c r="U656" s="34">
        <v>495</v>
      </c>
    </row>
    <row r="657" spans="1:21" x14ac:dyDescent="0.25">
      <c r="A657" s="5" t="s">
        <v>589</v>
      </c>
      <c r="B657" s="5" t="s">
        <v>610</v>
      </c>
      <c r="C657" s="6" t="s">
        <v>611</v>
      </c>
      <c r="D657" s="1">
        <v>50</v>
      </c>
      <c r="E657" s="20">
        <v>34</v>
      </c>
      <c r="F657" s="20">
        <v>45</v>
      </c>
      <c r="G657" s="20">
        <v>10</v>
      </c>
      <c r="H657" s="20">
        <v>16</v>
      </c>
      <c r="I657" s="20">
        <v>5</v>
      </c>
      <c r="J657" s="27">
        <f t="shared" si="20"/>
        <v>160</v>
      </c>
      <c r="K657" s="2">
        <v>3</v>
      </c>
      <c r="L657" s="20">
        <v>0</v>
      </c>
      <c r="M657" s="20">
        <v>0</v>
      </c>
      <c r="N657" s="20">
        <v>0</v>
      </c>
      <c r="O657" s="20">
        <v>0</v>
      </c>
      <c r="P657" s="20">
        <v>14</v>
      </c>
      <c r="Q657" s="32">
        <f t="shared" si="21"/>
        <v>17</v>
      </c>
      <c r="R657" s="1">
        <v>1113</v>
      </c>
      <c r="S657" s="20">
        <v>85</v>
      </c>
      <c r="T657" s="21">
        <v>1273</v>
      </c>
      <c r="U657" s="34">
        <v>102</v>
      </c>
    </row>
    <row r="658" spans="1:21" x14ac:dyDescent="0.25">
      <c r="A658" s="3" t="s">
        <v>589</v>
      </c>
      <c r="B658" s="3" t="s">
        <v>612</v>
      </c>
      <c r="C658" s="4" t="s">
        <v>613</v>
      </c>
      <c r="D658" s="1">
        <v>560</v>
      </c>
      <c r="E658" s="20">
        <v>302</v>
      </c>
      <c r="F658" s="20">
        <v>476</v>
      </c>
      <c r="G658" s="20">
        <v>125</v>
      </c>
      <c r="H658" s="20">
        <v>265</v>
      </c>
      <c r="I658" s="20">
        <v>45</v>
      </c>
      <c r="J658" s="27">
        <f t="shared" si="20"/>
        <v>1773</v>
      </c>
      <c r="K658" s="2">
        <v>14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32">
        <f t="shared" si="21"/>
        <v>14</v>
      </c>
      <c r="R658" s="1">
        <v>2879</v>
      </c>
      <c r="S658" s="20">
        <v>342</v>
      </c>
      <c r="T658" s="21">
        <v>4652</v>
      </c>
      <c r="U658" s="34">
        <v>356</v>
      </c>
    </row>
    <row r="659" spans="1:21" x14ac:dyDescent="0.25">
      <c r="A659" s="5" t="s">
        <v>589</v>
      </c>
      <c r="B659" s="5" t="s">
        <v>614</v>
      </c>
      <c r="C659" s="6" t="s">
        <v>615</v>
      </c>
      <c r="D659" s="1">
        <v>67</v>
      </c>
      <c r="E659" s="20">
        <v>45</v>
      </c>
      <c r="F659" s="20">
        <v>54</v>
      </c>
      <c r="G659" s="20">
        <v>31</v>
      </c>
      <c r="H659" s="20">
        <v>25</v>
      </c>
      <c r="I659" s="20">
        <v>11</v>
      </c>
      <c r="J659" s="27">
        <f t="shared" si="20"/>
        <v>233</v>
      </c>
      <c r="K659" s="2">
        <v>5</v>
      </c>
      <c r="L659" s="20">
        <v>0</v>
      </c>
      <c r="M659" s="20">
        <v>0</v>
      </c>
      <c r="N659" s="20">
        <v>0</v>
      </c>
      <c r="O659" s="20">
        <v>0</v>
      </c>
      <c r="P659" s="20">
        <v>0</v>
      </c>
      <c r="Q659" s="32">
        <f t="shared" si="21"/>
        <v>5</v>
      </c>
      <c r="R659" s="1">
        <v>911</v>
      </c>
      <c r="S659" s="20">
        <v>139</v>
      </c>
      <c r="T659" s="21">
        <v>1144</v>
      </c>
      <c r="U659" s="34">
        <v>144</v>
      </c>
    </row>
    <row r="660" spans="1:21" x14ac:dyDescent="0.25">
      <c r="A660" s="3" t="s">
        <v>589</v>
      </c>
      <c r="B660" s="3" t="s">
        <v>616</v>
      </c>
      <c r="C660" s="4" t="s">
        <v>617</v>
      </c>
      <c r="D660" s="1">
        <v>114</v>
      </c>
      <c r="E660" s="20">
        <v>85</v>
      </c>
      <c r="F660" s="20">
        <v>115</v>
      </c>
      <c r="G660" s="20">
        <v>66</v>
      </c>
      <c r="H660" s="20">
        <v>82</v>
      </c>
      <c r="I660" s="20">
        <v>16</v>
      </c>
      <c r="J660" s="27">
        <f t="shared" si="20"/>
        <v>478</v>
      </c>
      <c r="K660" s="2">
        <v>10</v>
      </c>
      <c r="L660" s="20">
        <v>0</v>
      </c>
      <c r="M660" s="20">
        <v>0</v>
      </c>
      <c r="N660" s="20">
        <v>0</v>
      </c>
      <c r="O660" s="20">
        <v>0</v>
      </c>
      <c r="P660" s="20">
        <v>0</v>
      </c>
      <c r="Q660" s="32">
        <f t="shared" si="21"/>
        <v>10</v>
      </c>
      <c r="R660" s="1">
        <v>784</v>
      </c>
      <c r="S660" s="20">
        <v>143</v>
      </c>
      <c r="T660" s="21">
        <v>1262</v>
      </c>
      <c r="U660" s="34">
        <v>153</v>
      </c>
    </row>
    <row r="661" spans="1:21" x14ac:dyDescent="0.25">
      <c r="A661" s="5" t="s">
        <v>589</v>
      </c>
      <c r="B661" s="5" t="s">
        <v>618</v>
      </c>
      <c r="C661" s="6" t="s">
        <v>619</v>
      </c>
      <c r="D661" s="1">
        <v>245</v>
      </c>
      <c r="E661" s="20">
        <v>162</v>
      </c>
      <c r="F661" s="20">
        <v>174</v>
      </c>
      <c r="G661" s="20">
        <v>95</v>
      </c>
      <c r="H661" s="20">
        <v>112</v>
      </c>
      <c r="I661" s="20">
        <v>28</v>
      </c>
      <c r="J661" s="27">
        <f t="shared" si="20"/>
        <v>816</v>
      </c>
      <c r="K661" s="2">
        <v>12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32">
        <f t="shared" si="21"/>
        <v>12</v>
      </c>
      <c r="R661" s="1">
        <v>2456</v>
      </c>
      <c r="S661" s="20">
        <v>154</v>
      </c>
      <c r="T661" s="21">
        <v>3272</v>
      </c>
      <c r="U661" s="34">
        <v>166</v>
      </c>
    </row>
    <row r="662" spans="1:21" x14ac:dyDescent="0.25">
      <c r="A662" s="3" t="s">
        <v>1655</v>
      </c>
      <c r="B662" s="3" t="s">
        <v>1656</v>
      </c>
      <c r="C662" s="4" t="s">
        <v>1657</v>
      </c>
      <c r="D662" s="1">
        <v>1423</v>
      </c>
      <c r="E662" s="20">
        <v>1518</v>
      </c>
      <c r="F662" s="20">
        <v>1198</v>
      </c>
      <c r="G662" s="20">
        <v>396</v>
      </c>
      <c r="H662" s="20">
        <v>387</v>
      </c>
      <c r="I662" s="20">
        <v>16</v>
      </c>
      <c r="J662" s="27">
        <f t="shared" si="20"/>
        <v>4938</v>
      </c>
      <c r="K662" s="2">
        <v>0</v>
      </c>
      <c r="L662" s="20">
        <v>0</v>
      </c>
      <c r="M662" s="20">
        <v>0</v>
      </c>
      <c r="N662" s="20">
        <v>1</v>
      </c>
      <c r="O662" s="20">
        <v>0</v>
      </c>
      <c r="P662" s="20">
        <v>4</v>
      </c>
      <c r="Q662" s="32">
        <f t="shared" si="21"/>
        <v>5</v>
      </c>
      <c r="R662" s="1">
        <v>29236</v>
      </c>
      <c r="S662" s="20">
        <v>857</v>
      </c>
      <c r="T662" s="21">
        <v>34174</v>
      </c>
      <c r="U662" s="34">
        <v>862</v>
      </c>
    </row>
    <row r="663" spans="1:21" x14ac:dyDescent="0.25">
      <c r="A663" s="5" t="s">
        <v>1655</v>
      </c>
      <c r="B663" s="5" t="s">
        <v>1658</v>
      </c>
      <c r="C663" s="6" t="s">
        <v>1659</v>
      </c>
      <c r="D663" s="1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7">
        <f t="shared" si="20"/>
        <v>0</v>
      </c>
      <c r="K663" s="2">
        <v>0</v>
      </c>
      <c r="L663" s="20">
        <v>0</v>
      </c>
      <c r="M663" s="20">
        <v>0</v>
      </c>
      <c r="N663" s="20">
        <v>0</v>
      </c>
      <c r="O663" s="20">
        <v>0</v>
      </c>
      <c r="P663" s="20">
        <v>0</v>
      </c>
      <c r="Q663" s="32">
        <f t="shared" si="21"/>
        <v>0</v>
      </c>
      <c r="R663" s="1">
        <v>4950</v>
      </c>
      <c r="S663" s="20">
        <v>275</v>
      </c>
      <c r="T663" s="21">
        <v>4950</v>
      </c>
      <c r="U663" s="34">
        <v>275</v>
      </c>
    </row>
    <row r="664" spans="1:21" x14ac:dyDescent="0.25">
      <c r="A664" s="3" t="s">
        <v>1655</v>
      </c>
      <c r="B664" s="3" t="s">
        <v>1660</v>
      </c>
      <c r="C664" s="4" t="s">
        <v>1661</v>
      </c>
      <c r="D664" s="1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7">
        <f t="shared" si="20"/>
        <v>0</v>
      </c>
      <c r="K664" s="2">
        <v>0</v>
      </c>
      <c r="L664" s="20">
        <v>0</v>
      </c>
      <c r="M664" s="20">
        <v>0</v>
      </c>
      <c r="N664" s="20">
        <v>0</v>
      </c>
      <c r="O664" s="20">
        <v>0</v>
      </c>
      <c r="P664" s="20">
        <v>0</v>
      </c>
      <c r="Q664" s="32">
        <f t="shared" si="21"/>
        <v>0</v>
      </c>
      <c r="R664" s="1">
        <v>4856</v>
      </c>
      <c r="S664" s="20">
        <v>304</v>
      </c>
      <c r="T664" s="21">
        <v>4856</v>
      </c>
      <c r="U664" s="34">
        <v>304</v>
      </c>
    </row>
    <row r="665" spans="1:21" x14ac:dyDescent="0.25">
      <c r="A665" s="5" t="s">
        <v>1655</v>
      </c>
      <c r="B665" s="5" t="s">
        <v>1662</v>
      </c>
      <c r="C665" s="6" t="s">
        <v>1663</v>
      </c>
      <c r="D665" s="1">
        <v>0</v>
      </c>
      <c r="E665" s="20">
        <v>0</v>
      </c>
      <c r="F665" s="20">
        <v>0</v>
      </c>
      <c r="G665" s="20">
        <v>0</v>
      </c>
      <c r="H665" s="20">
        <v>0</v>
      </c>
      <c r="I665" s="20">
        <v>0</v>
      </c>
      <c r="J665" s="27">
        <f t="shared" si="20"/>
        <v>0</v>
      </c>
      <c r="K665" s="2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32">
        <f t="shared" si="21"/>
        <v>0</v>
      </c>
      <c r="R665" s="1">
        <v>8920</v>
      </c>
      <c r="S665" s="20">
        <v>507</v>
      </c>
      <c r="T665" s="21">
        <v>8920</v>
      </c>
      <c r="U665" s="34">
        <v>507</v>
      </c>
    </row>
    <row r="666" spans="1:21" x14ac:dyDescent="0.25">
      <c r="A666" s="3" t="s">
        <v>1655</v>
      </c>
      <c r="B666" s="3" t="s">
        <v>1664</v>
      </c>
      <c r="C666" s="4" t="s">
        <v>1665</v>
      </c>
      <c r="D666" s="1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7">
        <f t="shared" si="20"/>
        <v>0</v>
      </c>
      <c r="K666" s="2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32">
        <f t="shared" si="21"/>
        <v>0</v>
      </c>
      <c r="R666" s="1">
        <v>4932</v>
      </c>
      <c r="S666" s="20">
        <v>491</v>
      </c>
      <c r="T666" s="21">
        <v>4932</v>
      </c>
      <c r="U666" s="34">
        <v>491</v>
      </c>
    </row>
    <row r="667" spans="1:21" x14ac:dyDescent="0.25">
      <c r="A667" s="5" t="s">
        <v>1655</v>
      </c>
      <c r="B667" s="5" t="s">
        <v>1666</v>
      </c>
      <c r="C667" s="6" t="s">
        <v>1667</v>
      </c>
      <c r="D667" s="1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7">
        <f t="shared" si="20"/>
        <v>0</v>
      </c>
      <c r="K667" s="2">
        <v>0</v>
      </c>
      <c r="L667" s="20">
        <v>0</v>
      </c>
      <c r="M667" s="20">
        <v>0</v>
      </c>
      <c r="N667" s="20">
        <v>0</v>
      </c>
      <c r="O667" s="20">
        <v>0</v>
      </c>
      <c r="P667" s="20">
        <v>0</v>
      </c>
      <c r="Q667" s="32">
        <f t="shared" si="21"/>
        <v>0</v>
      </c>
      <c r="R667" s="1">
        <v>6710</v>
      </c>
      <c r="S667" s="20">
        <v>422</v>
      </c>
      <c r="T667" s="21">
        <v>6710</v>
      </c>
      <c r="U667" s="34">
        <v>422</v>
      </c>
    </row>
    <row r="668" spans="1:21" x14ac:dyDescent="0.25">
      <c r="A668" s="3" t="s">
        <v>1655</v>
      </c>
      <c r="B668" s="3" t="s">
        <v>1668</v>
      </c>
      <c r="C668" s="4" t="s">
        <v>1669</v>
      </c>
      <c r="D668" s="1">
        <v>263</v>
      </c>
      <c r="E668" s="20">
        <v>184</v>
      </c>
      <c r="F668" s="20">
        <v>143</v>
      </c>
      <c r="G668" s="20">
        <v>64</v>
      </c>
      <c r="H668" s="20">
        <v>54</v>
      </c>
      <c r="I668" s="20">
        <v>8</v>
      </c>
      <c r="J668" s="27">
        <f t="shared" si="20"/>
        <v>716</v>
      </c>
      <c r="K668" s="2">
        <v>0</v>
      </c>
      <c r="L668" s="20">
        <v>0</v>
      </c>
      <c r="M668" s="20">
        <v>0</v>
      </c>
      <c r="N668" s="20">
        <v>0</v>
      </c>
      <c r="O668" s="20">
        <v>0</v>
      </c>
      <c r="P668" s="20">
        <v>1</v>
      </c>
      <c r="Q668" s="32">
        <f t="shared" si="21"/>
        <v>1</v>
      </c>
      <c r="R668" s="1">
        <v>5617</v>
      </c>
      <c r="S668" s="20">
        <v>175</v>
      </c>
      <c r="T668" s="21">
        <v>6333</v>
      </c>
      <c r="U668" s="34">
        <v>176</v>
      </c>
    </row>
    <row r="669" spans="1:21" x14ac:dyDescent="0.25">
      <c r="A669" s="5" t="s">
        <v>1655</v>
      </c>
      <c r="B669" s="5" t="s">
        <v>1670</v>
      </c>
      <c r="C669" s="6" t="s">
        <v>1671</v>
      </c>
      <c r="D669" s="1">
        <v>0</v>
      </c>
      <c r="E669" s="20">
        <v>0</v>
      </c>
      <c r="F669" s="20">
        <v>0</v>
      </c>
      <c r="G669" s="20">
        <v>0</v>
      </c>
      <c r="H669" s="20">
        <v>0</v>
      </c>
      <c r="I669" s="20">
        <v>0</v>
      </c>
      <c r="J669" s="27">
        <f t="shared" si="20"/>
        <v>0</v>
      </c>
      <c r="K669" s="2">
        <v>0</v>
      </c>
      <c r="L669" s="20">
        <v>0</v>
      </c>
      <c r="M669" s="20">
        <v>0</v>
      </c>
      <c r="N669" s="20">
        <v>0</v>
      </c>
      <c r="O669" s="20">
        <v>0</v>
      </c>
      <c r="P669" s="20">
        <v>0</v>
      </c>
      <c r="Q669" s="32">
        <f t="shared" si="21"/>
        <v>0</v>
      </c>
      <c r="R669" s="1">
        <v>5624</v>
      </c>
      <c r="S669" s="20">
        <v>323</v>
      </c>
      <c r="T669" s="21">
        <v>5624</v>
      </c>
      <c r="U669" s="34">
        <v>323</v>
      </c>
    </row>
    <row r="670" spans="1:21" x14ac:dyDescent="0.25">
      <c r="A670" s="3" t="s">
        <v>1655</v>
      </c>
      <c r="B670" s="3" t="s">
        <v>1672</v>
      </c>
      <c r="C670" s="4" t="s">
        <v>1673</v>
      </c>
      <c r="D670" s="1">
        <v>0</v>
      </c>
      <c r="E670" s="20">
        <v>0</v>
      </c>
      <c r="F670" s="20">
        <v>0</v>
      </c>
      <c r="G670" s="20">
        <v>0</v>
      </c>
      <c r="H670" s="20">
        <v>0</v>
      </c>
      <c r="I670" s="20">
        <v>0</v>
      </c>
      <c r="J670" s="27">
        <f t="shared" si="20"/>
        <v>0</v>
      </c>
      <c r="K670" s="2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32">
        <f t="shared" si="21"/>
        <v>0</v>
      </c>
      <c r="R670" s="1">
        <v>16100</v>
      </c>
      <c r="S670" s="20">
        <v>1310</v>
      </c>
      <c r="T670" s="21">
        <v>16100</v>
      </c>
      <c r="U670" s="34">
        <v>1310</v>
      </c>
    </row>
    <row r="671" spans="1:21" x14ac:dyDescent="0.25">
      <c r="A671" s="5" t="s">
        <v>1655</v>
      </c>
      <c r="B671" s="5" t="s">
        <v>1674</v>
      </c>
      <c r="C671" s="6" t="s">
        <v>1675</v>
      </c>
      <c r="D671" s="1">
        <v>0</v>
      </c>
      <c r="E671" s="20">
        <v>0</v>
      </c>
      <c r="F671" s="20">
        <v>0</v>
      </c>
      <c r="G671" s="20">
        <v>0</v>
      </c>
      <c r="H671" s="20">
        <v>0</v>
      </c>
      <c r="I671" s="20">
        <v>0</v>
      </c>
      <c r="J671" s="27">
        <f t="shared" si="20"/>
        <v>0</v>
      </c>
      <c r="K671" s="2">
        <v>0</v>
      </c>
      <c r="L671" s="20">
        <v>0</v>
      </c>
      <c r="M671" s="20">
        <v>0</v>
      </c>
      <c r="N671" s="20">
        <v>0</v>
      </c>
      <c r="O671" s="20">
        <v>0</v>
      </c>
      <c r="P671" s="20">
        <v>0</v>
      </c>
      <c r="Q671" s="32">
        <f t="shared" si="21"/>
        <v>0</v>
      </c>
      <c r="R671" s="1">
        <v>5489</v>
      </c>
      <c r="S671" s="20">
        <v>404</v>
      </c>
      <c r="T671" s="21">
        <v>5489</v>
      </c>
      <c r="U671" s="34">
        <v>404</v>
      </c>
    </row>
    <row r="672" spans="1:21" x14ac:dyDescent="0.25">
      <c r="A672" s="3" t="s">
        <v>1655</v>
      </c>
      <c r="B672" s="3" t="s">
        <v>1676</v>
      </c>
      <c r="C672" s="4" t="s">
        <v>1677</v>
      </c>
      <c r="D672" s="1">
        <v>0</v>
      </c>
      <c r="E672" s="20">
        <v>0</v>
      </c>
      <c r="F672" s="20">
        <v>0</v>
      </c>
      <c r="G672" s="20">
        <v>0</v>
      </c>
      <c r="H672" s="20">
        <v>0</v>
      </c>
      <c r="I672" s="20">
        <v>0</v>
      </c>
      <c r="J672" s="27">
        <f t="shared" si="20"/>
        <v>0</v>
      </c>
      <c r="K672" s="2">
        <v>0</v>
      </c>
      <c r="L672" s="20">
        <v>0</v>
      </c>
      <c r="M672" s="20">
        <v>0</v>
      </c>
      <c r="N672" s="20">
        <v>0</v>
      </c>
      <c r="O672" s="20">
        <v>0</v>
      </c>
      <c r="P672" s="20">
        <v>0</v>
      </c>
      <c r="Q672" s="32">
        <f t="shared" si="21"/>
        <v>0</v>
      </c>
      <c r="R672" s="1">
        <v>4620</v>
      </c>
      <c r="S672" s="20">
        <v>219</v>
      </c>
      <c r="T672" s="21">
        <v>4620</v>
      </c>
      <c r="U672" s="34">
        <v>219</v>
      </c>
    </row>
    <row r="673" spans="1:21" x14ac:dyDescent="0.25">
      <c r="A673" s="5" t="s">
        <v>1655</v>
      </c>
      <c r="B673" s="5" t="s">
        <v>1678</v>
      </c>
      <c r="C673" s="6" t="s">
        <v>1679</v>
      </c>
      <c r="D673" s="1">
        <v>158</v>
      </c>
      <c r="E673" s="20">
        <v>98</v>
      </c>
      <c r="F673" s="20">
        <v>215</v>
      </c>
      <c r="G673" s="20">
        <v>52</v>
      </c>
      <c r="H673" s="20">
        <v>62</v>
      </c>
      <c r="I673" s="20">
        <v>9</v>
      </c>
      <c r="J673" s="27">
        <f t="shared" si="20"/>
        <v>594</v>
      </c>
      <c r="K673" s="2">
        <v>0</v>
      </c>
      <c r="L673" s="20">
        <v>0</v>
      </c>
      <c r="M673" s="20">
        <v>0</v>
      </c>
      <c r="N673" s="20">
        <v>0</v>
      </c>
      <c r="O673" s="20">
        <v>1</v>
      </c>
      <c r="P673" s="20">
        <v>1</v>
      </c>
      <c r="Q673" s="32">
        <f t="shared" si="21"/>
        <v>2</v>
      </c>
      <c r="R673" s="1">
        <v>5099</v>
      </c>
      <c r="S673" s="20">
        <v>345</v>
      </c>
      <c r="T673" s="21">
        <v>5693</v>
      </c>
      <c r="U673" s="34">
        <v>347</v>
      </c>
    </row>
    <row r="674" spans="1:21" x14ac:dyDescent="0.25">
      <c r="A674" s="3" t="s">
        <v>1655</v>
      </c>
      <c r="B674" s="3" t="s">
        <v>1461</v>
      </c>
      <c r="C674" s="4" t="s">
        <v>1680</v>
      </c>
      <c r="D674" s="1">
        <v>0</v>
      </c>
      <c r="E674" s="20">
        <v>0</v>
      </c>
      <c r="F674" s="20">
        <v>0</v>
      </c>
      <c r="G674" s="20">
        <v>0</v>
      </c>
      <c r="H674" s="20">
        <v>0</v>
      </c>
      <c r="I674" s="20">
        <v>0</v>
      </c>
      <c r="J674" s="27">
        <f t="shared" si="20"/>
        <v>0</v>
      </c>
      <c r="K674" s="2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32">
        <f t="shared" si="21"/>
        <v>0</v>
      </c>
      <c r="R674" s="1">
        <v>12600</v>
      </c>
      <c r="S674" s="20">
        <v>1176</v>
      </c>
      <c r="T674" s="21">
        <v>12600</v>
      </c>
      <c r="U674" s="34">
        <v>1176</v>
      </c>
    </row>
    <row r="675" spans="1:21" x14ac:dyDescent="0.25">
      <c r="A675" s="5" t="s">
        <v>1655</v>
      </c>
      <c r="B675" s="5" t="s">
        <v>1681</v>
      </c>
      <c r="C675" s="6" t="s">
        <v>1682</v>
      </c>
      <c r="D675" s="1">
        <v>0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7">
        <f t="shared" si="20"/>
        <v>0</v>
      </c>
      <c r="K675" s="2">
        <v>0</v>
      </c>
      <c r="L675" s="20">
        <v>0</v>
      </c>
      <c r="M675" s="20">
        <v>0</v>
      </c>
      <c r="N675" s="20">
        <v>0</v>
      </c>
      <c r="O675" s="20">
        <v>0</v>
      </c>
      <c r="P675" s="20">
        <v>0</v>
      </c>
      <c r="Q675" s="32">
        <f t="shared" si="21"/>
        <v>0</v>
      </c>
      <c r="R675" s="1">
        <v>8310</v>
      </c>
      <c r="S675" s="20">
        <v>355</v>
      </c>
      <c r="T675" s="21">
        <v>8310</v>
      </c>
      <c r="U675" s="34">
        <v>355</v>
      </c>
    </row>
    <row r="676" spans="1:21" x14ac:dyDescent="0.25">
      <c r="A676" s="3" t="s">
        <v>1655</v>
      </c>
      <c r="B676" s="3" t="s">
        <v>1683</v>
      </c>
      <c r="C676" s="4" t="s">
        <v>1684</v>
      </c>
      <c r="D676" s="1">
        <v>0</v>
      </c>
      <c r="E676" s="20">
        <v>0</v>
      </c>
      <c r="F676" s="20">
        <v>0</v>
      </c>
      <c r="G676" s="20">
        <v>0</v>
      </c>
      <c r="H676" s="20">
        <v>0</v>
      </c>
      <c r="I676" s="20">
        <v>0</v>
      </c>
      <c r="J676" s="27">
        <f t="shared" si="20"/>
        <v>0</v>
      </c>
      <c r="K676" s="2">
        <v>0</v>
      </c>
      <c r="L676" s="20">
        <v>0</v>
      </c>
      <c r="M676" s="20">
        <v>0</v>
      </c>
      <c r="N676" s="20">
        <v>0</v>
      </c>
      <c r="O676" s="20">
        <v>0</v>
      </c>
      <c r="P676" s="20">
        <v>0</v>
      </c>
      <c r="Q676" s="32">
        <f t="shared" si="21"/>
        <v>0</v>
      </c>
      <c r="R676" s="1">
        <v>5415</v>
      </c>
      <c r="S676" s="20">
        <v>436</v>
      </c>
      <c r="T676" s="21">
        <v>5415</v>
      </c>
      <c r="U676" s="34">
        <v>436</v>
      </c>
    </row>
    <row r="677" spans="1:21" x14ac:dyDescent="0.25">
      <c r="A677" s="5" t="s">
        <v>1655</v>
      </c>
      <c r="B677" s="5" t="s">
        <v>1685</v>
      </c>
      <c r="C677" s="6" t="s">
        <v>1686</v>
      </c>
      <c r="D677" s="1">
        <v>0</v>
      </c>
      <c r="E677" s="20">
        <v>0</v>
      </c>
      <c r="F677" s="20">
        <v>0</v>
      </c>
      <c r="G677" s="20">
        <v>0</v>
      </c>
      <c r="H677" s="20">
        <v>0</v>
      </c>
      <c r="I677" s="20">
        <v>0</v>
      </c>
      <c r="J677" s="27">
        <f t="shared" si="20"/>
        <v>0</v>
      </c>
      <c r="K677" s="2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32">
        <f t="shared" si="21"/>
        <v>0</v>
      </c>
      <c r="R677" s="1">
        <v>13700</v>
      </c>
      <c r="S677" s="20">
        <v>1153</v>
      </c>
      <c r="T677" s="21">
        <v>13700</v>
      </c>
      <c r="U677" s="34">
        <v>1153</v>
      </c>
    </row>
    <row r="678" spans="1:21" x14ac:dyDescent="0.25">
      <c r="A678" s="3" t="s">
        <v>1655</v>
      </c>
      <c r="B678" s="3" t="s">
        <v>1687</v>
      </c>
      <c r="C678" s="4" t="s">
        <v>1688</v>
      </c>
      <c r="D678" s="1">
        <v>265</v>
      </c>
      <c r="E678" s="20">
        <v>185</v>
      </c>
      <c r="F678" s="20">
        <v>200</v>
      </c>
      <c r="G678" s="20">
        <v>45</v>
      </c>
      <c r="H678" s="20">
        <v>38</v>
      </c>
      <c r="I678" s="20">
        <v>4</v>
      </c>
      <c r="J678" s="27">
        <f t="shared" si="20"/>
        <v>737</v>
      </c>
      <c r="K678" s="2">
        <v>0</v>
      </c>
      <c r="L678" s="20">
        <v>0</v>
      </c>
      <c r="M678" s="20">
        <v>1</v>
      </c>
      <c r="N678" s="20">
        <v>0</v>
      </c>
      <c r="O678" s="20">
        <v>0</v>
      </c>
      <c r="P678" s="20">
        <v>0</v>
      </c>
      <c r="Q678" s="32">
        <f t="shared" si="21"/>
        <v>1</v>
      </c>
      <c r="R678" s="1">
        <v>8326</v>
      </c>
      <c r="S678" s="20">
        <v>454</v>
      </c>
      <c r="T678" s="21">
        <v>9063</v>
      </c>
      <c r="U678" s="34">
        <v>455</v>
      </c>
    </row>
    <row r="679" spans="1:21" x14ac:dyDescent="0.25">
      <c r="A679" s="5" t="s">
        <v>1655</v>
      </c>
      <c r="B679" s="5" t="s">
        <v>1689</v>
      </c>
      <c r="C679" s="6" t="s">
        <v>1690</v>
      </c>
      <c r="D679" s="1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7">
        <f t="shared" si="20"/>
        <v>0</v>
      </c>
      <c r="K679" s="2">
        <v>0</v>
      </c>
      <c r="L679" s="20">
        <v>0</v>
      </c>
      <c r="M679" s="20">
        <v>0</v>
      </c>
      <c r="N679" s="20">
        <v>0</v>
      </c>
      <c r="O679" s="20">
        <v>0</v>
      </c>
      <c r="P679" s="20">
        <v>0</v>
      </c>
      <c r="Q679" s="32">
        <f t="shared" si="21"/>
        <v>0</v>
      </c>
      <c r="R679" s="1">
        <v>13950</v>
      </c>
      <c r="S679" s="20">
        <v>814</v>
      </c>
      <c r="T679" s="21">
        <v>13950</v>
      </c>
      <c r="U679" s="34">
        <v>814</v>
      </c>
    </row>
    <row r="680" spans="1:21" x14ac:dyDescent="0.25">
      <c r="A680" s="3" t="s">
        <v>1655</v>
      </c>
      <c r="B680" s="3" t="s">
        <v>1691</v>
      </c>
      <c r="C680" s="4" t="s">
        <v>1692</v>
      </c>
      <c r="D680" s="1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7">
        <f t="shared" si="20"/>
        <v>0</v>
      </c>
      <c r="K680" s="2">
        <v>0</v>
      </c>
      <c r="L680" s="20">
        <v>0</v>
      </c>
      <c r="M680" s="20">
        <v>0</v>
      </c>
      <c r="N680" s="20">
        <v>0</v>
      </c>
      <c r="O680" s="20">
        <v>0</v>
      </c>
      <c r="P680" s="20">
        <v>0</v>
      </c>
      <c r="Q680" s="32">
        <f t="shared" si="21"/>
        <v>0</v>
      </c>
      <c r="R680" s="1">
        <v>2500</v>
      </c>
      <c r="S680" s="20">
        <v>195</v>
      </c>
      <c r="T680" s="21">
        <v>2500</v>
      </c>
      <c r="U680" s="34">
        <v>195</v>
      </c>
    </row>
    <row r="681" spans="1:21" x14ac:dyDescent="0.25">
      <c r="A681" s="5" t="s">
        <v>1655</v>
      </c>
      <c r="B681" s="5" t="s">
        <v>1693</v>
      </c>
      <c r="C681" s="6" t="s">
        <v>1694</v>
      </c>
      <c r="D681" s="1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7">
        <f t="shared" si="20"/>
        <v>0</v>
      </c>
      <c r="K681" s="2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32">
        <f t="shared" si="21"/>
        <v>0</v>
      </c>
      <c r="R681" s="1">
        <v>4350</v>
      </c>
      <c r="S681" s="20">
        <v>433</v>
      </c>
      <c r="T681" s="21">
        <v>4350</v>
      </c>
      <c r="U681" s="34">
        <v>433</v>
      </c>
    </row>
    <row r="682" spans="1:21" x14ac:dyDescent="0.25">
      <c r="A682" s="3" t="s">
        <v>1655</v>
      </c>
      <c r="B682" s="3" t="s">
        <v>1695</v>
      </c>
      <c r="C682" s="4" t="s">
        <v>1696</v>
      </c>
      <c r="D682" s="1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7">
        <f t="shared" si="20"/>
        <v>0</v>
      </c>
      <c r="K682" s="2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32">
        <f t="shared" si="21"/>
        <v>0</v>
      </c>
      <c r="R682" s="1">
        <v>7350</v>
      </c>
      <c r="S682" s="20">
        <v>310</v>
      </c>
      <c r="T682" s="21">
        <v>7350</v>
      </c>
      <c r="U682" s="34">
        <v>310</v>
      </c>
    </row>
    <row r="683" spans="1:21" x14ac:dyDescent="0.25">
      <c r="A683" s="5" t="s">
        <v>1655</v>
      </c>
      <c r="B683" s="5" t="s">
        <v>771</v>
      </c>
      <c r="C683" s="6" t="s">
        <v>1697</v>
      </c>
      <c r="D683" s="1">
        <v>0</v>
      </c>
      <c r="E683" s="20">
        <v>0</v>
      </c>
      <c r="F683" s="20">
        <v>0</v>
      </c>
      <c r="G683" s="20">
        <v>0</v>
      </c>
      <c r="H683" s="20">
        <v>0</v>
      </c>
      <c r="I683" s="20">
        <v>0</v>
      </c>
      <c r="J683" s="27">
        <f t="shared" si="20"/>
        <v>0</v>
      </c>
      <c r="K683" s="2">
        <v>0</v>
      </c>
      <c r="L683" s="20">
        <v>0</v>
      </c>
      <c r="M683" s="20">
        <v>0</v>
      </c>
      <c r="N683" s="20">
        <v>0</v>
      </c>
      <c r="O683" s="20">
        <v>0</v>
      </c>
      <c r="P683" s="20">
        <v>0</v>
      </c>
      <c r="Q683" s="32">
        <f t="shared" si="21"/>
        <v>0</v>
      </c>
      <c r="R683" s="1">
        <v>6000</v>
      </c>
      <c r="S683" s="20">
        <v>396</v>
      </c>
      <c r="T683" s="21">
        <v>6000</v>
      </c>
      <c r="U683" s="34">
        <v>396</v>
      </c>
    </row>
    <row r="684" spans="1:21" x14ac:dyDescent="0.25">
      <c r="A684" s="3" t="s">
        <v>1655</v>
      </c>
      <c r="B684" s="3" t="s">
        <v>1698</v>
      </c>
      <c r="C684" s="4" t="s">
        <v>1699</v>
      </c>
      <c r="D684" s="1">
        <v>0</v>
      </c>
      <c r="E684" s="20">
        <v>0</v>
      </c>
      <c r="F684" s="20">
        <v>0</v>
      </c>
      <c r="G684" s="20">
        <v>0</v>
      </c>
      <c r="H684" s="20">
        <v>0</v>
      </c>
      <c r="I684" s="20">
        <v>0</v>
      </c>
      <c r="J684" s="27">
        <f t="shared" si="20"/>
        <v>0</v>
      </c>
      <c r="K684" s="2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32">
        <f t="shared" si="21"/>
        <v>0</v>
      </c>
      <c r="R684" s="1">
        <v>16700</v>
      </c>
      <c r="S684" s="20">
        <v>1141</v>
      </c>
      <c r="T684" s="21">
        <v>16700</v>
      </c>
      <c r="U684" s="34">
        <v>1141</v>
      </c>
    </row>
    <row r="685" spans="1:21" x14ac:dyDescent="0.25">
      <c r="A685" s="5" t="s">
        <v>1655</v>
      </c>
      <c r="B685" s="5" t="s">
        <v>1700</v>
      </c>
      <c r="C685" s="6" t="s">
        <v>1701</v>
      </c>
      <c r="D685" s="1">
        <v>0</v>
      </c>
      <c r="E685" s="20">
        <v>0</v>
      </c>
      <c r="F685" s="20">
        <v>0</v>
      </c>
      <c r="G685" s="20">
        <v>0</v>
      </c>
      <c r="H685" s="20">
        <v>0</v>
      </c>
      <c r="I685" s="20">
        <v>0</v>
      </c>
      <c r="J685" s="27">
        <f t="shared" si="20"/>
        <v>0</v>
      </c>
      <c r="K685" s="2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32">
        <f t="shared" si="21"/>
        <v>0</v>
      </c>
      <c r="R685" s="1">
        <v>14200</v>
      </c>
      <c r="S685" s="20">
        <v>900</v>
      </c>
      <c r="T685" s="21">
        <v>14200</v>
      </c>
      <c r="U685" s="34">
        <v>900</v>
      </c>
    </row>
    <row r="686" spans="1:21" x14ac:dyDescent="0.25">
      <c r="A686" s="3" t="s">
        <v>1655</v>
      </c>
      <c r="B686" s="3" t="s">
        <v>1702</v>
      </c>
      <c r="C686" s="4" t="s">
        <v>1703</v>
      </c>
      <c r="D686" s="1">
        <v>0</v>
      </c>
      <c r="E686" s="20">
        <v>0</v>
      </c>
      <c r="F686" s="20">
        <v>0</v>
      </c>
      <c r="G686" s="20">
        <v>0</v>
      </c>
      <c r="H686" s="20">
        <v>0</v>
      </c>
      <c r="I686" s="20">
        <v>0</v>
      </c>
      <c r="J686" s="27">
        <f t="shared" si="20"/>
        <v>0</v>
      </c>
      <c r="K686" s="2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32">
        <f t="shared" si="21"/>
        <v>0</v>
      </c>
      <c r="R686" s="1">
        <v>13980</v>
      </c>
      <c r="S686" s="20">
        <v>1320</v>
      </c>
      <c r="T686" s="21">
        <v>13980</v>
      </c>
      <c r="U686" s="34">
        <v>1320</v>
      </c>
    </row>
    <row r="687" spans="1:21" x14ac:dyDescent="0.25">
      <c r="A687" s="5" t="s">
        <v>1655</v>
      </c>
      <c r="B687" s="5" t="s">
        <v>1704</v>
      </c>
      <c r="C687" s="6" t="s">
        <v>1705</v>
      </c>
      <c r="D687" s="1"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7">
        <f t="shared" si="20"/>
        <v>0</v>
      </c>
      <c r="K687" s="2">
        <v>0</v>
      </c>
      <c r="L687" s="20">
        <v>0</v>
      </c>
      <c r="M687" s="20">
        <v>0</v>
      </c>
      <c r="N687" s="20">
        <v>0</v>
      </c>
      <c r="O687" s="20">
        <v>0</v>
      </c>
      <c r="P687" s="20">
        <v>0</v>
      </c>
      <c r="Q687" s="32">
        <f t="shared" si="21"/>
        <v>0</v>
      </c>
      <c r="R687" s="1">
        <v>12700</v>
      </c>
      <c r="S687" s="20">
        <v>833</v>
      </c>
      <c r="T687" s="21">
        <v>12700</v>
      </c>
      <c r="U687" s="34">
        <v>833</v>
      </c>
    </row>
    <row r="688" spans="1:21" x14ac:dyDescent="0.25">
      <c r="A688" s="3" t="s">
        <v>1655</v>
      </c>
      <c r="B688" s="3" t="s">
        <v>1706</v>
      </c>
      <c r="C688" s="4" t="s">
        <v>1707</v>
      </c>
      <c r="D688" s="1">
        <v>0</v>
      </c>
      <c r="E688" s="20">
        <v>0</v>
      </c>
      <c r="F688" s="20">
        <v>0</v>
      </c>
      <c r="G688" s="20">
        <v>0</v>
      </c>
      <c r="H688" s="20">
        <v>0</v>
      </c>
      <c r="I688" s="20">
        <v>0</v>
      </c>
      <c r="J688" s="27">
        <f t="shared" si="20"/>
        <v>0</v>
      </c>
      <c r="K688" s="2">
        <v>0</v>
      </c>
      <c r="L688" s="20">
        <v>0</v>
      </c>
      <c r="M688" s="20">
        <v>0</v>
      </c>
      <c r="N688" s="20">
        <v>0</v>
      </c>
      <c r="O688" s="20">
        <v>0</v>
      </c>
      <c r="P688" s="20">
        <v>0</v>
      </c>
      <c r="Q688" s="32">
        <f t="shared" si="21"/>
        <v>0</v>
      </c>
      <c r="R688" s="1">
        <v>5600</v>
      </c>
      <c r="S688" s="20">
        <v>335</v>
      </c>
      <c r="T688" s="21">
        <v>5600</v>
      </c>
      <c r="U688" s="34">
        <v>335</v>
      </c>
    </row>
    <row r="689" spans="1:21" x14ac:dyDescent="0.25">
      <c r="A689" s="5" t="s">
        <v>1655</v>
      </c>
      <c r="B689" s="5" t="s">
        <v>1708</v>
      </c>
      <c r="C689" s="6" t="s">
        <v>1709</v>
      </c>
      <c r="D689" s="1">
        <v>0</v>
      </c>
      <c r="E689" s="20">
        <v>0</v>
      </c>
      <c r="F689" s="20">
        <v>0</v>
      </c>
      <c r="G689" s="20">
        <v>0</v>
      </c>
      <c r="H689" s="20">
        <v>0</v>
      </c>
      <c r="I689" s="20">
        <v>0</v>
      </c>
      <c r="J689" s="27">
        <f t="shared" si="20"/>
        <v>0</v>
      </c>
      <c r="K689" s="2">
        <v>0</v>
      </c>
      <c r="L689" s="20">
        <v>0</v>
      </c>
      <c r="M689" s="20">
        <v>0</v>
      </c>
      <c r="N689" s="20">
        <v>0</v>
      </c>
      <c r="O689" s="20">
        <v>0</v>
      </c>
      <c r="P689" s="20">
        <v>0</v>
      </c>
      <c r="Q689" s="32">
        <f t="shared" si="21"/>
        <v>0</v>
      </c>
      <c r="R689" s="1">
        <v>6650</v>
      </c>
      <c r="S689" s="20">
        <v>398</v>
      </c>
      <c r="T689" s="21">
        <v>6650</v>
      </c>
      <c r="U689" s="34">
        <v>398</v>
      </c>
    </row>
    <row r="690" spans="1:21" x14ac:dyDescent="0.25">
      <c r="A690" s="3" t="s">
        <v>1655</v>
      </c>
      <c r="B690" s="3" t="s">
        <v>1710</v>
      </c>
      <c r="C690" s="4" t="s">
        <v>1711</v>
      </c>
      <c r="D690" s="1">
        <v>0</v>
      </c>
      <c r="E690" s="20">
        <v>0</v>
      </c>
      <c r="F690" s="20">
        <v>0</v>
      </c>
      <c r="G690" s="20">
        <v>0</v>
      </c>
      <c r="H690" s="20">
        <v>0</v>
      </c>
      <c r="I690" s="20">
        <v>0</v>
      </c>
      <c r="J690" s="27">
        <f t="shared" si="20"/>
        <v>0</v>
      </c>
      <c r="K690" s="2">
        <v>0</v>
      </c>
      <c r="L690" s="20">
        <v>0</v>
      </c>
      <c r="M690" s="20">
        <v>0</v>
      </c>
      <c r="N690" s="20">
        <v>0</v>
      </c>
      <c r="O690" s="20">
        <v>0</v>
      </c>
      <c r="P690" s="20">
        <v>0</v>
      </c>
      <c r="Q690" s="32">
        <f t="shared" si="21"/>
        <v>0</v>
      </c>
      <c r="R690" s="1">
        <v>6710</v>
      </c>
      <c r="S690" s="20">
        <v>538</v>
      </c>
      <c r="T690" s="21">
        <v>6710</v>
      </c>
      <c r="U690" s="34">
        <v>538</v>
      </c>
    </row>
    <row r="691" spans="1:21" x14ac:dyDescent="0.25">
      <c r="A691" s="5" t="s">
        <v>1655</v>
      </c>
      <c r="B691" s="5" t="s">
        <v>1712</v>
      </c>
      <c r="C691" s="6" t="s">
        <v>1713</v>
      </c>
      <c r="D691" s="1">
        <v>345</v>
      </c>
      <c r="E691" s="20">
        <v>365</v>
      </c>
      <c r="F691" s="20">
        <v>920</v>
      </c>
      <c r="G691" s="20">
        <v>0</v>
      </c>
      <c r="H691" s="20">
        <v>45</v>
      </c>
      <c r="I691" s="20">
        <v>0</v>
      </c>
      <c r="J691" s="27">
        <f t="shared" si="20"/>
        <v>1675</v>
      </c>
      <c r="K691" s="2">
        <v>0</v>
      </c>
      <c r="L691" s="20">
        <v>0</v>
      </c>
      <c r="M691" s="20">
        <v>0</v>
      </c>
      <c r="N691" s="20">
        <v>0</v>
      </c>
      <c r="O691" s="20">
        <v>1</v>
      </c>
      <c r="P691" s="20">
        <v>1</v>
      </c>
      <c r="Q691" s="32">
        <f t="shared" si="21"/>
        <v>2</v>
      </c>
      <c r="R691" s="1">
        <v>5590</v>
      </c>
      <c r="S691" s="20">
        <v>563</v>
      </c>
      <c r="T691" s="21">
        <v>7265</v>
      </c>
      <c r="U691" s="34">
        <v>565</v>
      </c>
    </row>
    <row r="692" spans="1:21" x14ac:dyDescent="0.25">
      <c r="A692" s="3" t="s">
        <v>1437</v>
      </c>
      <c r="B692" s="3" t="s">
        <v>1438</v>
      </c>
      <c r="C692" s="4" t="s">
        <v>1439</v>
      </c>
      <c r="D692" s="1">
        <v>365</v>
      </c>
      <c r="E692" s="20">
        <v>186</v>
      </c>
      <c r="F692" s="20">
        <v>1253</v>
      </c>
      <c r="G692" s="20">
        <v>35</v>
      </c>
      <c r="H692" s="20">
        <v>59</v>
      </c>
      <c r="I692" s="20">
        <v>12</v>
      </c>
      <c r="J692" s="27">
        <f t="shared" si="20"/>
        <v>1910</v>
      </c>
      <c r="K692" s="2">
        <v>8</v>
      </c>
      <c r="L692" s="20">
        <v>5</v>
      </c>
      <c r="M692" s="20">
        <v>2</v>
      </c>
      <c r="N692" s="20">
        <v>0</v>
      </c>
      <c r="O692" s="20">
        <v>7</v>
      </c>
      <c r="P692" s="20">
        <v>4</v>
      </c>
      <c r="Q692" s="32">
        <f t="shared" si="21"/>
        <v>26</v>
      </c>
      <c r="R692" s="39">
        <v>88</v>
      </c>
      <c r="S692" s="55">
        <v>61</v>
      </c>
      <c r="T692" s="21">
        <v>1998</v>
      </c>
      <c r="U692" s="34">
        <v>87</v>
      </c>
    </row>
    <row r="693" spans="1:21" x14ac:dyDescent="0.25">
      <c r="A693" s="5" t="s">
        <v>1437</v>
      </c>
      <c r="B693" s="5" t="s">
        <v>1440</v>
      </c>
      <c r="C693" s="6" t="s">
        <v>1441</v>
      </c>
      <c r="D693" s="1">
        <v>489</v>
      </c>
      <c r="E693" s="20">
        <v>184</v>
      </c>
      <c r="F693" s="20">
        <v>3152</v>
      </c>
      <c r="G693" s="20">
        <v>8</v>
      </c>
      <c r="H693" s="20">
        <v>181</v>
      </c>
      <c r="I693" s="20">
        <v>22</v>
      </c>
      <c r="J693" s="27">
        <f t="shared" si="20"/>
        <v>4036</v>
      </c>
      <c r="K693" s="2">
        <v>7</v>
      </c>
      <c r="L693" s="20">
        <v>6</v>
      </c>
      <c r="M693" s="20">
        <v>1</v>
      </c>
      <c r="N693" s="20">
        <v>0</v>
      </c>
      <c r="O693" s="20">
        <v>3</v>
      </c>
      <c r="P693" s="20">
        <v>1</v>
      </c>
      <c r="Q693" s="32">
        <f t="shared" si="21"/>
        <v>18</v>
      </c>
      <c r="R693" s="39">
        <v>89</v>
      </c>
      <c r="S693" s="55">
        <v>28</v>
      </c>
      <c r="T693" s="21">
        <v>4125</v>
      </c>
      <c r="U693" s="34">
        <v>46</v>
      </c>
    </row>
    <row r="694" spans="1:21" x14ac:dyDescent="0.25">
      <c r="A694" s="3" t="s">
        <v>1437</v>
      </c>
      <c r="B694" s="3" t="s">
        <v>1442</v>
      </c>
      <c r="C694" s="4" t="s">
        <v>1443</v>
      </c>
      <c r="D694" s="1">
        <v>10</v>
      </c>
      <c r="E694" s="20">
        <v>0</v>
      </c>
      <c r="F694" s="20">
        <v>172</v>
      </c>
      <c r="G694" s="20">
        <v>2</v>
      </c>
      <c r="H694" s="20">
        <v>3</v>
      </c>
      <c r="I694" s="20">
        <v>1</v>
      </c>
      <c r="J694" s="27">
        <f t="shared" si="20"/>
        <v>188</v>
      </c>
      <c r="K694" s="2">
        <v>0</v>
      </c>
      <c r="L694" s="20">
        <v>0</v>
      </c>
      <c r="M694" s="20">
        <v>0</v>
      </c>
      <c r="N694" s="20">
        <v>0</v>
      </c>
      <c r="O694" s="20">
        <v>1</v>
      </c>
      <c r="P694" s="20">
        <v>0</v>
      </c>
      <c r="Q694" s="32">
        <f t="shared" si="21"/>
        <v>1</v>
      </c>
      <c r="R694" s="39">
        <v>72</v>
      </c>
      <c r="S694" s="55">
        <v>10</v>
      </c>
      <c r="T694" s="21">
        <v>260</v>
      </c>
      <c r="U694" s="34">
        <v>11</v>
      </c>
    </row>
    <row r="695" spans="1:21" x14ac:dyDescent="0.25">
      <c r="A695" s="5" t="s">
        <v>1437</v>
      </c>
      <c r="B695" s="5" t="s">
        <v>1444</v>
      </c>
      <c r="C695" s="6" t="s">
        <v>1445</v>
      </c>
      <c r="D695" s="1">
        <v>153</v>
      </c>
      <c r="E695" s="20">
        <v>219</v>
      </c>
      <c r="F695" s="20">
        <v>170</v>
      </c>
      <c r="G695" s="20">
        <v>0</v>
      </c>
      <c r="H695" s="20">
        <v>58</v>
      </c>
      <c r="I695" s="20">
        <v>7</v>
      </c>
      <c r="J695" s="27">
        <f t="shared" si="20"/>
        <v>607</v>
      </c>
      <c r="K695" s="2">
        <v>5</v>
      </c>
      <c r="L695" s="20">
        <v>2</v>
      </c>
      <c r="M695" s="20">
        <v>3</v>
      </c>
      <c r="N695" s="20">
        <v>0</v>
      </c>
      <c r="O695" s="20">
        <v>0</v>
      </c>
      <c r="P695" s="20">
        <v>2</v>
      </c>
      <c r="Q695" s="32">
        <f t="shared" si="21"/>
        <v>12</v>
      </c>
      <c r="R695" s="39">
        <v>32</v>
      </c>
      <c r="S695" s="55">
        <v>10</v>
      </c>
      <c r="T695" s="21">
        <v>639</v>
      </c>
      <c r="U695" s="34">
        <v>22</v>
      </c>
    </row>
    <row r="696" spans="1:21" x14ac:dyDescent="0.25">
      <c r="A696" s="3" t="s">
        <v>1437</v>
      </c>
      <c r="B696" s="3" t="s">
        <v>1446</v>
      </c>
      <c r="C696" s="4" t="s">
        <v>1447</v>
      </c>
      <c r="D696" s="1">
        <v>128</v>
      </c>
      <c r="E696" s="20">
        <v>388</v>
      </c>
      <c r="F696" s="20">
        <v>412</v>
      </c>
      <c r="G696" s="20">
        <v>8</v>
      </c>
      <c r="H696" s="20">
        <v>63</v>
      </c>
      <c r="I696" s="20">
        <v>6</v>
      </c>
      <c r="J696" s="27">
        <f t="shared" si="20"/>
        <v>1005</v>
      </c>
      <c r="K696" s="2">
        <v>2</v>
      </c>
      <c r="L696" s="20">
        <v>3</v>
      </c>
      <c r="M696" s="20">
        <v>0</v>
      </c>
      <c r="N696" s="20">
        <v>0</v>
      </c>
      <c r="O696" s="20">
        <v>3</v>
      </c>
      <c r="P696" s="20">
        <v>1</v>
      </c>
      <c r="Q696" s="32">
        <f t="shared" si="21"/>
        <v>9</v>
      </c>
      <c r="R696" s="39">
        <v>38</v>
      </c>
      <c r="S696" s="56">
        <v>13</v>
      </c>
      <c r="T696" s="21">
        <v>1043</v>
      </c>
      <c r="U696" s="34">
        <v>22</v>
      </c>
    </row>
    <row r="697" spans="1:21" x14ac:dyDescent="0.25">
      <c r="A697" s="5" t="s">
        <v>1437</v>
      </c>
      <c r="B697" s="5" t="s">
        <v>1448</v>
      </c>
      <c r="C697" s="6" t="s">
        <v>1449</v>
      </c>
      <c r="D697" s="1">
        <v>195</v>
      </c>
      <c r="E697" s="20">
        <v>141</v>
      </c>
      <c r="F697" s="20">
        <v>284</v>
      </c>
      <c r="G697" s="20">
        <v>12</v>
      </c>
      <c r="H697" s="20">
        <v>56</v>
      </c>
      <c r="I697" s="20">
        <v>5</v>
      </c>
      <c r="J697" s="27">
        <f t="shared" si="20"/>
        <v>693</v>
      </c>
      <c r="K697" s="2">
        <v>1</v>
      </c>
      <c r="L697" s="20">
        <v>1</v>
      </c>
      <c r="M697" s="20">
        <v>1</v>
      </c>
      <c r="N697" s="20">
        <v>0</v>
      </c>
      <c r="O697" s="20">
        <v>1</v>
      </c>
      <c r="P697" s="20">
        <v>2</v>
      </c>
      <c r="Q697" s="32">
        <f t="shared" si="21"/>
        <v>6</v>
      </c>
      <c r="R697" s="39">
        <v>42</v>
      </c>
      <c r="S697" s="55">
        <v>18</v>
      </c>
      <c r="T697" s="21">
        <v>735</v>
      </c>
      <c r="U697" s="34">
        <v>24</v>
      </c>
    </row>
    <row r="698" spans="1:21" x14ac:dyDescent="0.25">
      <c r="A698" s="3" t="s">
        <v>1437</v>
      </c>
      <c r="B698" s="3" t="s">
        <v>1450</v>
      </c>
      <c r="C698" s="4" t="s">
        <v>1451</v>
      </c>
      <c r="D698" s="1">
        <v>2365</v>
      </c>
      <c r="E698" s="20">
        <v>3802</v>
      </c>
      <c r="F698" s="20">
        <v>5026</v>
      </c>
      <c r="G698" s="20">
        <v>102</v>
      </c>
      <c r="H698" s="20">
        <v>1546</v>
      </c>
      <c r="I698" s="20">
        <v>15</v>
      </c>
      <c r="J698" s="27">
        <f t="shared" si="20"/>
        <v>12856</v>
      </c>
      <c r="K698" s="2">
        <v>12</v>
      </c>
      <c r="L698" s="20">
        <v>6</v>
      </c>
      <c r="M698" s="20">
        <v>2</v>
      </c>
      <c r="N698" s="20">
        <v>1</v>
      </c>
      <c r="O698" s="20">
        <v>1</v>
      </c>
      <c r="P698" s="20">
        <v>1</v>
      </c>
      <c r="Q698" s="32">
        <f t="shared" si="21"/>
        <v>23</v>
      </c>
      <c r="R698" s="39">
        <v>162</v>
      </c>
      <c r="S698" s="55">
        <v>61</v>
      </c>
      <c r="T698" s="21">
        <v>13018</v>
      </c>
      <c r="U698" s="34">
        <v>84</v>
      </c>
    </row>
    <row r="699" spans="1:21" x14ac:dyDescent="0.25">
      <c r="A699" s="5" t="s">
        <v>1437</v>
      </c>
      <c r="B699" s="5" t="s">
        <v>1452</v>
      </c>
      <c r="C699" s="6" t="s">
        <v>1453</v>
      </c>
      <c r="D699" s="1">
        <v>36</v>
      </c>
      <c r="E699" s="20">
        <v>26</v>
      </c>
      <c r="F699" s="20">
        <v>48</v>
      </c>
      <c r="G699" s="20">
        <v>2</v>
      </c>
      <c r="H699" s="20">
        <v>16</v>
      </c>
      <c r="I699" s="20">
        <v>3</v>
      </c>
      <c r="J699" s="27">
        <f t="shared" si="20"/>
        <v>131</v>
      </c>
      <c r="K699" s="2">
        <v>2</v>
      </c>
      <c r="L699" s="20">
        <v>0</v>
      </c>
      <c r="M699" s="20">
        <v>0</v>
      </c>
      <c r="N699" s="20">
        <v>0</v>
      </c>
      <c r="O699" s="20">
        <v>0</v>
      </c>
      <c r="P699" s="20">
        <v>0</v>
      </c>
      <c r="Q699" s="32">
        <f t="shared" si="21"/>
        <v>2</v>
      </c>
      <c r="R699" s="39">
        <v>26</v>
      </c>
      <c r="S699" s="55">
        <v>33</v>
      </c>
      <c r="T699" s="21">
        <v>157</v>
      </c>
      <c r="U699" s="34">
        <v>35</v>
      </c>
    </row>
    <row r="700" spans="1:21" x14ac:dyDescent="0.25">
      <c r="A700" s="3" t="s">
        <v>1437</v>
      </c>
      <c r="B700" s="3" t="s">
        <v>1454</v>
      </c>
      <c r="C700" s="4" t="s">
        <v>1455</v>
      </c>
      <c r="D700" s="1">
        <v>135</v>
      </c>
      <c r="E700" s="20">
        <v>89</v>
      </c>
      <c r="F700" s="20">
        <v>180</v>
      </c>
      <c r="G700" s="20">
        <v>6</v>
      </c>
      <c r="H700" s="20">
        <v>32</v>
      </c>
      <c r="I700" s="20">
        <v>3</v>
      </c>
      <c r="J700" s="27">
        <f t="shared" si="20"/>
        <v>445</v>
      </c>
      <c r="K700" s="2">
        <v>3</v>
      </c>
      <c r="L700" s="20">
        <v>0</v>
      </c>
      <c r="M700" s="20">
        <v>0</v>
      </c>
      <c r="N700" s="20">
        <v>0</v>
      </c>
      <c r="O700" s="20">
        <v>0</v>
      </c>
      <c r="P700" s="20">
        <v>0</v>
      </c>
      <c r="Q700" s="32">
        <f t="shared" si="21"/>
        <v>3</v>
      </c>
      <c r="R700" s="39">
        <v>31</v>
      </c>
      <c r="S700" s="55">
        <v>26</v>
      </c>
      <c r="T700" s="21">
        <v>476</v>
      </c>
      <c r="U700" s="34">
        <v>29</v>
      </c>
    </row>
    <row r="701" spans="1:21" x14ac:dyDescent="0.25">
      <c r="A701" s="5" t="s">
        <v>1437</v>
      </c>
      <c r="B701" s="5" t="s">
        <v>1456</v>
      </c>
      <c r="C701" s="6" t="s">
        <v>1457</v>
      </c>
      <c r="D701" s="1">
        <v>86</v>
      </c>
      <c r="E701" s="20">
        <v>62</v>
      </c>
      <c r="F701" s="20">
        <v>52</v>
      </c>
      <c r="G701" s="20">
        <v>2</v>
      </c>
      <c r="H701" s="20">
        <v>26</v>
      </c>
      <c r="I701" s="20">
        <v>3</v>
      </c>
      <c r="J701" s="27">
        <f t="shared" si="20"/>
        <v>231</v>
      </c>
      <c r="K701" s="2">
        <v>2</v>
      </c>
      <c r="L701" s="20">
        <v>1</v>
      </c>
      <c r="M701" s="20">
        <v>0</v>
      </c>
      <c r="N701" s="20">
        <v>0</v>
      </c>
      <c r="O701" s="20">
        <v>0</v>
      </c>
      <c r="P701" s="20">
        <v>1</v>
      </c>
      <c r="Q701" s="32">
        <f t="shared" si="21"/>
        <v>4</v>
      </c>
      <c r="R701" s="39">
        <v>401</v>
      </c>
      <c r="S701" s="55">
        <v>46</v>
      </c>
      <c r="T701" s="21">
        <v>632</v>
      </c>
      <c r="U701" s="34">
        <v>50</v>
      </c>
    </row>
    <row r="702" spans="1:21" x14ac:dyDescent="0.25">
      <c r="A702" s="3" t="s">
        <v>1437</v>
      </c>
      <c r="B702" s="3" t="s">
        <v>1458</v>
      </c>
      <c r="C702" s="4" t="s">
        <v>1459</v>
      </c>
      <c r="D702" s="1">
        <v>82</v>
      </c>
      <c r="E702" s="20">
        <v>23</v>
      </c>
      <c r="F702" s="20">
        <v>65</v>
      </c>
      <c r="G702" s="20">
        <v>3</v>
      </c>
      <c r="H702" s="20">
        <v>26</v>
      </c>
      <c r="I702" s="20">
        <v>3</v>
      </c>
      <c r="J702" s="27">
        <f t="shared" si="20"/>
        <v>202</v>
      </c>
      <c r="K702" s="2">
        <v>1</v>
      </c>
      <c r="L702" s="20">
        <v>1</v>
      </c>
      <c r="M702" s="20">
        <v>0</v>
      </c>
      <c r="N702" s="20">
        <v>0</v>
      </c>
      <c r="O702" s="20">
        <v>1</v>
      </c>
      <c r="P702" s="20">
        <v>1</v>
      </c>
      <c r="Q702" s="32">
        <f t="shared" si="21"/>
        <v>4</v>
      </c>
      <c r="R702" s="39">
        <v>31</v>
      </c>
      <c r="S702" s="55">
        <v>18</v>
      </c>
      <c r="T702" s="21">
        <v>233</v>
      </c>
      <c r="U702" s="34">
        <v>22</v>
      </c>
    </row>
    <row r="703" spans="1:21" x14ac:dyDescent="0.25">
      <c r="A703" s="5" t="s">
        <v>1437</v>
      </c>
      <c r="B703" s="5" t="s">
        <v>382</v>
      </c>
      <c r="C703" s="6" t="s">
        <v>1460</v>
      </c>
      <c r="D703" s="1">
        <v>952</v>
      </c>
      <c r="E703" s="20">
        <v>825</v>
      </c>
      <c r="F703" s="20">
        <v>1892</v>
      </c>
      <c r="G703" s="20">
        <v>26</v>
      </c>
      <c r="H703" s="20">
        <v>356</v>
      </c>
      <c r="I703" s="20">
        <v>18</v>
      </c>
      <c r="J703" s="27">
        <f t="shared" si="20"/>
        <v>4069</v>
      </c>
      <c r="K703" s="2">
        <v>6</v>
      </c>
      <c r="L703" s="20">
        <v>2</v>
      </c>
      <c r="M703" s="20">
        <v>2</v>
      </c>
      <c r="N703" s="20">
        <v>0</v>
      </c>
      <c r="O703" s="20">
        <v>1</v>
      </c>
      <c r="P703" s="20">
        <v>1</v>
      </c>
      <c r="Q703" s="32">
        <f t="shared" si="21"/>
        <v>12</v>
      </c>
      <c r="R703" s="39">
        <v>62</v>
      </c>
      <c r="S703" s="55">
        <v>32</v>
      </c>
      <c r="T703" s="21">
        <v>4131</v>
      </c>
      <c r="U703" s="34">
        <v>44</v>
      </c>
    </row>
    <row r="704" spans="1:21" x14ac:dyDescent="0.25">
      <c r="A704" s="3" t="s">
        <v>1437</v>
      </c>
      <c r="B704" s="3" t="s">
        <v>1461</v>
      </c>
      <c r="C704" s="4" t="s">
        <v>1462</v>
      </c>
      <c r="D704" s="1">
        <v>623</v>
      </c>
      <c r="E704" s="20">
        <v>489</v>
      </c>
      <c r="F704" s="20">
        <v>1032</v>
      </c>
      <c r="G704" s="20">
        <v>15</v>
      </c>
      <c r="H704" s="20">
        <v>198</v>
      </c>
      <c r="I704" s="20">
        <v>16</v>
      </c>
      <c r="J704" s="27">
        <f t="shared" si="20"/>
        <v>2373</v>
      </c>
      <c r="K704" s="2">
        <v>4</v>
      </c>
      <c r="L704" s="20">
        <v>1</v>
      </c>
      <c r="M704" s="20">
        <v>1</v>
      </c>
      <c r="N704" s="20">
        <v>0</v>
      </c>
      <c r="O704" s="20">
        <v>1</v>
      </c>
      <c r="P704" s="20">
        <v>2</v>
      </c>
      <c r="Q704" s="32">
        <f t="shared" si="21"/>
        <v>9</v>
      </c>
      <c r="R704" s="39">
        <v>86</v>
      </c>
      <c r="S704" s="55">
        <v>52</v>
      </c>
      <c r="T704" s="21">
        <v>2459</v>
      </c>
      <c r="U704" s="34">
        <v>61</v>
      </c>
    </row>
    <row r="705" spans="1:21" x14ac:dyDescent="0.25">
      <c r="A705" s="5" t="s">
        <v>1437</v>
      </c>
      <c r="B705" s="5" t="s">
        <v>1463</v>
      </c>
      <c r="C705" s="6" t="s">
        <v>1464</v>
      </c>
      <c r="D705" s="1">
        <v>46</v>
      </c>
      <c r="E705" s="20">
        <v>36</v>
      </c>
      <c r="F705" s="20">
        <v>126</v>
      </c>
      <c r="G705" s="20">
        <v>2</v>
      </c>
      <c r="H705" s="20">
        <v>16</v>
      </c>
      <c r="I705" s="20">
        <v>4</v>
      </c>
      <c r="J705" s="27">
        <f t="shared" si="20"/>
        <v>230</v>
      </c>
      <c r="K705" s="2">
        <v>2</v>
      </c>
      <c r="L705" s="20">
        <v>1</v>
      </c>
      <c r="M705" s="20">
        <v>0</v>
      </c>
      <c r="N705" s="20">
        <v>0</v>
      </c>
      <c r="O705" s="20">
        <v>0</v>
      </c>
      <c r="P705" s="20">
        <v>3</v>
      </c>
      <c r="Q705" s="32">
        <f t="shared" si="21"/>
        <v>6</v>
      </c>
      <c r="R705" s="39">
        <v>145</v>
      </c>
      <c r="S705" s="55">
        <v>126</v>
      </c>
      <c r="T705" s="21">
        <v>375</v>
      </c>
      <c r="U705" s="34">
        <v>132</v>
      </c>
    </row>
    <row r="706" spans="1:21" x14ac:dyDescent="0.25">
      <c r="A706" s="3" t="s">
        <v>1437</v>
      </c>
      <c r="B706" s="3" t="s">
        <v>1465</v>
      </c>
      <c r="C706" s="4" t="s">
        <v>1466</v>
      </c>
      <c r="D706" s="1">
        <v>124</v>
      </c>
      <c r="E706" s="20">
        <v>89</v>
      </c>
      <c r="F706" s="20">
        <v>652</v>
      </c>
      <c r="G706" s="20">
        <v>6</v>
      </c>
      <c r="H706" s="20">
        <v>26</v>
      </c>
      <c r="I706" s="20">
        <v>6</v>
      </c>
      <c r="J706" s="27">
        <f t="shared" si="20"/>
        <v>903</v>
      </c>
      <c r="K706" s="2">
        <v>3</v>
      </c>
      <c r="L706" s="20">
        <v>1</v>
      </c>
      <c r="M706" s="20">
        <v>0</v>
      </c>
      <c r="N706" s="20">
        <v>0</v>
      </c>
      <c r="O706" s="20">
        <v>3</v>
      </c>
      <c r="P706" s="20">
        <v>1</v>
      </c>
      <c r="Q706" s="32">
        <f t="shared" si="21"/>
        <v>8</v>
      </c>
      <c r="R706" s="39">
        <v>106</v>
      </c>
      <c r="S706" s="55">
        <v>32</v>
      </c>
      <c r="T706" s="21">
        <v>1009</v>
      </c>
      <c r="U706" s="34">
        <v>40</v>
      </c>
    </row>
    <row r="707" spans="1:21" x14ac:dyDescent="0.25">
      <c r="A707" s="5" t="s">
        <v>1437</v>
      </c>
      <c r="B707" s="5" t="s">
        <v>1467</v>
      </c>
      <c r="C707" s="6" t="s">
        <v>1468</v>
      </c>
      <c r="D707" s="1">
        <v>213</v>
      </c>
      <c r="E707" s="20">
        <v>132</v>
      </c>
      <c r="F707" s="20">
        <v>230</v>
      </c>
      <c r="G707" s="20">
        <v>5</v>
      </c>
      <c r="H707" s="20">
        <v>36</v>
      </c>
      <c r="I707" s="20">
        <v>6</v>
      </c>
      <c r="J707" s="27">
        <f t="shared" si="20"/>
        <v>622</v>
      </c>
      <c r="K707" s="2">
        <v>6</v>
      </c>
      <c r="L707" s="20">
        <v>2</v>
      </c>
      <c r="M707" s="20">
        <v>0</v>
      </c>
      <c r="N707" s="20">
        <v>0</v>
      </c>
      <c r="O707" s="20">
        <v>1</v>
      </c>
      <c r="P707" s="20">
        <v>1</v>
      </c>
      <c r="Q707" s="32">
        <f t="shared" si="21"/>
        <v>10</v>
      </c>
      <c r="R707" s="39">
        <v>726</v>
      </c>
      <c r="S707" s="55">
        <v>152</v>
      </c>
      <c r="T707" s="21">
        <v>1348</v>
      </c>
      <c r="U707" s="34">
        <v>162</v>
      </c>
    </row>
    <row r="708" spans="1:21" x14ac:dyDescent="0.25">
      <c r="A708" s="3" t="s">
        <v>1437</v>
      </c>
      <c r="B708" s="3" t="s">
        <v>1469</v>
      </c>
      <c r="C708" s="4" t="s">
        <v>1470</v>
      </c>
      <c r="D708" s="1">
        <v>56</v>
      </c>
      <c r="E708" s="20">
        <v>42</v>
      </c>
      <c r="F708" s="20">
        <v>63</v>
      </c>
      <c r="G708" s="20">
        <v>2</v>
      </c>
      <c r="H708" s="20">
        <v>9</v>
      </c>
      <c r="I708" s="20">
        <v>2</v>
      </c>
      <c r="J708" s="27">
        <f t="shared" si="20"/>
        <v>174</v>
      </c>
      <c r="K708" s="2">
        <v>1</v>
      </c>
      <c r="L708" s="20">
        <v>0</v>
      </c>
      <c r="M708" s="20">
        <v>0</v>
      </c>
      <c r="N708" s="20">
        <v>0</v>
      </c>
      <c r="O708" s="20">
        <v>0</v>
      </c>
      <c r="P708" s="20">
        <v>1</v>
      </c>
      <c r="Q708" s="32">
        <f t="shared" si="21"/>
        <v>2</v>
      </c>
      <c r="R708" s="39">
        <v>145</v>
      </c>
      <c r="S708" s="55">
        <v>75</v>
      </c>
      <c r="T708" s="21">
        <v>319</v>
      </c>
      <c r="U708" s="34">
        <v>77</v>
      </c>
    </row>
    <row r="709" spans="1:21" x14ac:dyDescent="0.25">
      <c r="A709" s="5" t="s">
        <v>1437</v>
      </c>
      <c r="B709" s="5" t="s">
        <v>1471</v>
      </c>
      <c r="C709" s="6" t="s">
        <v>1472</v>
      </c>
      <c r="D709" s="1">
        <v>65</v>
      </c>
      <c r="E709" s="20">
        <v>23</v>
      </c>
      <c r="F709" s="20">
        <v>352</v>
      </c>
      <c r="G709" s="20">
        <v>3</v>
      </c>
      <c r="H709" s="20">
        <v>23</v>
      </c>
      <c r="I709" s="20">
        <v>3</v>
      </c>
      <c r="J709" s="27">
        <f t="shared" si="20"/>
        <v>469</v>
      </c>
      <c r="K709" s="2">
        <v>2</v>
      </c>
      <c r="L709" s="20">
        <v>1</v>
      </c>
      <c r="M709" s="20">
        <v>0</v>
      </c>
      <c r="N709" s="20">
        <v>0</v>
      </c>
      <c r="O709" s="20">
        <v>1</v>
      </c>
      <c r="P709" s="20">
        <v>0</v>
      </c>
      <c r="Q709" s="32">
        <f t="shared" si="21"/>
        <v>4</v>
      </c>
      <c r="R709" s="39">
        <v>36</v>
      </c>
      <c r="S709" s="55">
        <v>16</v>
      </c>
      <c r="T709" s="21">
        <v>505</v>
      </c>
      <c r="U709" s="34">
        <v>20</v>
      </c>
    </row>
    <row r="710" spans="1:21" x14ac:dyDescent="0.25">
      <c r="A710" s="3" t="s">
        <v>1437</v>
      </c>
      <c r="B710" s="3" t="s">
        <v>1473</v>
      </c>
      <c r="C710" s="4" t="s">
        <v>1474</v>
      </c>
      <c r="D710" s="1">
        <v>46</v>
      </c>
      <c r="E710" s="20">
        <v>26</v>
      </c>
      <c r="F710" s="20">
        <v>86</v>
      </c>
      <c r="G710" s="20">
        <v>3</v>
      </c>
      <c r="H710" s="20">
        <v>9</v>
      </c>
      <c r="I710" s="20">
        <v>2</v>
      </c>
      <c r="J710" s="27">
        <f t="shared" ref="J710:J773" si="22">D710+E710+F710+G710+H710+I710</f>
        <v>172</v>
      </c>
      <c r="K710" s="2">
        <v>1</v>
      </c>
      <c r="L710" s="20">
        <v>0</v>
      </c>
      <c r="M710" s="20">
        <v>0</v>
      </c>
      <c r="N710" s="20">
        <v>0</v>
      </c>
      <c r="O710" s="20">
        <v>1</v>
      </c>
      <c r="P710" s="20">
        <v>1</v>
      </c>
      <c r="Q710" s="32">
        <f t="shared" ref="Q710:Q773" si="23">SUM(K710:P710)</f>
        <v>3</v>
      </c>
      <c r="R710" s="39">
        <v>86</v>
      </c>
      <c r="S710" s="55">
        <v>16</v>
      </c>
      <c r="T710" s="21">
        <v>258</v>
      </c>
      <c r="U710" s="34">
        <v>19</v>
      </c>
    </row>
    <row r="711" spans="1:21" x14ac:dyDescent="0.25">
      <c r="A711" s="5" t="s">
        <v>1437</v>
      </c>
      <c r="B711" s="5" t="s">
        <v>1475</v>
      </c>
      <c r="C711" s="6" t="s">
        <v>1476</v>
      </c>
      <c r="D711" s="1">
        <v>895</v>
      </c>
      <c r="E711" s="20">
        <v>468</v>
      </c>
      <c r="F711" s="20">
        <v>58230</v>
      </c>
      <c r="G711" s="20">
        <v>36</v>
      </c>
      <c r="H711" s="20">
        <v>265</v>
      </c>
      <c r="I711" s="20">
        <v>23</v>
      </c>
      <c r="J711" s="27">
        <f t="shared" si="22"/>
        <v>59917</v>
      </c>
      <c r="K711" s="2">
        <v>6</v>
      </c>
      <c r="L711" s="20">
        <v>3</v>
      </c>
      <c r="M711" s="20">
        <v>2</v>
      </c>
      <c r="N711" s="20">
        <v>0</v>
      </c>
      <c r="O711" s="20">
        <v>4</v>
      </c>
      <c r="P711" s="20">
        <v>1</v>
      </c>
      <c r="Q711" s="32">
        <f t="shared" si="23"/>
        <v>16</v>
      </c>
      <c r="R711" s="39">
        <v>179</v>
      </c>
      <c r="S711" s="55">
        <v>35</v>
      </c>
      <c r="T711" s="21">
        <v>60096</v>
      </c>
      <c r="U711" s="34">
        <v>51</v>
      </c>
    </row>
    <row r="712" spans="1:21" x14ac:dyDescent="0.25">
      <c r="A712" s="3" t="s">
        <v>1437</v>
      </c>
      <c r="B712" s="3" t="s">
        <v>1477</v>
      </c>
      <c r="C712" s="4" t="s">
        <v>1478</v>
      </c>
      <c r="D712" s="1">
        <v>56842</v>
      </c>
      <c r="E712" s="20">
        <v>136522</v>
      </c>
      <c r="F712" s="20">
        <v>10982</v>
      </c>
      <c r="G712" s="20">
        <v>2651</v>
      </c>
      <c r="H712" s="20">
        <v>24685</v>
      </c>
      <c r="I712" s="20">
        <v>465</v>
      </c>
      <c r="J712" s="27">
        <f t="shared" si="22"/>
        <v>232147</v>
      </c>
      <c r="K712" s="2">
        <v>12</v>
      </c>
      <c r="L712" s="20">
        <v>3</v>
      </c>
      <c r="M712" s="20">
        <v>2</v>
      </c>
      <c r="N712" s="20">
        <v>2</v>
      </c>
      <c r="O712" s="20">
        <v>2</v>
      </c>
      <c r="P712" s="20">
        <v>3</v>
      </c>
      <c r="Q712" s="32">
        <f t="shared" si="23"/>
        <v>24</v>
      </c>
      <c r="R712" s="39">
        <v>69</v>
      </c>
      <c r="S712" s="55">
        <v>19</v>
      </c>
      <c r="T712" s="21">
        <v>232216</v>
      </c>
      <c r="U712" s="34">
        <v>43</v>
      </c>
    </row>
    <row r="713" spans="1:21" x14ac:dyDescent="0.25">
      <c r="A713" s="5" t="s">
        <v>1437</v>
      </c>
      <c r="B713" s="5" t="s">
        <v>1479</v>
      </c>
      <c r="C713" s="6" t="s">
        <v>1480</v>
      </c>
      <c r="D713" s="1">
        <v>132</v>
      </c>
      <c r="E713" s="20">
        <v>125</v>
      </c>
      <c r="F713" s="20">
        <v>156</v>
      </c>
      <c r="G713" s="20">
        <v>9</v>
      </c>
      <c r="H713" s="20">
        <v>32</v>
      </c>
      <c r="I713" s="20">
        <v>4</v>
      </c>
      <c r="J713" s="27">
        <f t="shared" si="22"/>
        <v>458</v>
      </c>
      <c r="K713" s="2">
        <v>2</v>
      </c>
      <c r="L713" s="20">
        <v>0</v>
      </c>
      <c r="M713" s="20">
        <v>0</v>
      </c>
      <c r="N713" s="20">
        <v>0</v>
      </c>
      <c r="O713" s="20">
        <v>1</v>
      </c>
      <c r="P713" s="20">
        <v>0</v>
      </c>
      <c r="Q713" s="32">
        <f t="shared" si="23"/>
        <v>3</v>
      </c>
      <c r="R713" s="39">
        <v>148</v>
      </c>
      <c r="S713" s="55">
        <v>29</v>
      </c>
      <c r="T713" s="21">
        <v>606</v>
      </c>
      <c r="U713" s="34">
        <v>32</v>
      </c>
    </row>
    <row r="714" spans="1:21" x14ac:dyDescent="0.25">
      <c r="A714" s="3" t="s">
        <v>1437</v>
      </c>
      <c r="B714" s="3" t="s">
        <v>1481</v>
      </c>
      <c r="C714" s="4" t="s">
        <v>1482</v>
      </c>
      <c r="D714" s="1">
        <v>78</v>
      </c>
      <c r="E714" s="20">
        <v>38</v>
      </c>
      <c r="F714" s="20">
        <v>115</v>
      </c>
      <c r="G714" s="20">
        <v>6</v>
      </c>
      <c r="H714" s="20">
        <v>46</v>
      </c>
      <c r="I714" s="20">
        <v>4</v>
      </c>
      <c r="J714" s="27">
        <f t="shared" si="22"/>
        <v>287</v>
      </c>
      <c r="K714" s="2">
        <v>2</v>
      </c>
      <c r="L714" s="20">
        <v>0</v>
      </c>
      <c r="M714" s="20">
        <v>0</v>
      </c>
      <c r="N714" s="20">
        <v>0</v>
      </c>
      <c r="O714" s="20">
        <v>1</v>
      </c>
      <c r="P714" s="20">
        <v>1</v>
      </c>
      <c r="Q714" s="32">
        <f t="shared" si="23"/>
        <v>4</v>
      </c>
      <c r="R714" s="39">
        <v>156</v>
      </c>
      <c r="S714" s="55">
        <v>31</v>
      </c>
      <c r="T714" s="21">
        <v>443</v>
      </c>
      <c r="U714" s="34">
        <v>35</v>
      </c>
    </row>
    <row r="715" spans="1:21" x14ac:dyDescent="0.25">
      <c r="A715" s="5" t="s">
        <v>1437</v>
      </c>
      <c r="B715" s="5" t="s">
        <v>1410</v>
      </c>
      <c r="C715" s="6" t="s">
        <v>1483</v>
      </c>
      <c r="D715" s="1">
        <v>659</v>
      </c>
      <c r="E715" s="20">
        <v>365</v>
      </c>
      <c r="F715" s="20">
        <v>723</v>
      </c>
      <c r="G715" s="20">
        <v>26</v>
      </c>
      <c r="H715" s="20">
        <v>98</v>
      </c>
      <c r="I715" s="20">
        <v>8</v>
      </c>
      <c r="J715" s="27">
        <f t="shared" si="22"/>
        <v>1879</v>
      </c>
      <c r="K715" s="2">
        <v>4</v>
      </c>
      <c r="L715" s="20">
        <v>1</v>
      </c>
      <c r="M715" s="20">
        <v>0</v>
      </c>
      <c r="N715" s="20">
        <v>0</v>
      </c>
      <c r="O715" s="20">
        <v>2</v>
      </c>
      <c r="P715" s="20">
        <v>2</v>
      </c>
      <c r="Q715" s="32">
        <f t="shared" si="23"/>
        <v>9</v>
      </c>
      <c r="R715" s="39">
        <v>35</v>
      </c>
      <c r="S715" s="55">
        <v>8</v>
      </c>
      <c r="T715" s="21">
        <v>1914</v>
      </c>
      <c r="U715" s="34">
        <v>17</v>
      </c>
    </row>
    <row r="716" spans="1:21" x14ac:dyDescent="0.25">
      <c r="A716" s="3" t="s">
        <v>1437</v>
      </c>
      <c r="B716" s="3" t="s">
        <v>1484</v>
      </c>
      <c r="C716" s="4" t="s">
        <v>1485</v>
      </c>
      <c r="D716" s="1">
        <v>1236</v>
      </c>
      <c r="E716" s="20">
        <v>458</v>
      </c>
      <c r="F716" s="20">
        <v>1265</v>
      </c>
      <c r="G716" s="20">
        <v>59</v>
      </c>
      <c r="H716" s="20">
        <v>459</v>
      </c>
      <c r="I716" s="20">
        <v>15</v>
      </c>
      <c r="J716" s="27">
        <f t="shared" si="22"/>
        <v>3492</v>
      </c>
      <c r="K716" s="2">
        <v>2</v>
      </c>
      <c r="L716" s="20">
        <v>1</v>
      </c>
      <c r="M716" s="20">
        <v>0</v>
      </c>
      <c r="N716" s="20">
        <v>0</v>
      </c>
      <c r="O716" s="20">
        <v>1</v>
      </c>
      <c r="P716" s="20">
        <v>2</v>
      </c>
      <c r="Q716" s="32">
        <f t="shared" si="23"/>
        <v>6</v>
      </c>
      <c r="R716" s="39">
        <v>49</v>
      </c>
      <c r="S716" s="55">
        <v>31</v>
      </c>
      <c r="T716" s="21">
        <v>3541</v>
      </c>
      <c r="U716" s="34">
        <v>37</v>
      </c>
    </row>
    <row r="717" spans="1:21" x14ac:dyDescent="0.25">
      <c r="A717" s="5" t="s">
        <v>1437</v>
      </c>
      <c r="B717" s="5" t="s">
        <v>1486</v>
      </c>
      <c r="C717" s="6" t="s">
        <v>1487</v>
      </c>
      <c r="D717" s="1">
        <v>156</v>
      </c>
      <c r="E717" s="20">
        <v>96</v>
      </c>
      <c r="F717" s="20">
        <v>235</v>
      </c>
      <c r="G717" s="20">
        <v>4</v>
      </c>
      <c r="H717" s="20">
        <v>32</v>
      </c>
      <c r="I717" s="20">
        <v>6</v>
      </c>
      <c r="J717" s="27">
        <f t="shared" si="22"/>
        <v>529</v>
      </c>
      <c r="K717" s="2">
        <v>1</v>
      </c>
      <c r="L717" s="20">
        <v>0</v>
      </c>
      <c r="M717" s="20">
        <v>0</v>
      </c>
      <c r="N717" s="20">
        <v>0</v>
      </c>
      <c r="O717" s="20">
        <v>0</v>
      </c>
      <c r="P717" s="20">
        <v>3</v>
      </c>
      <c r="Q717" s="32">
        <f t="shared" si="23"/>
        <v>4</v>
      </c>
      <c r="R717" s="39">
        <v>33</v>
      </c>
      <c r="S717" s="55">
        <v>16</v>
      </c>
      <c r="T717" s="21">
        <v>562</v>
      </c>
      <c r="U717" s="34">
        <v>20</v>
      </c>
    </row>
    <row r="718" spans="1:21" x14ac:dyDescent="0.25">
      <c r="A718" s="3" t="s">
        <v>1437</v>
      </c>
      <c r="B718" s="3" t="s">
        <v>1488</v>
      </c>
      <c r="C718" s="4" t="s">
        <v>1489</v>
      </c>
      <c r="D718" s="1">
        <v>98</v>
      </c>
      <c r="E718" s="20">
        <v>56</v>
      </c>
      <c r="F718" s="20">
        <v>89</v>
      </c>
      <c r="G718" s="20">
        <v>2</v>
      </c>
      <c r="H718" s="20">
        <v>15</v>
      </c>
      <c r="I718" s="20">
        <v>2</v>
      </c>
      <c r="J718" s="27">
        <f t="shared" si="22"/>
        <v>262</v>
      </c>
      <c r="K718" s="2">
        <v>1</v>
      </c>
      <c r="L718" s="20">
        <v>0</v>
      </c>
      <c r="M718" s="20">
        <v>0</v>
      </c>
      <c r="N718" s="20">
        <v>0</v>
      </c>
      <c r="O718" s="20">
        <v>1</v>
      </c>
      <c r="P718" s="20">
        <v>2</v>
      </c>
      <c r="Q718" s="32">
        <f t="shared" si="23"/>
        <v>4</v>
      </c>
      <c r="R718" s="39">
        <v>42</v>
      </c>
      <c r="S718" s="55">
        <v>21</v>
      </c>
      <c r="T718" s="21">
        <v>304</v>
      </c>
      <c r="U718" s="34">
        <v>25</v>
      </c>
    </row>
    <row r="719" spans="1:21" x14ac:dyDescent="0.25">
      <c r="A719" s="5" t="s">
        <v>1437</v>
      </c>
      <c r="B719" s="5" t="s">
        <v>585</v>
      </c>
      <c r="C719" s="6" t="s">
        <v>1490</v>
      </c>
      <c r="D719" s="1">
        <v>895</v>
      </c>
      <c r="E719" s="20">
        <v>654</v>
      </c>
      <c r="F719" s="20">
        <v>2365</v>
      </c>
      <c r="G719" s="20">
        <v>36</v>
      </c>
      <c r="H719" s="20">
        <v>426</v>
      </c>
      <c r="I719" s="20">
        <v>15</v>
      </c>
      <c r="J719" s="27">
        <f t="shared" si="22"/>
        <v>4391</v>
      </c>
      <c r="K719" s="2">
        <v>2</v>
      </c>
      <c r="L719" s="20">
        <v>3</v>
      </c>
      <c r="M719" s="20">
        <v>1</v>
      </c>
      <c r="N719" s="20">
        <v>1</v>
      </c>
      <c r="O719" s="20">
        <v>2</v>
      </c>
      <c r="P719" s="20">
        <v>1</v>
      </c>
      <c r="Q719" s="32">
        <f t="shared" si="23"/>
        <v>10</v>
      </c>
      <c r="R719" s="39">
        <v>105</v>
      </c>
      <c r="S719" s="55">
        <v>86</v>
      </c>
      <c r="T719" s="21">
        <v>4496</v>
      </c>
      <c r="U719" s="34">
        <v>96</v>
      </c>
    </row>
    <row r="720" spans="1:21" x14ac:dyDescent="0.25">
      <c r="A720" s="3" t="s">
        <v>1437</v>
      </c>
      <c r="B720" s="3" t="s">
        <v>1491</v>
      </c>
      <c r="C720" s="4" t="s">
        <v>1492</v>
      </c>
      <c r="D720" s="1">
        <v>136</v>
      </c>
      <c r="E720" s="20">
        <v>85</v>
      </c>
      <c r="F720" s="20">
        <v>236</v>
      </c>
      <c r="G720" s="20">
        <v>8</v>
      </c>
      <c r="H720" s="20">
        <v>18</v>
      </c>
      <c r="I720" s="20">
        <v>3</v>
      </c>
      <c r="J720" s="27">
        <f t="shared" si="22"/>
        <v>486</v>
      </c>
      <c r="K720" s="2">
        <v>2</v>
      </c>
      <c r="L720" s="20">
        <v>0</v>
      </c>
      <c r="M720" s="20">
        <v>0</v>
      </c>
      <c r="N720" s="20">
        <v>0</v>
      </c>
      <c r="O720" s="20">
        <v>1</v>
      </c>
      <c r="P720" s="20">
        <v>3</v>
      </c>
      <c r="Q720" s="32">
        <f t="shared" si="23"/>
        <v>6</v>
      </c>
      <c r="R720" s="39">
        <v>115</v>
      </c>
      <c r="S720" s="55">
        <v>72</v>
      </c>
      <c r="T720" s="21">
        <v>601</v>
      </c>
      <c r="U720" s="34">
        <v>78</v>
      </c>
    </row>
    <row r="721" spans="1:21" x14ac:dyDescent="0.25">
      <c r="A721" s="3" t="s">
        <v>12</v>
      </c>
      <c r="B721" s="3" t="s">
        <v>1005</v>
      </c>
      <c r="C721" s="4" t="s">
        <v>1006</v>
      </c>
      <c r="D721" s="1">
        <v>1750</v>
      </c>
      <c r="E721" s="20">
        <v>1320</v>
      </c>
      <c r="F721" s="20">
        <v>820</v>
      </c>
      <c r="G721" s="20">
        <v>65</v>
      </c>
      <c r="H721" s="20">
        <v>350</v>
      </c>
      <c r="I721" s="20">
        <v>20</v>
      </c>
      <c r="J721" s="27">
        <f t="shared" si="22"/>
        <v>4325</v>
      </c>
      <c r="K721" s="2">
        <v>0</v>
      </c>
      <c r="L721" s="20">
        <v>0</v>
      </c>
      <c r="M721" s="20">
        <v>0</v>
      </c>
      <c r="N721" s="20">
        <v>0</v>
      </c>
      <c r="O721" s="20">
        <v>2</v>
      </c>
      <c r="P721" s="20">
        <v>3</v>
      </c>
      <c r="Q721" s="32">
        <f t="shared" si="23"/>
        <v>5</v>
      </c>
      <c r="R721" s="1">
        <v>10500</v>
      </c>
      <c r="S721" s="20">
        <v>1020</v>
      </c>
      <c r="T721" s="21">
        <v>14825</v>
      </c>
      <c r="U721" s="34">
        <v>1025</v>
      </c>
    </row>
    <row r="722" spans="1:21" x14ac:dyDescent="0.25">
      <c r="A722" s="5" t="s">
        <v>12</v>
      </c>
      <c r="B722" s="5" t="s">
        <v>450</v>
      </c>
      <c r="C722" s="6" t="s">
        <v>1007</v>
      </c>
      <c r="D722" s="1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7">
        <f t="shared" si="22"/>
        <v>0</v>
      </c>
      <c r="K722" s="2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32">
        <f t="shared" si="23"/>
        <v>0</v>
      </c>
      <c r="R722" s="1">
        <v>520</v>
      </c>
      <c r="S722" s="20">
        <v>75</v>
      </c>
      <c r="T722" s="21">
        <v>520</v>
      </c>
      <c r="U722" s="34">
        <v>75</v>
      </c>
    </row>
    <row r="723" spans="1:21" x14ac:dyDescent="0.25">
      <c r="A723" s="3" t="s">
        <v>12</v>
      </c>
      <c r="B723" s="3" t="s">
        <v>1008</v>
      </c>
      <c r="C723" s="4" t="s">
        <v>1009</v>
      </c>
      <c r="D723" s="1">
        <v>0</v>
      </c>
      <c r="E723" s="20">
        <v>0</v>
      </c>
      <c r="F723" s="20">
        <v>43</v>
      </c>
      <c r="G723" s="20">
        <v>0</v>
      </c>
      <c r="H723" s="20">
        <v>0</v>
      </c>
      <c r="I723" s="20">
        <v>0</v>
      </c>
      <c r="J723" s="27">
        <f t="shared" si="22"/>
        <v>43</v>
      </c>
      <c r="K723" s="2">
        <v>0</v>
      </c>
      <c r="L723" s="20">
        <v>0</v>
      </c>
      <c r="M723" s="20">
        <v>0</v>
      </c>
      <c r="N723" s="20">
        <v>0</v>
      </c>
      <c r="O723" s="20">
        <v>4</v>
      </c>
      <c r="P723" s="20">
        <v>0</v>
      </c>
      <c r="Q723" s="32">
        <f t="shared" si="23"/>
        <v>4</v>
      </c>
      <c r="R723" s="1">
        <v>670</v>
      </c>
      <c r="S723" s="20">
        <v>105</v>
      </c>
      <c r="T723" s="21">
        <v>713</v>
      </c>
      <c r="U723" s="34">
        <v>109</v>
      </c>
    </row>
    <row r="724" spans="1:21" x14ac:dyDescent="0.25">
      <c r="A724" s="5" t="s">
        <v>12</v>
      </c>
      <c r="B724" s="5" t="s">
        <v>1010</v>
      </c>
      <c r="C724" s="6" t="s">
        <v>1011</v>
      </c>
      <c r="D724" s="1">
        <v>0</v>
      </c>
      <c r="E724" s="20">
        <v>0</v>
      </c>
      <c r="F724" s="20">
        <v>126</v>
      </c>
      <c r="G724" s="20">
        <v>0</v>
      </c>
      <c r="H724" s="20">
        <v>0</v>
      </c>
      <c r="I724" s="20">
        <v>0</v>
      </c>
      <c r="J724" s="27">
        <f t="shared" si="22"/>
        <v>126</v>
      </c>
      <c r="K724" s="2">
        <v>0</v>
      </c>
      <c r="L724" s="20">
        <v>0</v>
      </c>
      <c r="M724" s="20">
        <v>0</v>
      </c>
      <c r="N724" s="20">
        <v>0</v>
      </c>
      <c r="O724" s="20">
        <v>3</v>
      </c>
      <c r="P724" s="20">
        <v>0</v>
      </c>
      <c r="Q724" s="32">
        <f t="shared" si="23"/>
        <v>3</v>
      </c>
      <c r="R724" s="1">
        <v>570</v>
      </c>
      <c r="S724" s="20">
        <v>80</v>
      </c>
      <c r="T724" s="21">
        <v>696</v>
      </c>
      <c r="U724" s="34">
        <v>83</v>
      </c>
    </row>
    <row r="725" spans="1:21" x14ac:dyDescent="0.25">
      <c r="A725" s="3" t="s">
        <v>12</v>
      </c>
      <c r="B725" s="3" t="s">
        <v>1012</v>
      </c>
      <c r="C725" s="4" t="s">
        <v>1013</v>
      </c>
      <c r="D725" s="1">
        <v>20</v>
      </c>
      <c r="E725" s="20">
        <v>14</v>
      </c>
      <c r="F725" s="20">
        <v>50</v>
      </c>
      <c r="G725" s="20">
        <v>3</v>
      </c>
      <c r="H725" s="20">
        <v>10</v>
      </c>
      <c r="I725" s="20">
        <v>1</v>
      </c>
      <c r="J725" s="27">
        <f t="shared" si="22"/>
        <v>98</v>
      </c>
      <c r="K725" s="2">
        <v>0</v>
      </c>
      <c r="L725" s="20">
        <v>1</v>
      </c>
      <c r="M725" s="20">
        <v>0</v>
      </c>
      <c r="N725" s="20">
        <v>0</v>
      </c>
      <c r="O725" s="20">
        <v>0</v>
      </c>
      <c r="P725" s="20">
        <v>0</v>
      </c>
      <c r="Q725" s="32">
        <f t="shared" si="23"/>
        <v>1</v>
      </c>
      <c r="R725" s="1">
        <v>450</v>
      </c>
      <c r="S725" s="20">
        <v>65</v>
      </c>
      <c r="T725" s="21">
        <v>548</v>
      </c>
      <c r="U725" s="34">
        <v>66</v>
      </c>
    </row>
    <row r="726" spans="1:21" x14ac:dyDescent="0.25">
      <c r="A726" s="5" t="s">
        <v>12</v>
      </c>
      <c r="B726" s="5" t="s">
        <v>1014</v>
      </c>
      <c r="C726" s="6" t="s">
        <v>1015</v>
      </c>
      <c r="D726" s="1">
        <v>0</v>
      </c>
      <c r="E726" s="20">
        <v>0</v>
      </c>
      <c r="F726" s="20">
        <v>80</v>
      </c>
      <c r="G726" s="20">
        <v>0</v>
      </c>
      <c r="H726" s="20">
        <v>0</v>
      </c>
      <c r="I726" s="20">
        <v>0</v>
      </c>
      <c r="J726" s="27">
        <f t="shared" si="22"/>
        <v>80</v>
      </c>
      <c r="K726" s="2">
        <v>0</v>
      </c>
      <c r="L726" s="20">
        <v>0</v>
      </c>
      <c r="M726" s="20">
        <v>0</v>
      </c>
      <c r="N726" s="20">
        <v>0</v>
      </c>
      <c r="O726" s="20">
        <v>1</v>
      </c>
      <c r="P726" s="20">
        <v>0</v>
      </c>
      <c r="Q726" s="32">
        <f t="shared" si="23"/>
        <v>1</v>
      </c>
      <c r="R726" s="1">
        <v>320</v>
      </c>
      <c r="S726" s="20">
        <v>14</v>
      </c>
      <c r="T726" s="21">
        <v>400</v>
      </c>
      <c r="U726" s="34">
        <v>15</v>
      </c>
    </row>
    <row r="727" spans="1:21" x14ac:dyDescent="0.25">
      <c r="A727" s="3" t="s">
        <v>12</v>
      </c>
      <c r="B727" s="3" t="s">
        <v>388</v>
      </c>
      <c r="C727" s="4" t="s">
        <v>1016</v>
      </c>
      <c r="D727" s="1">
        <v>0</v>
      </c>
      <c r="E727" s="20">
        <v>0</v>
      </c>
      <c r="F727" s="20">
        <v>0</v>
      </c>
      <c r="G727" s="20">
        <v>0</v>
      </c>
      <c r="H727" s="20">
        <v>0</v>
      </c>
      <c r="I727" s="20">
        <v>0</v>
      </c>
      <c r="J727" s="27">
        <f t="shared" si="22"/>
        <v>0</v>
      </c>
      <c r="K727" s="2">
        <v>0</v>
      </c>
      <c r="L727" s="20">
        <v>0</v>
      </c>
      <c r="M727" s="20">
        <v>0</v>
      </c>
      <c r="N727" s="20">
        <v>0</v>
      </c>
      <c r="O727" s="20">
        <v>0</v>
      </c>
      <c r="P727" s="20">
        <v>0</v>
      </c>
      <c r="Q727" s="32">
        <f t="shared" si="23"/>
        <v>0</v>
      </c>
      <c r="R727" s="1">
        <v>290</v>
      </c>
      <c r="S727" s="20">
        <v>38</v>
      </c>
      <c r="T727" s="21">
        <v>290</v>
      </c>
      <c r="U727" s="34">
        <v>38</v>
      </c>
    </row>
    <row r="728" spans="1:21" x14ac:dyDescent="0.25">
      <c r="A728" s="5" t="s">
        <v>12</v>
      </c>
      <c r="B728" s="5" t="s">
        <v>1017</v>
      </c>
      <c r="C728" s="6" t="s">
        <v>1018</v>
      </c>
      <c r="D728" s="1">
        <v>105</v>
      </c>
      <c r="E728" s="20">
        <v>125</v>
      </c>
      <c r="F728" s="20">
        <v>145</v>
      </c>
      <c r="G728" s="20">
        <v>8</v>
      </c>
      <c r="H728" s="20">
        <v>20</v>
      </c>
      <c r="I728" s="20">
        <v>8</v>
      </c>
      <c r="J728" s="27">
        <f t="shared" si="22"/>
        <v>411</v>
      </c>
      <c r="K728" s="2">
        <v>0</v>
      </c>
      <c r="L728" s="20">
        <v>1</v>
      </c>
      <c r="M728" s="20">
        <v>1</v>
      </c>
      <c r="N728" s="20">
        <v>0</v>
      </c>
      <c r="O728" s="20">
        <v>0</v>
      </c>
      <c r="P728" s="20">
        <v>0</v>
      </c>
      <c r="Q728" s="32">
        <f t="shared" si="23"/>
        <v>2</v>
      </c>
      <c r="R728" s="1">
        <v>820</v>
      </c>
      <c r="S728" s="20">
        <v>230</v>
      </c>
      <c r="T728" s="21">
        <v>1231</v>
      </c>
      <c r="U728" s="34">
        <v>232</v>
      </c>
    </row>
    <row r="729" spans="1:21" x14ac:dyDescent="0.25">
      <c r="A729" s="3" t="s">
        <v>12</v>
      </c>
      <c r="B729" s="3" t="s">
        <v>1019</v>
      </c>
      <c r="C729" s="4" t="s">
        <v>1020</v>
      </c>
      <c r="D729" s="1">
        <v>0</v>
      </c>
      <c r="E729" s="20">
        <v>0</v>
      </c>
      <c r="F729" s="20">
        <v>0</v>
      </c>
      <c r="G729" s="20">
        <v>0</v>
      </c>
      <c r="H729" s="20">
        <v>0</v>
      </c>
      <c r="I729" s="20">
        <v>0</v>
      </c>
      <c r="J729" s="27">
        <f t="shared" si="22"/>
        <v>0</v>
      </c>
      <c r="K729" s="2">
        <v>0</v>
      </c>
      <c r="L729" s="20">
        <v>0</v>
      </c>
      <c r="M729" s="20">
        <v>0</v>
      </c>
      <c r="N729" s="20">
        <v>0</v>
      </c>
      <c r="O729" s="20">
        <v>0</v>
      </c>
      <c r="P729" s="20">
        <v>0</v>
      </c>
      <c r="Q729" s="32">
        <f t="shared" si="23"/>
        <v>0</v>
      </c>
      <c r="R729" s="1">
        <v>375</v>
      </c>
      <c r="S729" s="20">
        <v>45</v>
      </c>
      <c r="T729" s="21">
        <v>375</v>
      </c>
      <c r="U729" s="34">
        <v>45</v>
      </c>
    </row>
    <row r="730" spans="1:21" x14ac:dyDescent="0.25">
      <c r="A730" s="5" t="s">
        <v>12</v>
      </c>
      <c r="B730" s="5" t="s">
        <v>1021</v>
      </c>
      <c r="C730" s="6" t="s">
        <v>1022</v>
      </c>
      <c r="D730" s="1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7">
        <f t="shared" si="22"/>
        <v>0</v>
      </c>
      <c r="K730" s="2">
        <v>0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32">
        <f t="shared" si="23"/>
        <v>0</v>
      </c>
      <c r="R730" s="1">
        <v>1320</v>
      </c>
      <c r="S730" s="20">
        <v>140</v>
      </c>
      <c r="T730" s="21">
        <v>1320</v>
      </c>
      <c r="U730" s="34">
        <v>140</v>
      </c>
    </row>
    <row r="731" spans="1:21" x14ac:dyDescent="0.25">
      <c r="A731" s="3" t="s">
        <v>12</v>
      </c>
      <c r="B731" s="3" t="s">
        <v>1023</v>
      </c>
      <c r="C731" s="4" t="s">
        <v>1024</v>
      </c>
      <c r="D731" s="1">
        <v>0</v>
      </c>
      <c r="E731" s="20">
        <v>0</v>
      </c>
      <c r="F731" s="20">
        <v>109</v>
      </c>
      <c r="G731" s="20">
        <v>0</v>
      </c>
      <c r="H731" s="20">
        <v>0</v>
      </c>
      <c r="I731" s="20">
        <v>0</v>
      </c>
      <c r="J731" s="27">
        <f t="shared" si="22"/>
        <v>109</v>
      </c>
      <c r="K731" s="2">
        <v>0</v>
      </c>
      <c r="L731" s="20">
        <v>0</v>
      </c>
      <c r="M731" s="20">
        <v>0</v>
      </c>
      <c r="N731" s="20">
        <v>0</v>
      </c>
      <c r="O731" s="20">
        <v>1</v>
      </c>
      <c r="P731" s="20">
        <v>0</v>
      </c>
      <c r="Q731" s="32">
        <f t="shared" si="23"/>
        <v>1</v>
      </c>
      <c r="R731" s="1">
        <v>870</v>
      </c>
      <c r="S731" s="20">
        <v>130</v>
      </c>
      <c r="T731" s="21">
        <v>979</v>
      </c>
      <c r="U731" s="34">
        <v>131</v>
      </c>
    </row>
    <row r="732" spans="1:21" x14ac:dyDescent="0.25">
      <c r="A732" s="5" t="s">
        <v>12</v>
      </c>
      <c r="B732" s="5" t="s">
        <v>620</v>
      </c>
      <c r="C732" s="6" t="s">
        <v>1025</v>
      </c>
      <c r="D732" s="1">
        <v>0</v>
      </c>
      <c r="E732" s="20">
        <v>0</v>
      </c>
      <c r="F732" s="20">
        <v>151</v>
      </c>
      <c r="G732" s="20">
        <v>0</v>
      </c>
      <c r="H732" s="20">
        <v>0</v>
      </c>
      <c r="I732" s="20">
        <v>0</v>
      </c>
      <c r="J732" s="27">
        <f t="shared" si="22"/>
        <v>151</v>
      </c>
      <c r="K732" s="2">
        <v>0</v>
      </c>
      <c r="L732" s="20">
        <v>0</v>
      </c>
      <c r="M732" s="20">
        <v>0</v>
      </c>
      <c r="N732" s="20">
        <v>0</v>
      </c>
      <c r="O732" s="20">
        <v>1</v>
      </c>
      <c r="P732" s="20">
        <v>0</v>
      </c>
      <c r="Q732" s="32">
        <f t="shared" si="23"/>
        <v>1</v>
      </c>
      <c r="R732" s="1">
        <v>1520</v>
      </c>
      <c r="S732" s="20">
        <v>195</v>
      </c>
      <c r="T732" s="21">
        <v>1671</v>
      </c>
      <c r="U732" s="34">
        <v>196</v>
      </c>
    </row>
    <row r="733" spans="1:21" x14ac:dyDescent="0.25">
      <c r="A733" s="3" t="s">
        <v>12</v>
      </c>
      <c r="B733" s="3" t="s">
        <v>1026</v>
      </c>
      <c r="C733" s="4" t="s">
        <v>1027</v>
      </c>
      <c r="D733" s="1">
        <v>0</v>
      </c>
      <c r="E733" s="20">
        <v>0</v>
      </c>
      <c r="F733" s="20">
        <v>286</v>
      </c>
      <c r="G733" s="20">
        <v>0</v>
      </c>
      <c r="H733" s="20">
        <v>0</v>
      </c>
      <c r="I733" s="20">
        <v>0</v>
      </c>
      <c r="J733" s="27">
        <f t="shared" si="22"/>
        <v>286</v>
      </c>
      <c r="K733" s="2">
        <v>0</v>
      </c>
      <c r="L733" s="20">
        <v>0</v>
      </c>
      <c r="M733" s="20">
        <v>0</v>
      </c>
      <c r="N733" s="20">
        <v>0</v>
      </c>
      <c r="O733" s="20">
        <v>4</v>
      </c>
      <c r="P733" s="20">
        <v>0</v>
      </c>
      <c r="Q733" s="32">
        <f t="shared" si="23"/>
        <v>4</v>
      </c>
      <c r="R733" s="1">
        <v>950</v>
      </c>
      <c r="S733" s="20">
        <v>185</v>
      </c>
      <c r="T733" s="21">
        <v>1236</v>
      </c>
      <c r="U733" s="34">
        <v>189</v>
      </c>
    </row>
    <row r="734" spans="1:21" x14ac:dyDescent="0.25">
      <c r="A734" s="5" t="s">
        <v>12</v>
      </c>
      <c r="B734" s="5" t="s">
        <v>1028</v>
      </c>
      <c r="C734" s="6" t="s">
        <v>1029</v>
      </c>
      <c r="D734" s="1">
        <v>0</v>
      </c>
      <c r="E734" s="20">
        <v>0</v>
      </c>
      <c r="F734" s="20">
        <v>838</v>
      </c>
      <c r="G734" s="20">
        <v>0</v>
      </c>
      <c r="H734" s="20">
        <v>0</v>
      </c>
      <c r="I734" s="20">
        <v>0</v>
      </c>
      <c r="J734" s="27">
        <f t="shared" si="22"/>
        <v>838</v>
      </c>
      <c r="K734" s="2">
        <v>0</v>
      </c>
      <c r="L734" s="20">
        <v>0</v>
      </c>
      <c r="M734" s="20">
        <v>0</v>
      </c>
      <c r="N734" s="20">
        <v>0</v>
      </c>
      <c r="O734" s="20">
        <v>9</v>
      </c>
      <c r="P734" s="20">
        <v>0</v>
      </c>
      <c r="Q734" s="32">
        <f t="shared" si="23"/>
        <v>9</v>
      </c>
      <c r="R734" s="1">
        <v>1520</v>
      </c>
      <c r="S734" s="20">
        <v>365</v>
      </c>
      <c r="T734" s="21">
        <v>2358</v>
      </c>
      <c r="U734" s="34">
        <v>374</v>
      </c>
    </row>
    <row r="735" spans="1:21" x14ac:dyDescent="0.25">
      <c r="A735" s="3" t="s">
        <v>12</v>
      </c>
      <c r="B735" s="3" t="s">
        <v>1030</v>
      </c>
      <c r="C735" s="4" t="s">
        <v>1031</v>
      </c>
      <c r="D735" s="1">
        <v>0</v>
      </c>
      <c r="E735" s="20">
        <v>0</v>
      </c>
      <c r="F735" s="20">
        <v>24</v>
      </c>
      <c r="G735" s="20">
        <v>0</v>
      </c>
      <c r="H735" s="20">
        <v>0</v>
      </c>
      <c r="I735" s="20">
        <v>0</v>
      </c>
      <c r="J735" s="27">
        <f t="shared" si="22"/>
        <v>24</v>
      </c>
      <c r="K735" s="2">
        <v>0</v>
      </c>
      <c r="L735" s="20">
        <v>0</v>
      </c>
      <c r="M735" s="20">
        <v>0</v>
      </c>
      <c r="N735" s="20">
        <v>0</v>
      </c>
      <c r="O735" s="20">
        <v>1</v>
      </c>
      <c r="P735" s="20">
        <v>0</v>
      </c>
      <c r="Q735" s="32">
        <f t="shared" si="23"/>
        <v>1</v>
      </c>
      <c r="R735" s="1">
        <v>320</v>
      </c>
      <c r="S735" s="20">
        <v>50</v>
      </c>
      <c r="T735" s="21">
        <v>344</v>
      </c>
      <c r="U735" s="34">
        <v>51</v>
      </c>
    </row>
    <row r="736" spans="1:21" x14ac:dyDescent="0.25">
      <c r="A736" s="5" t="s">
        <v>12</v>
      </c>
      <c r="B736" s="5" t="s">
        <v>1032</v>
      </c>
      <c r="C736" s="6" t="s">
        <v>1033</v>
      </c>
      <c r="D736" s="1">
        <v>0</v>
      </c>
      <c r="E736" s="20">
        <v>0</v>
      </c>
      <c r="F736" s="20">
        <v>93</v>
      </c>
      <c r="G736" s="20">
        <v>0</v>
      </c>
      <c r="H736" s="20">
        <v>0</v>
      </c>
      <c r="I736" s="20">
        <v>0</v>
      </c>
      <c r="J736" s="27">
        <f t="shared" si="22"/>
        <v>93</v>
      </c>
      <c r="K736" s="2">
        <v>0</v>
      </c>
      <c r="L736" s="20">
        <v>0</v>
      </c>
      <c r="M736" s="20">
        <v>0</v>
      </c>
      <c r="N736" s="20">
        <v>0</v>
      </c>
      <c r="O736" s="20">
        <v>5</v>
      </c>
      <c r="P736" s="20">
        <v>0</v>
      </c>
      <c r="Q736" s="32">
        <f t="shared" si="23"/>
        <v>5</v>
      </c>
      <c r="R736" s="1">
        <v>635</v>
      </c>
      <c r="S736" s="20">
        <v>72</v>
      </c>
      <c r="T736" s="21">
        <v>728</v>
      </c>
      <c r="U736" s="34">
        <v>77</v>
      </c>
    </row>
    <row r="737" spans="1:21" x14ac:dyDescent="0.25">
      <c r="A737" s="3" t="s">
        <v>12</v>
      </c>
      <c r="B737" s="3" t="s">
        <v>1034</v>
      </c>
      <c r="C737" s="4" t="s">
        <v>1035</v>
      </c>
      <c r="D737" s="1">
        <v>0</v>
      </c>
      <c r="E737" s="20">
        <v>0</v>
      </c>
      <c r="F737" s="20">
        <v>0</v>
      </c>
      <c r="G737" s="20">
        <v>0</v>
      </c>
      <c r="H737" s="20">
        <v>0</v>
      </c>
      <c r="I737" s="20">
        <v>0</v>
      </c>
      <c r="J737" s="27">
        <f t="shared" si="22"/>
        <v>0</v>
      </c>
      <c r="K737" s="2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32">
        <f t="shared" si="23"/>
        <v>0</v>
      </c>
      <c r="R737" s="1">
        <v>105</v>
      </c>
      <c r="S737" s="20">
        <v>9</v>
      </c>
      <c r="T737" s="21">
        <v>105</v>
      </c>
      <c r="U737" s="34">
        <v>9</v>
      </c>
    </row>
    <row r="738" spans="1:21" x14ac:dyDescent="0.25">
      <c r="A738" s="5" t="s">
        <v>12</v>
      </c>
      <c r="B738" s="5" t="s">
        <v>1036</v>
      </c>
      <c r="C738" s="6" t="s">
        <v>1037</v>
      </c>
      <c r="D738" s="1">
        <v>0</v>
      </c>
      <c r="E738" s="20">
        <v>0</v>
      </c>
      <c r="F738" s="20">
        <v>43</v>
      </c>
      <c r="G738" s="20">
        <v>0</v>
      </c>
      <c r="H738" s="20">
        <v>0</v>
      </c>
      <c r="I738" s="20">
        <v>0</v>
      </c>
      <c r="J738" s="27">
        <f t="shared" si="22"/>
        <v>43</v>
      </c>
      <c r="K738" s="2">
        <v>0</v>
      </c>
      <c r="L738" s="20">
        <v>0</v>
      </c>
      <c r="M738" s="20">
        <v>0</v>
      </c>
      <c r="N738" s="20">
        <v>0</v>
      </c>
      <c r="O738" s="20">
        <v>4</v>
      </c>
      <c r="P738" s="20">
        <v>0</v>
      </c>
      <c r="Q738" s="32">
        <f t="shared" si="23"/>
        <v>4</v>
      </c>
      <c r="R738" s="1">
        <v>580</v>
      </c>
      <c r="S738" s="20">
        <v>65</v>
      </c>
      <c r="T738" s="21">
        <v>623</v>
      </c>
      <c r="U738" s="34">
        <v>69</v>
      </c>
    </row>
    <row r="739" spans="1:21" x14ac:dyDescent="0.25">
      <c r="A739" s="3" t="s">
        <v>12</v>
      </c>
      <c r="B739" s="3" t="s">
        <v>1038</v>
      </c>
      <c r="C739" s="4" t="s">
        <v>1039</v>
      </c>
      <c r="D739" s="1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7">
        <f t="shared" si="22"/>
        <v>0</v>
      </c>
      <c r="K739" s="2">
        <v>0</v>
      </c>
      <c r="L739" s="20">
        <v>0</v>
      </c>
      <c r="M739" s="20">
        <v>0</v>
      </c>
      <c r="N739" s="20">
        <v>0</v>
      </c>
      <c r="O739" s="20">
        <v>0</v>
      </c>
      <c r="P739" s="20">
        <v>0</v>
      </c>
      <c r="Q739" s="32">
        <f t="shared" si="23"/>
        <v>0</v>
      </c>
      <c r="R739" s="1">
        <v>340</v>
      </c>
      <c r="S739" s="20">
        <v>62</v>
      </c>
      <c r="T739" s="21">
        <v>340</v>
      </c>
      <c r="U739" s="34">
        <v>62</v>
      </c>
    </row>
    <row r="740" spans="1:21" x14ac:dyDescent="0.25">
      <c r="A740" s="5" t="s">
        <v>12</v>
      </c>
      <c r="B740" s="5" t="s">
        <v>1040</v>
      </c>
      <c r="C740" s="6" t="s">
        <v>1041</v>
      </c>
      <c r="D740" s="1">
        <v>0</v>
      </c>
      <c r="E740" s="20">
        <v>0</v>
      </c>
      <c r="F740" s="20">
        <v>24</v>
      </c>
      <c r="G740" s="20">
        <v>0</v>
      </c>
      <c r="H740" s="20">
        <v>0</v>
      </c>
      <c r="I740" s="20">
        <v>0</v>
      </c>
      <c r="J740" s="27">
        <f t="shared" si="22"/>
        <v>24</v>
      </c>
      <c r="K740" s="2">
        <v>0</v>
      </c>
      <c r="L740" s="20">
        <v>0</v>
      </c>
      <c r="M740" s="20">
        <v>0</v>
      </c>
      <c r="N740" s="20">
        <v>0</v>
      </c>
      <c r="O740" s="20">
        <v>1</v>
      </c>
      <c r="P740" s="20">
        <v>0</v>
      </c>
      <c r="Q740" s="32">
        <f t="shared" si="23"/>
        <v>1</v>
      </c>
      <c r="R740" s="1">
        <v>450</v>
      </c>
      <c r="S740" s="20">
        <v>165</v>
      </c>
      <c r="T740" s="21">
        <v>474</v>
      </c>
      <c r="U740" s="34">
        <v>166</v>
      </c>
    </row>
    <row r="741" spans="1:21" x14ac:dyDescent="0.25">
      <c r="A741" s="3" t="s">
        <v>12</v>
      </c>
      <c r="B741" s="3" t="s">
        <v>1042</v>
      </c>
      <c r="C741" s="4" t="s">
        <v>1043</v>
      </c>
      <c r="D741" s="1">
        <v>0</v>
      </c>
      <c r="E741" s="20">
        <v>0</v>
      </c>
      <c r="F741" s="20">
        <v>22</v>
      </c>
      <c r="G741" s="20">
        <v>0</v>
      </c>
      <c r="H741" s="20">
        <v>0</v>
      </c>
      <c r="I741" s="20">
        <v>0</v>
      </c>
      <c r="J741" s="27">
        <f t="shared" si="22"/>
        <v>22</v>
      </c>
      <c r="K741" s="2">
        <v>0</v>
      </c>
      <c r="L741" s="20">
        <v>0</v>
      </c>
      <c r="M741" s="20">
        <v>0</v>
      </c>
      <c r="N741" s="20">
        <v>0</v>
      </c>
      <c r="O741" s="20">
        <v>1</v>
      </c>
      <c r="P741" s="20">
        <v>0</v>
      </c>
      <c r="Q741" s="32">
        <f t="shared" si="23"/>
        <v>1</v>
      </c>
      <c r="R741" s="1">
        <v>2920</v>
      </c>
      <c r="S741" s="20">
        <v>230</v>
      </c>
      <c r="T741" s="21">
        <v>2942</v>
      </c>
      <c r="U741" s="34">
        <v>231</v>
      </c>
    </row>
    <row r="742" spans="1:21" x14ac:dyDescent="0.25">
      <c r="A742" s="5" t="s">
        <v>12</v>
      </c>
      <c r="B742" s="5" t="s">
        <v>1044</v>
      </c>
      <c r="C742" s="6" t="s">
        <v>1045</v>
      </c>
      <c r="D742" s="1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7">
        <f t="shared" si="22"/>
        <v>0</v>
      </c>
      <c r="K742" s="2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32">
        <f t="shared" si="23"/>
        <v>0</v>
      </c>
      <c r="R742" s="1">
        <v>625</v>
      </c>
      <c r="S742" s="20">
        <v>105</v>
      </c>
      <c r="T742" s="21">
        <v>625</v>
      </c>
      <c r="U742" s="34">
        <v>105</v>
      </c>
    </row>
    <row r="743" spans="1:21" x14ac:dyDescent="0.25">
      <c r="A743" s="3" t="s">
        <v>12</v>
      </c>
      <c r="B743" s="3" t="s">
        <v>1046</v>
      </c>
      <c r="C743" s="4" t="s">
        <v>1047</v>
      </c>
      <c r="D743" s="1">
        <v>0</v>
      </c>
      <c r="E743" s="20">
        <v>0</v>
      </c>
      <c r="F743" s="20">
        <v>850</v>
      </c>
      <c r="G743" s="20">
        <v>0</v>
      </c>
      <c r="H743" s="20">
        <v>0</v>
      </c>
      <c r="I743" s="20">
        <v>0</v>
      </c>
      <c r="J743" s="27">
        <f t="shared" si="22"/>
        <v>850</v>
      </c>
      <c r="K743" s="2">
        <v>0</v>
      </c>
      <c r="L743" s="20">
        <v>0</v>
      </c>
      <c r="M743" s="20">
        <v>0</v>
      </c>
      <c r="N743" s="20">
        <v>0</v>
      </c>
      <c r="O743" s="20">
        <v>4</v>
      </c>
      <c r="P743" s="20">
        <v>0</v>
      </c>
      <c r="Q743" s="32">
        <f t="shared" si="23"/>
        <v>4</v>
      </c>
      <c r="R743" s="1">
        <v>2180</v>
      </c>
      <c r="S743" s="20">
        <v>280</v>
      </c>
      <c r="T743" s="21">
        <v>3030</v>
      </c>
      <c r="U743" s="34">
        <v>284</v>
      </c>
    </row>
    <row r="744" spans="1:21" x14ac:dyDescent="0.25">
      <c r="A744" s="5" t="s">
        <v>12</v>
      </c>
      <c r="B744" s="5" t="s">
        <v>1048</v>
      </c>
      <c r="C744" s="6" t="s">
        <v>1049</v>
      </c>
      <c r="D744" s="1">
        <v>0</v>
      </c>
      <c r="E744" s="20">
        <v>0</v>
      </c>
      <c r="F744" s="20">
        <v>706</v>
      </c>
      <c r="G744" s="20">
        <v>0</v>
      </c>
      <c r="H744" s="20">
        <v>0</v>
      </c>
      <c r="I744" s="20">
        <v>0</v>
      </c>
      <c r="J744" s="27">
        <f t="shared" si="22"/>
        <v>706</v>
      </c>
      <c r="K744" s="2">
        <v>0</v>
      </c>
      <c r="L744" s="20">
        <v>0</v>
      </c>
      <c r="M744" s="20">
        <v>0</v>
      </c>
      <c r="N744" s="20">
        <v>0</v>
      </c>
      <c r="O744" s="20">
        <v>7</v>
      </c>
      <c r="P744" s="20">
        <v>0</v>
      </c>
      <c r="Q744" s="32">
        <f t="shared" si="23"/>
        <v>7</v>
      </c>
      <c r="R744" s="1">
        <v>1780</v>
      </c>
      <c r="S744" s="20">
        <v>195</v>
      </c>
      <c r="T744" s="21">
        <v>2486</v>
      </c>
      <c r="U744" s="34">
        <v>202</v>
      </c>
    </row>
    <row r="745" spans="1:21" x14ac:dyDescent="0.25">
      <c r="A745" s="3" t="s">
        <v>12</v>
      </c>
      <c r="B745" s="3" t="s">
        <v>1050</v>
      </c>
      <c r="C745" s="4" t="s">
        <v>1051</v>
      </c>
      <c r="D745" s="1">
        <v>0</v>
      </c>
      <c r="E745" s="20">
        <v>0</v>
      </c>
      <c r="F745" s="20">
        <v>16</v>
      </c>
      <c r="G745" s="20">
        <v>0</v>
      </c>
      <c r="H745" s="20">
        <v>0</v>
      </c>
      <c r="I745" s="20">
        <v>0</v>
      </c>
      <c r="J745" s="27">
        <f t="shared" si="22"/>
        <v>16</v>
      </c>
      <c r="K745" s="2">
        <v>0</v>
      </c>
      <c r="L745" s="20">
        <v>0</v>
      </c>
      <c r="M745" s="20">
        <v>0</v>
      </c>
      <c r="N745" s="20">
        <v>0</v>
      </c>
      <c r="O745" s="20">
        <v>1</v>
      </c>
      <c r="P745" s="20">
        <v>0</v>
      </c>
      <c r="Q745" s="32">
        <f t="shared" si="23"/>
        <v>1</v>
      </c>
      <c r="R745" s="1">
        <v>255</v>
      </c>
      <c r="S745" s="20">
        <v>78</v>
      </c>
      <c r="T745" s="21">
        <v>271</v>
      </c>
      <c r="U745" s="34">
        <v>79</v>
      </c>
    </row>
    <row r="746" spans="1:21" x14ac:dyDescent="0.25">
      <c r="A746" s="5" t="s">
        <v>12</v>
      </c>
      <c r="B746" s="5" t="s">
        <v>1052</v>
      </c>
      <c r="C746" s="6" t="s">
        <v>1053</v>
      </c>
      <c r="D746" s="1">
        <v>0</v>
      </c>
      <c r="E746" s="20">
        <v>250</v>
      </c>
      <c r="F746" s="20">
        <v>300</v>
      </c>
      <c r="G746" s="20">
        <v>0</v>
      </c>
      <c r="H746" s="20">
        <v>0</v>
      </c>
      <c r="I746" s="20">
        <v>0</v>
      </c>
      <c r="J746" s="27">
        <f t="shared" si="22"/>
        <v>550</v>
      </c>
      <c r="K746" s="2">
        <v>0</v>
      </c>
      <c r="L746" s="20">
        <v>0</v>
      </c>
      <c r="M746" s="20">
        <v>0</v>
      </c>
      <c r="N746" s="20">
        <v>0</v>
      </c>
      <c r="O746" s="20">
        <v>1</v>
      </c>
      <c r="P746" s="20">
        <v>0</v>
      </c>
      <c r="Q746" s="32">
        <f t="shared" si="23"/>
        <v>1</v>
      </c>
      <c r="R746" s="1">
        <v>2650</v>
      </c>
      <c r="S746" s="20">
        <v>185</v>
      </c>
      <c r="T746" s="21">
        <v>3200</v>
      </c>
      <c r="U746" s="34">
        <v>186</v>
      </c>
    </row>
    <row r="747" spans="1:21" x14ac:dyDescent="0.25">
      <c r="A747" s="3" t="s">
        <v>12</v>
      </c>
      <c r="B747" s="3" t="s">
        <v>1054</v>
      </c>
      <c r="C747" s="4" t="s">
        <v>1055</v>
      </c>
      <c r="D747" s="1">
        <v>0</v>
      </c>
      <c r="E747" s="20">
        <v>0</v>
      </c>
      <c r="F747" s="20">
        <v>476</v>
      </c>
      <c r="G747" s="20">
        <v>0</v>
      </c>
      <c r="H747" s="20">
        <v>0</v>
      </c>
      <c r="I747" s="20">
        <v>0</v>
      </c>
      <c r="J747" s="27">
        <f t="shared" si="22"/>
        <v>476</v>
      </c>
      <c r="K747" s="2">
        <v>0</v>
      </c>
      <c r="L747" s="20">
        <v>0</v>
      </c>
      <c r="M747" s="20">
        <v>0</v>
      </c>
      <c r="N747" s="20">
        <v>0</v>
      </c>
      <c r="O747" s="20">
        <v>1</v>
      </c>
      <c r="P747" s="20">
        <v>0</v>
      </c>
      <c r="Q747" s="32">
        <f t="shared" si="23"/>
        <v>1</v>
      </c>
      <c r="R747" s="1">
        <v>840</v>
      </c>
      <c r="S747" s="20">
        <v>48</v>
      </c>
      <c r="T747" s="21">
        <v>1316</v>
      </c>
      <c r="U747" s="34">
        <v>49</v>
      </c>
    </row>
    <row r="748" spans="1:21" x14ac:dyDescent="0.25">
      <c r="A748" s="5" t="s">
        <v>12</v>
      </c>
      <c r="B748" s="5" t="s">
        <v>1056</v>
      </c>
      <c r="C748" s="6" t="s">
        <v>1057</v>
      </c>
      <c r="D748" s="1">
        <v>0</v>
      </c>
      <c r="E748" s="20">
        <v>0</v>
      </c>
      <c r="F748" s="20">
        <v>931</v>
      </c>
      <c r="G748" s="20">
        <v>0</v>
      </c>
      <c r="H748" s="20">
        <v>0</v>
      </c>
      <c r="I748" s="20">
        <v>0</v>
      </c>
      <c r="J748" s="27">
        <f t="shared" si="22"/>
        <v>931</v>
      </c>
      <c r="K748" s="2">
        <v>0</v>
      </c>
      <c r="L748" s="20">
        <v>0</v>
      </c>
      <c r="M748" s="20">
        <v>0</v>
      </c>
      <c r="N748" s="20">
        <v>0</v>
      </c>
      <c r="O748" s="20">
        <v>13</v>
      </c>
      <c r="P748" s="20">
        <v>0</v>
      </c>
      <c r="Q748" s="32">
        <f t="shared" si="23"/>
        <v>13</v>
      </c>
      <c r="R748" s="1">
        <v>6550</v>
      </c>
      <c r="S748" s="20">
        <v>710</v>
      </c>
      <c r="T748" s="21">
        <v>7481</v>
      </c>
      <c r="U748" s="34">
        <v>723</v>
      </c>
    </row>
    <row r="749" spans="1:21" x14ac:dyDescent="0.25">
      <c r="A749" s="3" t="s">
        <v>12</v>
      </c>
      <c r="B749" s="3" t="s">
        <v>1058</v>
      </c>
      <c r="C749" s="4" t="s">
        <v>1059</v>
      </c>
      <c r="D749" s="1">
        <v>0</v>
      </c>
      <c r="E749" s="20">
        <v>0</v>
      </c>
      <c r="F749" s="20">
        <v>0</v>
      </c>
      <c r="G749" s="20">
        <v>0</v>
      </c>
      <c r="H749" s="20">
        <v>0</v>
      </c>
      <c r="I749" s="20">
        <v>0</v>
      </c>
      <c r="J749" s="27">
        <f t="shared" si="22"/>
        <v>0</v>
      </c>
      <c r="K749" s="2">
        <v>0</v>
      </c>
      <c r="L749" s="20">
        <v>0</v>
      </c>
      <c r="M749" s="20">
        <v>0</v>
      </c>
      <c r="N749" s="20">
        <v>0</v>
      </c>
      <c r="O749" s="20">
        <v>0</v>
      </c>
      <c r="P749" s="20">
        <v>0</v>
      </c>
      <c r="Q749" s="32">
        <f t="shared" si="23"/>
        <v>0</v>
      </c>
      <c r="R749" s="1">
        <v>365</v>
      </c>
      <c r="S749" s="20">
        <v>65</v>
      </c>
      <c r="T749" s="21">
        <v>365</v>
      </c>
      <c r="U749" s="34">
        <v>65</v>
      </c>
    </row>
    <row r="750" spans="1:21" x14ac:dyDescent="0.25">
      <c r="A750" s="5" t="s">
        <v>12</v>
      </c>
      <c r="B750" s="5" t="s">
        <v>1060</v>
      </c>
      <c r="C750" s="6" t="s">
        <v>1061</v>
      </c>
      <c r="D750" s="1">
        <v>0</v>
      </c>
      <c r="E750" s="20">
        <v>270</v>
      </c>
      <c r="F750" s="20">
        <v>520</v>
      </c>
      <c r="G750" s="20">
        <v>0</v>
      </c>
      <c r="H750" s="20">
        <v>0</v>
      </c>
      <c r="I750" s="20">
        <v>0</v>
      </c>
      <c r="J750" s="27">
        <f t="shared" si="22"/>
        <v>790</v>
      </c>
      <c r="K750" s="2">
        <v>0</v>
      </c>
      <c r="L750" s="20">
        <v>1</v>
      </c>
      <c r="M750" s="20">
        <v>0</v>
      </c>
      <c r="N750" s="20">
        <v>0</v>
      </c>
      <c r="O750" s="20">
        <v>1</v>
      </c>
      <c r="P750" s="20">
        <v>0</v>
      </c>
      <c r="Q750" s="32">
        <f t="shared" si="23"/>
        <v>2</v>
      </c>
      <c r="R750" s="1">
        <v>2100</v>
      </c>
      <c r="S750" s="20">
        <v>245</v>
      </c>
      <c r="T750" s="21">
        <v>2890</v>
      </c>
      <c r="U750" s="34">
        <v>247</v>
      </c>
    </row>
    <row r="751" spans="1:21" x14ac:dyDescent="0.25">
      <c r="A751" s="3" t="s">
        <v>12</v>
      </c>
      <c r="B751" s="3" t="s">
        <v>1062</v>
      </c>
      <c r="C751" s="4" t="s">
        <v>1063</v>
      </c>
      <c r="D751" s="1">
        <v>0</v>
      </c>
      <c r="E751" s="20">
        <v>0</v>
      </c>
      <c r="F751" s="20">
        <v>16</v>
      </c>
      <c r="G751" s="20">
        <v>0</v>
      </c>
      <c r="H751" s="20">
        <v>0</v>
      </c>
      <c r="I751" s="20">
        <v>0</v>
      </c>
      <c r="J751" s="27">
        <f t="shared" si="22"/>
        <v>16</v>
      </c>
      <c r="K751" s="2">
        <v>0</v>
      </c>
      <c r="L751" s="20">
        <v>0</v>
      </c>
      <c r="M751" s="20">
        <v>0</v>
      </c>
      <c r="N751" s="20">
        <v>0</v>
      </c>
      <c r="O751" s="20">
        <v>1</v>
      </c>
      <c r="P751" s="20">
        <v>0</v>
      </c>
      <c r="Q751" s="32">
        <f t="shared" si="23"/>
        <v>1</v>
      </c>
      <c r="R751" s="1">
        <v>198</v>
      </c>
      <c r="S751" s="20">
        <v>55</v>
      </c>
      <c r="T751" s="21">
        <v>214</v>
      </c>
      <c r="U751" s="34">
        <v>56</v>
      </c>
    </row>
    <row r="752" spans="1:21" x14ac:dyDescent="0.25">
      <c r="A752" s="5" t="s">
        <v>12</v>
      </c>
      <c r="B752" s="5" t="s">
        <v>1064</v>
      </c>
      <c r="C752" s="6" t="s">
        <v>1065</v>
      </c>
      <c r="D752" s="1">
        <v>0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7">
        <f t="shared" si="22"/>
        <v>0</v>
      </c>
      <c r="K752" s="2">
        <v>0</v>
      </c>
      <c r="L752" s="20">
        <v>0</v>
      </c>
      <c r="M752" s="20">
        <v>0</v>
      </c>
      <c r="N752" s="20">
        <v>0</v>
      </c>
      <c r="O752" s="20">
        <v>0</v>
      </c>
      <c r="P752" s="20">
        <v>0</v>
      </c>
      <c r="Q752" s="32">
        <f t="shared" si="23"/>
        <v>0</v>
      </c>
      <c r="R752" s="1">
        <v>155</v>
      </c>
      <c r="S752" s="20">
        <v>13</v>
      </c>
      <c r="T752" s="21">
        <v>155</v>
      </c>
      <c r="U752" s="34">
        <v>13</v>
      </c>
    </row>
    <row r="753" spans="1:21" x14ac:dyDescent="0.25">
      <c r="A753" s="3" t="s">
        <v>12</v>
      </c>
      <c r="B753" s="3" t="s">
        <v>700</v>
      </c>
      <c r="C753" s="4" t="s">
        <v>1066</v>
      </c>
      <c r="D753" s="1">
        <v>0</v>
      </c>
      <c r="E753" s="20">
        <v>0</v>
      </c>
      <c r="F753" s="20">
        <v>0</v>
      </c>
      <c r="G753" s="20">
        <v>0</v>
      </c>
      <c r="H753" s="20">
        <v>0</v>
      </c>
      <c r="I753" s="20">
        <v>0</v>
      </c>
      <c r="J753" s="27">
        <f t="shared" si="22"/>
        <v>0</v>
      </c>
      <c r="K753" s="2">
        <v>0</v>
      </c>
      <c r="L753" s="20">
        <v>0</v>
      </c>
      <c r="M753" s="20">
        <v>0</v>
      </c>
      <c r="N753" s="20">
        <v>0</v>
      </c>
      <c r="O753" s="20">
        <v>0</v>
      </c>
      <c r="P753" s="20">
        <v>0</v>
      </c>
      <c r="Q753" s="32">
        <f t="shared" si="23"/>
        <v>0</v>
      </c>
      <c r="R753" s="1">
        <v>1280</v>
      </c>
      <c r="S753" s="20">
        <v>90</v>
      </c>
      <c r="T753" s="21">
        <v>1280</v>
      </c>
      <c r="U753" s="34">
        <v>90</v>
      </c>
    </row>
    <row r="754" spans="1:21" x14ac:dyDescent="0.25">
      <c r="A754" s="5" t="s">
        <v>12</v>
      </c>
      <c r="B754" s="5" t="s">
        <v>1067</v>
      </c>
      <c r="C754" s="6" t="s">
        <v>1068</v>
      </c>
      <c r="D754" s="1">
        <v>0</v>
      </c>
      <c r="E754" s="20">
        <v>0</v>
      </c>
      <c r="F754" s="20">
        <v>0</v>
      </c>
      <c r="G754" s="20">
        <v>0</v>
      </c>
      <c r="H754" s="20">
        <v>0</v>
      </c>
      <c r="I754" s="20">
        <v>0</v>
      </c>
      <c r="J754" s="27">
        <f t="shared" si="22"/>
        <v>0</v>
      </c>
      <c r="K754" s="2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32">
        <f t="shared" si="23"/>
        <v>0</v>
      </c>
      <c r="R754" s="1">
        <v>220</v>
      </c>
      <c r="S754" s="20">
        <v>29</v>
      </c>
      <c r="T754" s="21">
        <v>220</v>
      </c>
      <c r="U754" s="34">
        <v>29</v>
      </c>
    </row>
    <row r="755" spans="1:21" x14ac:dyDescent="0.25">
      <c r="A755" s="3" t="s">
        <v>12</v>
      </c>
      <c r="B755" s="3" t="s">
        <v>1069</v>
      </c>
      <c r="C755" s="4" t="s">
        <v>1070</v>
      </c>
      <c r="D755" s="1">
        <v>320</v>
      </c>
      <c r="E755" s="20">
        <v>245</v>
      </c>
      <c r="F755" s="20">
        <v>290</v>
      </c>
      <c r="G755" s="20">
        <v>30</v>
      </c>
      <c r="H755" s="20">
        <v>95</v>
      </c>
      <c r="I755" s="20">
        <v>5</v>
      </c>
      <c r="J755" s="27">
        <f t="shared" si="22"/>
        <v>985</v>
      </c>
      <c r="K755" s="2">
        <v>1</v>
      </c>
      <c r="L755" s="20">
        <v>0</v>
      </c>
      <c r="M755" s="20">
        <v>0</v>
      </c>
      <c r="N755" s="20">
        <v>0</v>
      </c>
      <c r="O755" s="20">
        <v>0</v>
      </c>
      <c r="P755" s="20">
        <v>2</v>
      </c>
      <c r="Q755" s="32">
        <f t="shared" si="23"/>
        <v>3</v>
      </c>
      <c r="R755" s="1">
        <v>2010</v>
      </c>
      <c r="S755" s="20">
        <v>295</v>
      </c>
      <c r="T755" s="21">
        <v>2995</v>
      </c>
      <c r="U755" s="34">
        <v>298</v>
      </c>
    </row>
    <row r="756" spans="1:21" x14ac:dyDescent="0.25">
      <c r="A756" s="5" t="s">
        <v>12</v>
      </c>
      <c r="B756" s="5" t="s">
        <v>1071</v>
      </c>
      <c r="C756" s="6" t="s">
        <v>1072</v>
      </c>
      <c r="D756" s="1">
        <v>0</v>
      </c>
      <c r="E756" s="20">
        <v>0</v>
      </c>
      <c r="F756" s="20">
        <v>164</v>
      </c>
      <c r="G756" s="20">
        <v>0</v>
      </c>
      <c r="H756" s="20">
        <v>0</v>
      </c>
      <c r="I756" s="20">
        <v>0</v>
      </c>
      <c r="J756" s="27">
        <f t="shared" si="22"/>
        <v>164</v>
      </c>
      <c r="K756" s="2">
        <v>0</v>
      </c>
      <c r="L756" s="20">
        <v>0</v>
      </c>
      <c r="M756" s="20">
        <v>0</v>
      </c>
      <c r="N756" s="20">
        <v>0</v>
      </c>
      <c r="O756" s="20">
        <v>16</v>
      </c>
      <c r="P756" s="20">
        <v>0</v>
      </c>
      <c r="Q756" s="32">
        <f t="shared" si="23"/>
        <v>16</v>
      </c>
      <c r="R756" s="1">
        <v>405</v>
      </c>
      <c r="S756" s="20">
        <v>52</v>
      </c>
      <c r="T756" s="21">
        <v>569</v>
      </c>
      <c r="U756" s="34">
        <v>68</v>
      </c>
    </row>
    <row r="757" spans="1:21" x14ac:dyDescent="0.25">
      <c r="A757" s="3" t="s">
        <v>12</v>
      </c>
      <c r="B757" s="3" t="s">
        <v>1073</v>
      </c>
      <c r="C757" s="4" t="s">
        <v>1074</v>
      </c>
      <c r="D757" s="1">
        <v>0</v>
      </c>
      <c r="E757" s="20">
        <v>0</v>
      </c>
      <c r="F757" s="20">
        <v>0</v>
      </c>
      <c r="G757" s="20">
        <v>0</v>
      </c>
      <c r="H757" s="20">
        <v>0</v>
      </c>
      <c r="I757" s="20">
        <v>0</v>
      </c>
      <c r="J757" s="27">
        <f t="shared" si="22"/>
        <v>0</v>
      </c>
      <c r="K757" s="2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32">
        <f t="shared" si="23"/>
        <v>0</v>
      </c>
      <c r="R757" s="1">
        <v>60</v>
      </c>
      <c r="S757" s="20">
        <v>9</v>
      </c>
      <c r="T757" s="21">
        <v>60</v>
      </c>
      <c r="U757" s="34">
        <v>9</v>
      </c>
    </row>
    <row r="758" spans="1:21" x14ac:dyDescent="0.25">
      <c r="A758" s="5" t="s">
        <v>12</v>
      </c>
      <c r="B758" s="5" t="s">
        <v>1075</v>
      </c>
      <c r="C758" s="6" t="s">
        <v>1076</v>
      </c>
      <c r="D758" s="1">
        <v>0</v>
      </c>
      <c r="E758" s="20">
        <v>0</v>
      </c>
      <c r="F758" s="20">
        <v>109</v>
      </c>
      <c r="G758" s="20">
        <v>0</v>
      </c>
      <c r="H758" s="20">
        <v>0</v>
      </c>
      <c r="I758" s="20">
        <v>0</v>
      </c>
      <c r="J758" s="27">
        <f t="shared" si="22"/>
        <v>109</v>
      </c>
      <c r="K758" s="2">
        <v>0</v>
      </c>
      <c r="L758" s="20">
        <v>0</v>
      </c>
      <c r="M758" s="20">
        <v>0</v>
      </c>
      <c r="N758" s="20">
        <v>0</v>
      </c>
      <c r="O758" s="20">
        <v>4</v>
      </c>
      <c r="P758" s="20">
        <v>0</v>
      </c>
      <c r="Q758" s="32">
        <f t="shared" si="23"/>
        <v>4</v>
      </c>
      <c r="R758" s="1">
        <v>1050</v>
      </c>
      <c r="S758" s="20">
        <v>150</v>
      </c>
      <c r="T758" s="21">
        <v>1159</v>
      </c>
      <c r="U758" s="34">
        <v>154</v>
      </c>
    </row>
    <row r="759" spans="1:21" x14ac:dyDescent="0.25">
      <c r="A759" s="3" t="s">
        <v>12</v>
      </c>
      <c r="B759" s="3" t="s">
        <v>484</v>
      </c>
      <c r="C759" s="4" t="s">
        <v>1077</v>
      </c>
      <c r="D759" s="1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7">
        <f t="shared" si="22"/>
        <v>0</v>
      </c>
      <c r="K759" s="2">
        <v>0</v>
      </c>
      <c r="L759" s="20">
        <v>0</v>
      </c>
      <c r="M759" s="20">
        <v>0</v>
      </c>
      <c r="N759" s="20">
        <v>0</v>
      </c>
      <c r="O759" s="20">
        <v>0</v>
      </c>
      <c r="P759" s="20">
        <v>0</v>
      </c>
      <c r="Q759" s="32">
        <f t="shared" si="23"/>
        <v>0</v>
      </c>
      <c r="R759" s="1">
        <v>178</v>
      </c>
      <c r="S759" s="20">
        <v>13</v>
      </c>
      <c r="T759" s="21">
        <v>178</v>
      </c>
      <c r="U759" s="34">
        <v>13</v>
      </c>
    </row>
    <row r="760" spans="1:21" x14ac:dyDescent="0.25">
      <c r="A760" s="5" t="s">
        <v>12</v>
      </c>
      <c r="B760" s="5" t="s">
        <v>12</v>
      </c>
      <c r="C760" s="6" t="s">
        <v>1078</v>
      </c>
      <c r="D760" s="1">
        <v>380</v>
      </c>
      <c r="E760" s="20">
        <v>450</v>
      </c>
      <c r="F760" s="20">
        <v>420</v>
      </c>
      <c r="G760" s="20">
        <v>25</v>
      </c>
      <c r="H760" s="20">
        <v>65</v>
      </c>
      <c r="I760" s="20">
        <v>10</v>
      </c>
      <c r="J760" s="27">
        <f t="shared" si="22"/>
        <v>1350</v>
      </c>
      <c r="K760" s="2">
        <v>1</v>
      </c>
      <c r="L760" s="20">
        <v>0</v>
      </c>
      <c r="M760" s="20">
        <v>0</v>
      </c>
      <c r="N760" s="20">
        <v>0</v>
      </c>
      <c r="O760" s="20">
        <v>1</v>
      </c>
      <c r="P760" s="20">
        <v>0</v>
      </c>
      <c r="Q760" s="32">
        <f t="shared" si="23"/>
        <v>2</v>
      </c>
      <c r="R760" s="1">
        <v>1980</v>
      </c>
      <c r="S760" s="20">
        <v>126</v>
      </c>
      <c r="T760" s="21">
        <v>3330</v>
      </c>
      <c r="U760" s="34">
        <v>128</v>
      </c>
    </row>
    <row r="761" spans="1:21" x14ac:dyDescent="0.25">
      <c r="A761" s="3" t="s">
        <v>12</v>
      </c>
      <c r="B761" s="3" t="s">
        <v>1079</v>
      </c>
      <c r="C761" s="4" t="s">
        <v>1080</v>
      </c>
      <c r="D761" s="1">
        <v>0</v>
      </c>
      <c r="E761" s="20">
        <v>0</v>
      </c>
      <c r="F761" s="20">
        <v>0</v>
      </c>
      <c r="G761" s="20">
        <v>0</v>
      </c>
      <c r="H761" s="20">
        <v>0</v>
      </c>
      <c r="I761" s="20">
        <v>0</v>
      </c>
      <c r="J761" s="27">
        <f t="shared" si="22"/>
        <v>0</v>
      </c>
      <c r="K761" s="2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32">
        <f t="shared" si="23"/>
        <v>0</v>
      </c>
      <c r="R761" s="1">
        <v>180</v>
      </c>
      <c r="S761" s="20">
        <v>13</v>
      </c>
      <c r="T761" s="21">
        <v>180</v>
      </c>
      <c r="U761" s="34">
        <v>13</v>
      </c>
    </row>
    <row r="762" spans="1:21" x14ac:dyDescent="0.25">
      <c r="A762" s="5" t="s">
        <v>12</v>
      </c>
      <c r="B762" s="5" t="s">
        <v>1081</v>
      </c>
      <c r="C762" s="6" t="s">
        <v>1082</v>
      </c>
      <c r="D762" s="1">
        <v>0</v>
      </c>
      <c r="E762" s="20">
        <v>0</v>
      </c>
      <c r="F762" s="20">
        <v>765</v>
      </c>
      <c r="G762" s="20">
        <v>0</v>
      </c>
      <c r="H762" s="20">
        <v>0</v>
      </c>
      <c r="I762" s="20">
        <v>0</v>
      </c>
      <c r="J762" s="27">
        <f t="shared" si="22"/>
        <v>765</v>
      </c>
      <c r="K762" s="2">
        <v>0</v>
      </c>
      <c r="L762" s="20">
        <v>0</v>
      </c>
      <c r="M762" s="20">
        <v>0</v>
      </c>
      <c r="N762" s="20">
        <v>0</v>
      </c>
      <c r="O762" s="20">
        <v>3</v>
      </c>
      <c r="P762" s="20">
        <v>0</v>
      </c>
      <c r="Q762" s="32">
        <f t="shared" si="23"/>
        <v>3</v>
      </c>
      <c r="R762" s="1">
        <v>1650</v>
      </c>
      <c r="S762" s="20">
        <v>190</v>
      </c>
      <c r="T762" s="21">
        <v>2415</v>
      </c>
      <c r="U762" s="34">
        <v>193</v>
      </c>
    </row>
    <row r="763" spans="1:21" x14ac:dyDescent="0.25">
      <c r="A763" s="3" t="s">
        <v>12</v>
      </c>
      <c r="B763" s="3" t="s">
        <v>1083</v>
      </c>
      <c r="C763" s="4" t="s">
        <v>1084</v>
      </c>
      <c r="D763" s="1">
        <v>0</v>
      </c>
      <c r="E763" s="20">
        <v>0</v>
      </c>
      <c r="F763" s="20">
        <v>0</v>
      </c>
      <c r="G763" s="20">
        <v>0</v>
      </c>
      <c r="H763" s="20">
        <v>0</v>
      </c>
      <c r="I763" s="20">
        <v>0</v>
      </c>
      <c r="J763" s="27">
        <f t="shared" si="22"/>
        <v>0</v>
      </c>
      <c r="K763" s="2">
        <v>0</v>
      </c>
      <c r="L763" s="20">
        <v>0</v>
      </c>
      <c r="M763" s="20">
        <v>0</v>
      </c>
      <c r="N763" s="20">
        <v>0</v>
      </c>
      <c r="O763" s="20">
        <v>0</v>
      </c>
      <c r="P763" s="20">
        <v>0</v>
      </c>
      <c r="Q763" s="32">
        <f t="shared" si="23"/>
        <v>0</v>
      </c>
      <c r="R763" s="1">
        <v>195</v>
      </c>
      <c r="S763" s="20">
        <v>18</v>
      </c>
      <c r="T763" s="21">
        <v>195</v>
      </c>
      <c r="U763" s="34">
        <v>18</v>
      </c>
    </row>
    <row r="764" spans="1:21" x14ac:dyDescent="0.25">
      <c r="A764" s="5" t="s">
        <v>12</v>
      </c>
      <c r="B764" s="5" t="s">
        <v>1085</v>
      </c>
      <c r="C764" s="6" t="s">
        <v>1086</v>
      </c>
      <c r="D764" s="1">
        <v>0</v>
      </c>
      <c r="E764" s="20">
        <v>0</v>
      </c>
      <c r="F764" s="20">
        <v>0</v>
      </c>
      <c r="G764" s="20">
        <v>0</v>
      </c>
      <c r="H764" s="20">
        <v>0</v>
      </c>
      <c r="I764" s="20">
        <v>0</v>
      </c>
      <c r="J764" s="27">
        <f t="shared" si="22"/>
        <v>0</v>
      </c>
      <c r="K764" s="2">
        <v>0</v>
      </c>
      <c r="L764" s="20">
        <v>0</v>
      </c>
      <c r="M764" s="20">
        <v>0</v>
      </c>
      <c r="N764" s="20">
        <v>0</v>
      </c>
      <c r="O764" s="20">
        <v>0</v>
      </c>
      <c r="P764" s="20">
        <v>0</v>
      </c>
      <c r="Q764" s="32">
        <f t="shared" si="23"/>
        <v>0</v>
      </c>
      <c r="R764" s="1">
        <v>365</v>
      </c>
      <c r="S764" s="20">
        <v>48</v>
      </c>
      <c r="T764" s="21">
        <v>365</v>
      </c>
      <c r="U764" s="34">
        <v>48</v>
      </c>
    </row>
    <row r="765" spans="1:21" x14ac:dyDescent="0.25">
      <c r="A765" s="3" t="s">
        <v>12</v>
      </c>
      <c r="B765" s="3" t="s">
        <v>1087</v>
      </c>
      <c r="C765" s="4" t="s">
        <v>1088</v>
      </c>
      <c r="D765" s="1"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7">
        <f t="shared" si="22"/>
        <v>0</v>
      </c>
      <c r="K765" s="2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32">
        <f t="shared" si="23"/>
        <v>0</v>
      </c>
      <c r="R765" s="1">
        <v>690</v>
      </c>
      <c r="S765" s="20">
        <v>155</v>
      </c>
      <c r="T765" s="21">
        <v>690</v>
      </c>
      <c r="U765" s="34">
        <v>155</v>
      </c>
    </row>
    <row r="766" spans="1:21" x14ac:dyDescent="0.25">
      <c r="A766" s="5" t="s">
        <v>12</v>
      </c>
      <c r="B766" s="5" t="s">
        <v>1089</v>
      </c>
      <c r="C766" s="6" t="s">
        <v>1090</v>
      </c>
      <c r="D766" s="1">
        <v>0</v>
      </c>
      <c r="E766" s="20">
        <v>0</v>
      </c>
      <c r="F766" s="20">
        <v>241</v>
      </c>
      <c r="G766" s="20">
        <v>0</v>
      </c>
      <c r="H766" s="20">
        <v>0</v>
      </c>
      <c r="I766" s="20">
        <v>0</v>
      </c>
      <c r="J766" s="27">
        <f t="shared" si="22"/>
        <v>241</v>
      </c>
      <c r="K766" s="2">
        <v>0</v>
      </c>
      <c r="L766" s="20">
        <v>0</v>
      </c>
      <c r="M766" s="20">
        <v>0</v>
      </c>
      <c r="N766" s="20">
        <v>0</v>
      </c>
      <c r="O766" s="20">
        <v>3</v>
      </c>
      <c r="P766" s="20">
        <v>0</v>
      </c>
      <c r="Q766" s="32">
        <f t="shared" si="23"/>
        <v>3</v>
      </c>
      <c r="R766" s="1">
        <v>280</v>
      </c>
      <c r="S766" s="20">
        <v>65</v>
      </c>
      <c r="T766" s="21">
        <v>521</v>
      </c>
      <c r="U766" s="34">
        <v>68</v>
      </c>
    </row>
    <row r="767" spans="1:21" x14ac:dyDescent="0.25">
      <c r="A767" s="3" t="s">
        <v>12</v>
      </c>
      <c r="B767" s="3" t="s">
        <v>1091</v>
      </c>
      <c r="C767" s="4" t="s">
        <v>1092</v>
      </c>
      <c r="D767" s="1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7">
        <f t="shared" si="22"/>
        <v>0</v>
      </c>
      <c r="K767" s="2">
        <v>0</v>
      </c>
      <c r="L767" s="20">
        <v>0</v>
      </c>
      <c r="M767" s="20">
        <v>0</v>
      </c>
      <c r="N767" s="20">
        <v>0</v>
      </c>
      <c r="O767" s="20">
        <v>0</v>
      </c>
      <c r="P767" s="20">
        <v>0</v>
      </c>
      <c r="Q767" s="32">
        <f t="shared" si="23"/>
        <v>0</v>
      </c>
      <c r="R767" s="1">
        <v>480</v>
      </c>
      <c r="S767" s="20">
        <v>92</v>
      </c>
      <c r="T767" s="21">
        <v>480</v>
      </c>
      <c r="U767" s="34">
        <v>92</v>
      </c>
    </row>
    <row r="768" spans="1:21" x14ac:dyDescent="0.25">
      <c r="A768" s="5" t="s">
        <v>12</v>
      </c>
      <c r="B768" s="5" t="s">
        <v>1093</v>
      </c>
      <c r="C768" s="6" t="s">
        <v>1094</v>
      </c>
      <c r="D768" s="1">
        <v>390</v>
      </c>
      <c r="E768" s="20">
        <v>380</v>
      </c>
      <c r="F768" s="20">
        <v>260</v>
      </c>
      <c r="G768" s="20">
        <v>20</v>
      </c>
      <c r="H768" s="20">
        <v>80</v>
      </c>
      <c r="I768" s="20">
        <v>8</v>
      </c>
      <c r="J768" s="27">
        <f t="shared" si="22"/>
        <v>1138</v>
      </c>
      <c r="K768" s="2">
        <v>0</v>
      </c>
      <c r="L768" s="20">
        <v>0</v>
      </c>
      <c r="M768" s="20">
        <v>0</v>
      </c>
      <c r="N768" s="20">
        <v>0</v>
      </c>
      <c r="O768" s="20">
        <v>0</v>
      </c>
      <c r="P768" s="20">
        <v>2</v>
      </c>
      <c r="Q768" s="32">
        <f t="shared" si="23"/>
        <v>2</v>
      </c>
      <c r="R768" s="1">
        <v>4080</v>
      </c>
      <c r="S768" s="20">
        <v>395</v>
      </c>
      <c r="T768" s="21">
        <v>5218</v>
      </c>
      <c r="U768" s="34">
        <v>397</v>
      </c>
    </row>
    <row r="769" spans="1:21" x14ac:dyDescent="0.25">
      <c r="A769" s="3" t="s">
        <v>12</v>
      </c>
      <c r="B769" s="3" t="s">
        <v>487</v>
      </c>
      <c r="C769" s="4" t="s">
        <v>1095</v>
      </c>
      <c r="D769" s="1">
        <v>50</v>
      </c>
      <c r="E769" s="20">
        <v>120</v>
      </c>
      <c r="F769" s="20">
        <v>250</v>
      </c>
      <c r="G769" s="20">
        <v>5</v>
      </c>
      <c r="H769" s="20">
        <v>45</v>
      </c>
      <c r="I769" s="20">
        <v>3</v>
      </c>
      <c r="J769" s="27">
        <f t="shared" si="22"/>
        <v>473</v>
      </c>
      <c r="K769" s="2">
        <v>0</v>
      </c>
      <c r="L769" s="20">
        <v>0</v>
      </c>
      <c r="M769" s="20">
        <v>0</v>
      </c>
      <c r="N769" s="20">
        <v>0</v>
      </c>
      <c r="O769" s="20">
        <v>0</v>
      </c>
      <c r="P769" s="20">
        <v>1</v>
      </c>
      <c r="Q769" s="32">
        <f t="shared" si="23"/>
        <v>1</v>
      </c>
      <c r="R769" s="1">
        <v>765</v>
      </c>
      <c r="S769" s="20">
        <v>295</v>
      </c>
      <c r="T769" s="21">
        <v>1238</v>
      </c>
      <c r="U769" s="34">
        <v>296</v>
      </c>
    </row>
    <row r="770" spans="1:21" x14ac:dyDescent="0.25">
      <c r="A770" s="5" t="s">
        <v>12</v>
      </c>
      <c r="B770" s="5" t="s">
        <v>1096</v>
      </c>
      <c r="C770" s="6" t="s">
        <v>1097</v>
      </c>
      <c r="D770" s="1"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7">
        <f t="shared" si="22"/>
        <v>0</v>
      </c>
      <c r="K770" s="2">
        <v>0</v>
      </c>
      <c r="L770" s="20">
        <v>0</v>
      </c>
      <c r="M770" s="20">
        <v>0</v>
      </c>
      <c r="N770" s="20">
        <v>0</v>
      </c>
      <c r="O770" s="20">
        <v>0</v>
      </c>
      <c r="P770" s="20">
        <v>0</v>
      </c>
      <c r="Q770" s="32">
        <f t="shared" si="23"/>
        <v>0</v>
      </c>
      <c r="R770" s="1">
        <v>250</v>
      </c>
      <c r="S770" s="20">
        <v>14</v>
      </c>
      <c r="T770" s="21">
        <v>250</v>
      </c>
      <c r="U770" s="34">
        <v>14</v>
      </c>
    </row>
    <row r="771" spans="1:21" x14ac:dyDescent="0.25">
      <c r="A771" s="3" t="s">
        <v>12</v>
      </c>
      <c r="B771" s="3" t="s">
        <v>1098</v>
      </c>
      <c r="C771" s="4" t="s">
        <v>1099</v>
      </c>
      <c r="D771" s="1">
        <v>0</v>
      </c>
      <c r="E771" s="20">
        <v>0</v>
      </c>
      <c r="F771" s="20">
        <v>113</v>
      </c>
      <c r="G771" s="20">
        <v>0</v>
      </c>
      <c r="H771" s="20">
        <v>0</v>
      </c>
      <c r="I771" s="20">
        <v>0</v>
      </c>
      <c r="J771" s="27">
        <f t="shared" si="22"/>
        <v>113</v>
      </c>
      <c r="K771" s="2">
        <v>0</v>
      </c>
      <c r="L771" s="20">
        <v>0</v>
      </c>
      <c r="M771" s="20">
        <v>0</v>
      </c>
      <c r="N771" s="20">
        <v>0</v>
      </c>
      <c r="O771" s="20">
        <v>2</v>
      </c>
      <c r="P771" s="20">
        <v>0</v>
      </c>
      <c r="Q771" s="32">
        <f t="shared" si="23"/>
        <v>2</v>
      </c>
      <c r="R771" s="1">
        <v>445</v>
      </c>
      <c r="S771" s="20">
        <v>100</v>
      </c>
      <c r="T771" s="21">
        <v>558</v>
      </c>
      <c r="U771" s="34">
        <v>102</v>
      </c>
    </row>
    <row r="772" spans="1:21" x14ac:dyDescent="0.25">
      <c r="A772" s="5" t="s">
        <v>12</v>
      </c>
      <c r="B772" s="5" t="s">
        <v>1100</v>
      </c>
      <c r="C772" s="6" t="s">
        <v>1101</v>
      </c>
      <c r="D772" s="1"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7">
        <f t="shared" si="22"/>
        <v>0</v>
      </c>
      <c r="K772" s="2">
        <v>0</v>
      </c>
      <c r="L772" s="20">
        <v>0</v>
      </c>
      <c r="M772" s="20">
        <v>0</v>
      </c>
      <c r="N772" s="20">
        <v>0</v>
      </c>
      <c r="O772" s="20">
        <v>0</v>
      </c>
      <c r="P772" s="20">
        <v>0</v>
      </c>
      <c r="Q772" s="32">
        <f t="shared" si="23"/>
        <v>0</v>
      </c>
      <c r="R772" s="1">
        <v>820</v>
      </c>
      <c r="S772" s="20">
        <v>150</v>
      </c>
      <c r="T772" s="21">
        <v>820</v>
      </c>
      <c r="U772" s="34">
        <v>150</v>
      </c>
    </row>
    <row r="773" spans="1:21" x14ac:dyDescent="0.25">
      <c r="A773" s="3" t="s">
        <v>12</v>
      </c>
      <c r="B773" s="3" t="s">
        <v>489</v>
      </c>
      <c r="C773" s="4" t="s">
        <v>1102</v>
      </c>
      <c r="D773" s="1">
        <v>0</v>
      </c>
      <c r="E773" s="20">
        <v>0</v>
      </c>
      <c r="F773" s="20">
        <v>0</v>
      </c>
      <c r="G773" s="20">
        <v>0</v>
      </c>
      <c r="H773" s="20">
        <v>0</v>
      </c>
      <c r="I773" s="20">
        <v>0</v>
      </c>
      <c r="J773" s="27">
        <f t="shared" si="22"/>
        <v>0</v>
      </c>
      <c r="K773" s="2">
        <v>0</v>
      </c>
      <c r="L773" s="20">
        <v>0</v>
      </c>
      <c r="M773" s="20">
        <v>0</v>
      </c>
      <c r="N773" s="20">
        <v>0</v>
      </c>
      <c r="O773" s="20">
        <v>0</v>
      </c>
      <c r="P773" s="20">
        <v>0</v>
      </c>
      <c r="Q773" s="32">
        <f t="shared" si="23"/>
        <v>0</v>
      </c>
      <c r="R773" s="1">
        <v>550</v>
      </c>
      <c r="S773" s="20">
        <v>55</v>
      </c>
      <c r="T773" s="21">
        <v>550</v>
      </c>
      <c r="U773" s="34">
        <v>55</v>
      </c>
    </row>
    <row r="774" spans="1:21" x14ac:dyDescent="0.25">
      <c r="A774" s="5" t="s">
        <v>12</v>
      </c>
      <c r="B774" s="5" t="s">
        <v>1103</v>
      </c>
      <c r="C774" s="6" t="s">
        <v>1104</v>
      </c>
      <c r="D774" s="1">
        <v>0</v>
      </c>
      <c r="E774" s="20">
        <v>0</v>
      </c>
      <c r="F774" s="20">
        <v>33</v>
      </c>
      <c r="G774" s="20">
        <v>0</v>
      </c>
      <c r="H774" s="20">
        <v>0</v>
      </c>
      <c r="I774" s="20">
        <v>0</v>
      </c>
      <c r="J774" s="27">
        <f t="shared" ref="J774:J837" si="24">D774+E774+F774+G774+H774+I774</f>
        <v>33</v>
      </c>
      <c r="K774" s="2">
        <v>0</v>
      </c>
      <c r="L774" s="20">
        <v>0</v>
      </c>
      <c r="M774" s="20">
        <v>0</v>
      </c>
      <c r="N774" s="20">
        <v>0</v>
      </c>
      <c r="O774" s="20">
        <v>3</v>
      </c>
      <c r="P774" s="20">
        <v>0</v>
      </c>
      <c r="Q774" s="32">
        <f t="shared" ref="Q774:Q837" si="25">SUM(K774:P774)</f>
        <v>3</v>
      </c>
      <c r="R774" s="1">
        <v>600</v>
      </c>
      <c r="S774" s="20">
        <v>58</v>
      </c>
      <c r="T774" s="21">
        <v>633</v>
      </c>
      <c r="U774" s="34">
        <v>61</v>
      </c>
    </row>
    <row r="775" spans="1:21" x14ac:dyDescent="0.25">
      <c r="A775" s="3" t="s">
        <v>12</v>
      </c>
      <c r="B775" s="3" t="s">
        <v>532</v>
      </c>
      <c r="C775" s="4" t="s">
        <v>1105</v>
      </c>
      <c r="D775" s="1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7">
        <f t="shared" si="24"/>
        <v>0</v>
      </c>
      <c r="K775" s="2">
        <v>0</v>
      </c>
      <c r="L775" s="20">
        <v>0</v>
      </c>
      <c r="M775" s="20">
        <v>0</v>
      </c>
      <c r="N775" s="20">
        <v>0</v>
      </c>
      <c r="O775" s="20">
        <v>0</v>
      </c>
      <c r="P775" s="20">
        <v>0</v>
      </c>
      <c r="Q775" s="32">
        <f t="shared" si="25"/>
        <v>0</v>
      </c>
      <c r="R775" s="1">
        <v>560</v>
      </c>
      <c r="S775" s="20">
        <v>75</v>
      </c>
      <c r="T775" s="21">
        <v>560</v>
      </c>
      <c r="U775" s="34">
        <v>75</v>
      </c>
    </row>
    <row r="776" spans="1:21" x14ac:dyDescent="0.25">
      <c r="A776" s="5" t="s">
        <v>12</v>
      </c>
      <c r="B776" s="5" t="s">
        <v>1106</v>
      </c>
      <c r="C776" s="6" t="s">
        <v>1107</v>
      </c>
      <c r="D776" s="1">
        <v>0</v>
      </c>
      <c r="E776" s="20">
        <v>0</v>
      </c>
      <c r="F776" s="20">
        <v>67</v>
      </c>
      <c r="G776" s="20">
        <v>0</v>
      </c>
      <c r="H776" s="20">
        <v>0</v>
      </c>
      <c r="I776" s="20">
        <v>0</v>
      </c>
      <c r="J776" s="27">
        <f t="shared" si="24"/>
        <v>67</v>
      </c>
      <c r="K776" s="2">
        <v>0</v>
      </c>
      <c r="L776" s="20">
        <v>0</v>
      </c>
      <c r="M776" s="20">
        <v>0</v>
      </c>
      <c r="N776" s="20">
        <v>0</v>
      </c>
      <c r="O776" s="20">
        <v>3</v>
      </c>
      <c r="P776" s="20">
        <v>0</v>
      </c>
      <c r="Q776" s="32">
        <f t="shared" si="25"/>
        <v>3</v>
      </c>
      <c r="R776" s="1">
        <v>365</v>
      </c>
      <c r="S776" s="20">
        <v>45</v>
      </c>
      <c r="T776" s="21">
        <v>432</v>
      </c>
      <c r="U776" s="34">
        <v>48</v>
      </c>
    </row>
    <row r="777" spans="1:21" x14ac:dyDescent="0.25">
      <c r="A777" s="3" t="s">
        <v>12</v>
      </c>
      <c r="B777" s="3" t="s">
        <v>981</v>
      </c>
      <c r="C777" s="4" t="s">
        <v>1108</v>
      </c>
      <c r="D777" s="1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7">
        <f t="shared" si="24"/>
        <v>0</v>
      </c>
      <c r="K777" s="2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32">
        <f t="shared" si="25"/>
        <v>0</v>
      </c>
      <c r="R777" s="1">
        <v>40</v>
      </c>
      <c r="S777" s="20">
        <v>9</v>
      </c>
      <c r="T777" s="21">
        <v>40</v>
      </c>
      <c r="U777" s="34">
        <v>9</v>
      </c>
    </row>
    <row r="778" spans="1:21" x14ac:dyDescent="0.25">
      <c r="A778" s="5" t="s">
        <v>12</v>
      </c>
      <c r="B778" s="5" t="s">
        <v>1109</v>
      </c>
      <c r="C778" s="6" t="s">
        <v>1110</v>
      </c>
      <c r="D778" s="1">
        <v>0</v>
      </c>
      <c r="E778" s="20">
        <v>0</v>
      </c>
      <c r="F778" s="20">
        <v>145</v>
      </c>
      <c r="G778" s="20">
        <v>0</v>
      </c>
      <c r="H778" s="20">
        <v>0</v>
      </c>
      <c r="I778" s="20">
        <v>0</v>
      </c>
      <c r="J778" s="27">
        <f t="shared" si="24"/>
        <v>145</v>
      </c>
      <c r="K778" s="2">
        <v>0</v>
      </c>
      <c r="L778" s="20">
        <v>0</v>
      </c>
      <c r="M778" s="20">
        <v>0</v>
      </c>
      <c r="N778" s="20">
        <v>0</v>
      </c>
      <c r="O778" s="20">
        <v>4</v>
      </c>
      <c r="P778" s="20">
        <v>0</v>
      </c>
      <c r="Q778" s="32">
        <f t="shared" si="25"/>
        <v>4</v>
      </c>
      <c r="R778" s="1">
        <v>215</v>
      </c>
      <c r="S778" s="20">
        <v>70</v>
      </c>
      <c r="T778" s="21">
        <v>360</v>
      </c>
      <c r="U778" s="34">
        <v>74</v>
      </c>
    </row>
    <row r="779" spans="1:21" x14ac:dyDescent="0.25">
      <c r="A779" s="3" t="s">
        <v>12</v>
      </c>
      <c r="B779" s="3" t="s">
        <v>1111</v>
      </c>
      <c r="C779" s="4" t="s">
        <v>1112</v>
      </c>
      <c r="D779" s="1">
        <v>0</v>
      </c>
      <c r="E779" s="20">
        <v>0</v>
      </c>
      <c r="F779" s="20">
        <v>489</v>
      </c>
      <c r="G779" s="20">
        <v>0</v>
      </c>
      <c r="H779" s="20">
        <v>0</v>
      </c>
      <c r="I779" s="20">
        <v>0</v>
      </c>
      <c r="J779" s="27">
        <f t="shared" si="24"/>
        <v>489</v>
      </c>
      <c r="K779" s="2">
        <v>0</v>
      </c>
      <c r="L779" s="20">
        <v>0</v>
      </c>
      <c r="M779" s="20">
        <v>0</v>
      </c>
      <c r="N779" s="20">
        <v>0</v>
      </c>
      <c r="O779" s="20">
        <v>6</v>
      </c>
      <c r="P779" s="20">
        <v>0</v>
      </c>
      <c r="Q779" s="32">
        <f t="shared" si="25"/>
        <v>6</v>
      </c>
      <c r="R779" s="1">
        <v>650</v>
      </c>
      <c r="S779" s="20">
        <v>110</v>
      </c>
      <c r="T779" s="21">
        <v>1139</v>
      </c>
      <c r="U779" s="34">
        <v>116</v>
      </c>
    </row>
    <row r="780" spans="1:21" x14ac:dyDescent="0.25">
      <c r="A780" s="5" t="s">
        <v>12</v>
      </c>
      <c r="B780" s="5" t="s">
        <v>1113</v>
      </c>
      <c r="C780" s="6" t="s">
        <v>1114</v>
      </c>
      <c r="D780" s="1">
        <v>0</v>
      </c>
      <c r="E780" s="20">
        <v>0</v>
      </c>
      <c r="F780" s="20">
        <v>30</v>
      </c>
      <c r="G780" s="20">
        <v>0</v>
      </c>
      <c r="H780" s="20">
        <v>0</v>
      </c>
      <c r="I780" s="20">
        <v>0</v>
      </c>
      <c r="J780" s="27">
        <f t="shared" si="24"/>
        <v>30</v>
      </c>
      <c r="K780" s="2">
        <v>0</v>
      </c>
      <c r="L780" s="20">
        <v>0</v>
      </c>
      <c r="M780" s="20">
        <v>0</v>
      </c>
      <c r="N780" s="20">
        <v>0</v>
      </c>
      <c r="O780" s="20">
        <v>3</v>
      </c>
      <c r="P780" s="20">
        <v>0</v>
      </c>
      <c r="Q780" s="32">
        <f t="shared" si="25"/>
        <v>3</v>
      </c>
      <c r="R780" s="1">
        <v>545</v>
      </c>
      <c r="S780" s="20">
        <v>55</v>
      </c>
      <c r="T780" s="21">
        <v>575</v>
      </c>
      <c r="U780" s="34">
        <v>58</v>
      </c>
    </row>
    <row r="781" spans="1:21" x14ac:dyDescent="0.25">
      <c r="A781" s="3" t="s">
        <v>12</v>
      </c>
      <c r="B781" s="3" t="s">
        <v>1115</v>
      </c>
      <c r="C781" s="4" t="s">
        <v>1116</v>
      </c>
      <c r="D781" s="1">
        <v>0</v>
      </c>
      <c r="E781" s="20">
        <v>0</v>
      </c>
      <c r="F781" s="20">
        <v>202</v>
      </c>
      <c r="G781" s="20">
        <v>0</v>
      </c>
      <c r="H781" s="20">
        <v>0</v>
      </c>
      <c r="I781" s="20">
        <v>0</v>
      </c>
      <c r="J781" s="27">
        <f t="shared" si="24"/>
        <v>202</v>
      </c>
      <c r="K781" s="2">
        <v>0</v>
      </c>
      <c r="L781" s="20">
        <v>0</v>
      </c>
      <c r="M781" s="20">
        <v>0</v>
      </c>
      <c r="N781" s="20">
        <v>0</v>
      </c>
      <c r="O781" s="20">
        <v>5</v>
      </c>
      <c r="P781" s="20">
        <v>0</v>
      </c>
      <c r="Q781" s="32">
        <f t="shared" si="25"/>
        <v>5</v>
      </c>
      <c r="R781" s="1">
        <v>950</v>
      </c>
      <c r="S781" s="20">
        <v>75</v>
      </c>
      <c r="T781" s="21">
        <v>1152</v>
      </c>
      <c r="U781" s="34">
        <v>80</v>
      </c>
    </row>
    <row r="782" spans="1:21" x14ac:dyDescent="0.25">
      <c r="A782" s="5" t="s">
        <v>12</v>
      </c>
      <c r="B782" s="5" t="s">
        <v>1117</v>
      </c>
      <c r="C782" s="6" t="s">
        <v>1118</v>
      </c>
      <c r="D782" s="1">
        <v>0</v>
      </c>
      <c r="E782" s="20">
        <v>0</v>
      </c>
      <c r="F782" s="20">
        <v>205</v>
      </c>
      <c r="G782" s="20">
        <v>0</v>
      </c>
      <c r="H782" s="20">
        <v>0</v>
      </c>
      <c r="I782" s="20">
        <v>0</v>
      </c>
      <c r="J782" s="27">
        <f t="shared" si="24"/>
        <v>205</v>
      </c>
      <c r="K782" s="2">
        <v>0</v>
      </c>
      <c r="L782" s="20">
        <v>0</v>
      </c>
      <c r="M782" s="20">
        <v>0</v>
      </c>
      <c r="N782" s="20">
        <v>0</v>
      </c>
      <c r="O782" s="20">
        <v>6</v>
      </c>
      <c r="P782" s="20">
        <v>0</v>
      </c>
      <c r="Q782" s="32">
        <f t="shared" si="25"/>
        <v>6</v>
      </c>
      <c r="R782" s="1">
        <v>350</v>
      </c>
      <c r="S782" s="20">
        <v>38</v>
      </c>
      <c r="T782" s="21">
        <v>555</v>
      </c>
      <c r="U782" s="34">
        <v>44</v>
      </c>
    </row>
    <row r="783" spans="1:21" x14ac:dyDescent="0.25">
      <c r="A783" s="3" t="s">
        <v>12</v>
      </c>
      <c r="B783" s="3" t="s">
        <v>1119</v>
      </c>
      <c r="C783" s="4" t="s">
        <v>1120</v>
      </c>
      <c r="D783" s="1">
        <v>0</v>
      </c>
      <c r="E783" s="20">
        <v>0</v>
      </c>
      <c r="F783" s="20">
        <v>816</v>
      </c>
      <c r="G783" s="20">
        <v>0</v>
      </c>
      <c r="H783" s="20">
        <v>0</v>
      </c>
      <c r="I783" s="20">
        <v>0</v>
      </c>
      <c r="J783" s="27">
        <f t="shared" si="24"/>
        <v>816</v>
      </c>
      <c r="K783" s="2">
        <v>0</v>
      </c>
      <c r="L783" s="20">
        <v>0</v>
      </c>
      <c r="M783" s="20">
        <v>0</v>
      </c>
      <c r="N783" s="20">
        <v>0</v>
      </c>
      <c r="O783" s="20">
        <v>10</v>
      </c>
      <c r="P783" s="20">
        <v>0</v>
      </c>
      <c r="Q783" s="32">
        <f t="shared" si="25"/>
        <v>10</v>
      </c>
      <c r="R783" s="1">
        <v>2900</v>
      </c>
      <c r="S783" s="20">
        <v>295</v>
      </c>
      <c r="T783" s="21">
        <v>3716</v>
      </c>
      <c r="U783" s="34">
        <v>305</v>
      </c>
    </row>
    <row r="784" spans="1:21" x14ac:dyDescent="0.25">
      <c r="A784" s="5" t="s">
        <v>12</v>
      </c>
      <c r="B784" s="5" t="s">
        <v>1121</v>
      </c>
      <c r="C784" s="6" t="s">
        <v>1122</v>
      </c>
      <c r="D784" s="1">
        <v>700</v>
      </c>
      <c r="E784" s="20">
        <v>300</v>
      </c>
      <c r="F784" s="20">
        <v>250</v>
      </c>
      <c r="G784" s="20">
        <v>30</v>
      </c>
      <c r="H784" s="20">
        <v>175</v>
      </c>
      <c r="I784" s="20">
        <v>5</v>
      </c>
      <c r="J784" s="27">
        <f t="shared" si="24"/>
        <v>1460</v>
      </c>
      <c r="K784" s="2">
        <v>5</v>
      </c>
      <c r="L784" s="20">
        <v>1</v>
      </c>
      <c r="M784" s="20">
        <v>2</v>
      </c>
      <c r="N784" s="20">
        <v>0</v>
      </c>
      <c r="O784" s="20">
        <v>0</v>
      </c>
      <c r="P784" s="20">
        <v>5</v>
      </c>
      <c r="Q784" s="32">
        <f t="shared" si="25"/>
        <v>13</v>
      </c>
      <c r="R784" s="1">
        <v>1920</v>
      </c>
      <c r="S784" s="20">
        <v>205</v>
      </c>
      <c r="T784" s="21">
        <v>3380</v>
      </c>
      <c r="U784" s="34">
        <v>218</v>
      </c>
    </row>
    <row r="785" spans="1:21" x14ac:dyDescent="0.25">
      <c r="A785" s="5" t="s">
        <v>1147</v>
      </c>
      <c r="B785" s="5" t="s">
        <v>1148</v>
      </c>
      <c r="C785" s="6" t="s">
        <v>1149</v>
      </c>
      <c r="D785" s="1">
        <v>6463</v>
      </c>
      <c r="E785" s="20">
        <v>5701</v>
      </c>
      <c r="F785" s="20">
        <v>677</v>
      </c>
      <c r="G785" s="20">
        <v>394</v>
      </c>
      <c r="H785" s="20">
        <v>1724</v>
      </c>
      <c r="I785" s="20">
        <v>286</v>
      </c>
      <c r="J785" s="27">
        <f t="shared" si="24"/>
        <v>15245</v>
      </c>
      <c r="K785" s="2">
        <v>61</v>
      </c>
      <c r="L785" s="20">
        <v>22</v>
      </c>
      <c r="M785" s="20">
        <v>4</v>
      </c>
      <c r="N785" s="20">
        <v>0</v>
      </c>
      <c r="O785" s="20">
        <v>173</v>
      </c>
      <c r="P785" s="14">
        <v>0</v>
      </c>
      <c r="Q785" s="32">
        <f t="shared" si="25"/>
        <v>260</v>
      </c>
      <c r="R785" s="1">
        <v>2476</v>
      </c>
      <c r="S785" s="20">
        <v>536</v>
      </c>
      <c r="T785" s="21">
        <v>17721</v>
      </c>
      <c r="U785" s="34">
        <v>796</v>
      </c>
    </row>
    <row r="786" spans="1:21" x14ac:dyDescent="0.25">
      <c r="A786" s="3" t="s">
        <v>1147</v>
      </c>
      <c r="B786" s="3" t="s">
        <v>1150</v>
      </c>
      <c r="C786" s="4" t="s">
        <v>1151</v>
      </c>
      <c r="D786" s="1">
        <v>681</v>
      </c>
      <c r="E786" s="20">
        <v>501</v>
      </c>
      <c r="F786" s="20">
        <v>209</v>
      </c>
      <c r="G786" s="20">
        <v>131</v>
      </c>
      <c r="H786" s="20">
        <v>279</v>
      </c>
      <c r="I786" s="20">
        <v>65</v>
      </c>
      <c r="J786" s="27">
        <f t="shared" si="24"/>
        <v>1866</v>
      </c>
      <c r="K786" s="2">
        <v>9</v>
      </c>
      <c r="L786" s="20">
        <v>2</v>
      </c>
      <c r="M786" s="20">
        <v>0</v>
      </c>
      <c r="N786" s="20">
        <v>0</v>
      </c>
      <c r="O786" s="20">
        <v>72</v>
      </c>
      <c r="P786" s="14">
        <v>0</v>
      </c>
      <c r="Q786" s="32">
        <f t="shared" si="25"/>
        <v>83</v>
      </c>
      <c r="R786" s="1">
        <v>3189</v>
      </c>
      <c r="S786" s="20">
        <v>1158</v>
      </c>
      <c r="T786" s="21">
        <v>5055</v>
      </c>
      <c r="U786" s="34">
        <v>1241</v>
      </c>
    </row>
    <row r="787" spans="1:21" x14ac:dyDescent="0.25">
      <c r="A787" s="5" t="s">
        <v>1147</v>
      </c>
      <c r="B787" s="5" t="s">
        <v>1152</v>
      </c>
      <c r="C787" s="6" t="s">
        <v>1153</v>
      </c>
      <c r="D787" s="1">
        <v>144</v>
      </c>
      <c r="E787" s="20">
        <v>91</v>
      </c>
      <c r="F787" s="20">
        <v>10</v>
      </c>
      <c r="G787" s="20">
        <v>42</v>
      </c>
      <c r="H787" s="20">
        <v>56</v>
      </c>
      <c r="I787" s="20">
        <v>12</v>
      </c>
      <c r="J787" s="27">
        <f t="shared" si="24"/>
        <v>355</v>
      </c>
      <c r="K787" s="2">
        <v>2</v>
      </c>
      <c r="L787" s="20">
        <v>0</v>
      </c>
      <c r="M787" s="20">
        <v>0</v>
      </c>
      <c r="N787" s="20">
        <v>0</v>
      </c>
      <c r="O787" s="20">
        <v>16</v>
      </c>
      <c r="P787" s="14">
        <v>0</v>
      </c>
      <c r="Q787" s="32">
        <f t="shared" si="25"/>
        <v>18</v>
      </c>
      <c r="R787" s="1">
        <v>385</v>
      </c>
      <c r="S787" s="20">
        <v>128</v>
      </c>
      <c r="T787" s="21">
        <v>740</v>
      </c>
      <c r="U787" s="34">
        <v>146</v>
      </c>
    </row>
    <row r="788" spans="1:21" x14ac:dyDescent="0.25">
      <c r="A788" s="3" t="s">
        <v>1147</v>
      </c>
      <c r="B788" s="3" t="s">
        <v>1154</v>
      </c>
      <c r="C788" s="4" t="s">
        <v>1155</v>
      </c>
      <c r="D788" s="1">
        <v>330</v>
      </c>
      <c r="E788" s="20">
        <v>71</v>
      </c>
      <c r="F788" s="20">
        <v>47</v>
      </c>
      <c r="G788" s="20">
        <v>18</v>
      </c>
      <c r="H788" s="20">
        <v>81</v>
      </c>
      <c r="I788" s="20">
        <v>15</v>
      </c>
      <c r="J788" s="27">
        <f t="shared" si="24"/>
        <v>562</v>
      </c>
      <c r="K788" s="2">
        <v>2</v>
      </c>
      <c r="L788" s="20">
        <v>0</v>
      </c>
      <c r="M788" s="20">
        <v>0</v>
      </c>
      <c r="N788" s="20">
        <v>0</v>
      </c>
      <c r="O788" s="20">
        <v>18</v>
      </c>
      <c r="P788" s="14">
        <v>0</v>
      </c>
      <c r="Q788" s="32">
        <f t="shared" si="25"/>
        <v>20</v>
      </c>
      <c r="R788" s="1">
        <v>229</v>
      </c>
      <c r="S788" s="20">
        <v>34</v>
      </c>
      <c r="T788" s="21">
        <v>791</v>
      </c>
      <c r="U788" s="34">
        <v>54</v>
      </c>
    </row>
    <row r="789" spans="1:21" x14ac:dyDescent="0.25">
      <c r="A789" s="5" t="s">
        <v>1147</v>
      </c>
      <c r="B789" s="5" t="s">
        <v>1156</v>
      </c>
      <c r="C789" s="6" t="s">
        <v>1157</v>
      </c>
      <c r="D789" s="1">
        <v>0</v>
      </c>
      <c r="E789" s="20">
        <v>3</v>
      </c>
      <c r="F789" s="20">
        <v>11</v>
      </c>
      <c r="G789" s="20">
        <v>2</v>
      </c>
      <c r="H789" s="20">
        <v>9</v>
      </c>
      <c r="I789" s="20">
        <v>3</v>
      </c>
      <c r="J789" s="27">
        <f t="shared" si="24"/>
        <v>28</v>
      </c>
      <c r="K789" s="2">
        <v>0</v>
      </c>
      <c r="L789" s="20">
        <v>1</v>
      </c>
      <c r="M789" s="20">
        <v>0</v>
      </c>
      <c r="N789" s="20">
        <v>0</v>
      </c>
      <c r="O789" s="20">
        <v>1</v>
      </c>
      <c r="P789" s="14">
        <v>0</v>
      </c>
      <c r="Q789" s="32">
        <f t="shared" si="25"/>
        <v>2</v>
      </c>
      <c r="R789" s="1">
        <v>727</v>
      </c>
      <c r="S789" s="20">
        <v>152</v>
      </c>
      <c r="T789" s="21">
        <v>755</v>
      </c>
      <c r="U789" s="34">
        <v>154</v>
      </c>
    </row>
    <row r="790" spans="1:21" x14ac:dyDescent="0.25">
      <c r="A790" s="3" t="s">
        <v>1147</v>
      </c>
      <c r="B790" s="3" t="s">
        <v>1158</v>
      </c>
      <c r="C790" s="4" t="s">
        <v>1159</v>
      </c>
      <c r="D790" s="1">
        <v>31</v>
      </c>
      <c r="E790" s="20">
        <v>4</v>
      </c>
      <c r="F790" s="20">
        <v>0</v>
      </c>
      <c r="G790" s="20">
        <v>5</v>
      </c>
      <c r="H790" s="20">
        <v>9</v>
      </c>
      <c r="I790" s="20">
        <v>1</v>
      </c>
      <c r="J790" s="27">
        <f t="shared" si="24"/>
        <v>50</v>
      </c>
      <c r="K790" s="2">
        <v>0</v>
      </c>
      <c r="L790" s="20">
        <v>0</v>
      </c>
      <c r="M790" s="20">
        <v>0</v>
      </c>
      <c r="N790" s="20">
        <v>0</v>
      </c>
      <c r="O790" s="20">
        <v>4</v>
      </c>
      <c r="P790" s="14">
        <v>0</v>
      </c>
      <c r="Q790" s="32">
        <f t="shared" si="25"/>
        <v>4</v>
      </c>
      <c r="R790" s="1">
        <v>159</v>
      </c>
      <c r="S790" s="20">
        <v>20</v>
      </c>
      <c r="T790" s="21">
        <v>209</v>
      </c>
      <c r="U790" s="34">
        <v>24</v>
      </c>
    </row>
    <row r="791" spans="1:21" x14ac:dyDescent="0.25">
      <c r="A791" s="5" t="s">
        <v>1147</v>
      </c>
      <c r="B791" s="5" t="s">
        <v>1160</v>
      </c>
      <c r="C791" s="6" t="s">
        <v>1161</v>
      </c>
      <c r="D791" s="1">
        <v>287</v>
      </c>
      <c r="E791" s="20">
        <v>281</v>
      </c>
      <c r="F791" s="20">
        <v>52</v>
      </c>
      <c r="G791" s="20">
        <v>42</v>
      </c>
      <c r="H791" s="20">
        <v>78</v>
      </c>
      <c r="I791" s="20">
        <v>16</v>
      </c>
      <c r="J791" s="27">
        <f t="shared" si="24"/>
        <v>756</v>
      </c>
      <c r="K791" s="2">
        <v>4</v>
      </c>
      <c r="L791" s="20">
        <v>0</v>
      </c>
      <c r="M791" s="20">
        <v>0</v>
      </c>
      <c r="N791" s="20">
        <v>0</v>
      </c>
      <c r="O791" s="20">
        <v>25</v>
      </c>
      <c r="P791" s="14">
        <v>0</v>
      </c>
      <c r="Q791" s="32">
        <f t="shared" si="25"/>
        <v>29</v>
      </c>
      <c r="R791" s="1">
        <v>635</v>
      </c>
      <c r="S791" s="20">
        <v>281</v>
      </c>
      <c r="T791" s="21">
        <v>1391</v>
      </c>
      <c r="U791" s="34">
        <v>310</v>
      </c>
    </row>
    <row r="792" spans="1:21" x14ac:dyDescent="0.25">
      <c r="A792" s="3" t="s">
        <v>1147</v>
      </c>
      <c r="B792" s="3" t="s">
        <v>1162</v>
      </c>
      <c r="C792" s="4" t="s">
        <v>1163</v>
      </c>
      <c r="D792" s="1">
        <v>1160</v>
      </c>
      <c r="E792" s="20">
        <v>599</v>
      </c>
      <c r="F792" s="20">
        <v>70</v>
      </c>
      <c r="G792" s="20">
        <v>61</v>
      </c>
      <c r="H792" s="20">
        <v>373</v>
      </c>
      <c r="I792" s="20">
        <v>49</v>
      </c>
      <c r="J792" s="27">
        <f t="shared" si="24"/>
        <v>2312</v>
      </c>
      <c r="K792" s="2">
        <v>16</v>
      </c>
      <c r="L792" s="20">
        <v>2</v>
      </c>
      <c r="M792" s="20">
        <v>1</v>
      </c>
      <c r="N792" s="20">
        <v>0</v>
      </c>
      <c r="O792" s="20">
        <v>37</v>
      </c>
      <c r="P792" s="14">
        <v>0</v>
      </c>
      <c r="Q792" s="32">
        <f t="shared" si="25"/>
        <v>56</v>
      </c>
      <c r="R792" s="1">
        <v>472</v>
      </c>
      <c r="S792" s="20">
        <v>92</v>
      </c>
      <c r="T792" s="21">
        <v>2784</v>
      </c>
      <c r="U792" s="34">
        <v>148</v>
      </c>
    </row>
    <row r="793" spans="1:21" x14ac:dyDescent="0.25">
      <c r="A793" s="5" t="s">
        <v>1147</v>
      </c>
      <c r="B793" s="5" t="s">
        <v>1164</v>
      </c>
      <c r="C793" s="6" t="s">
        <v>1165</v>
      </c>
      <c r="D793" s="1">
        <v>69</v>
      </c>
      <c r="E793" s="20">
        <v>50</v>
      </c>
      <c r="F793" s="20">
        <v>0</v>
      </c>
      <c r="G793" s="20">
        <v>5</v>
      </c>
      <c r="H793" s="20">
        <v>14</v>
      </c>
      <c r="I793" s="20">
        <v>3</v>
      </c>
      <c r="J793" s="27">
        <f t="shared" si="24"/>
        <v>141</v>
      </c>
      <c r="K793" s="2">
        <v>0</v>
      </c>
      <c r="L793" s="20">
        <v>0</v>
      </c>
      <c r="M793" s="20">
        <v>0</v>
      </c>
      <c r="N793" s="20">
        <v>0</v>
      </c>
      <c r="O793" s="20">
        <v>6</v>
      </c>
      <c r="P793" s="14">
        <v>0</v>
      </c>
      <c r="Q793" s="32">
        <f t="shared" si="25"/>
        <v>6</v>
      </c>
      <c r="R793" s="1">
        <v>221</v>
      </c>
      <c r="S793" s="20">
        <v>75</v>
      </c>
      <c r="T793" s="21">
        <v>362</v>
      </c>
      <c r="U793" s="34">
        <v>81</v>
      </c>
    </row>
    <row r="794" spans="1:21" x14ac:dyDescent="0.25">
      <c r="A794" s="3" t="s">
        <v>1147</v>
      </c>
      <c r="B794" s="3" t="s">
        <v>1166</v>
      </c>
      <c r="C794" s="4" t="s">
        <v>1167</v>
      </c>
      <c r="D794" s="1">
        <v>211</v>
      </c>
      <c r="E794" s="20">
        <v>141</v>
      </c>
      <c r="F794" s="20">
        <v>90</v>
      </c>
      <c r="G794" s="20">
        <v>77</v>
      </c>
      <c r="H794" s="20">
        <v>85</v>
      </c>
      <c r="I794" s="20">
        <v>30</v>
      </c>
      <c r="J794" s="27">
        <f t="shared" si="24"/>
        <v>634</v>
      </c>
      <c r="K794" s="2">
        <v>3</v>
      </c>
      <c r="L794" s="20">
        <v>0</v>
      </c>
      <c r="M794" s="20">
        <v>0</v>
      </c>
      <c r="N794" s="20">
        <v>0</v>
      </c>
      <c r="O794" s="20">
        <v>33</v>
      </c>
      <c r="P794" s="14">
        <v>0</v>
      </c>
      <c r="Q794" s="32">
        <f t="shared" si="25"/>
        <v>36</v>
      </c>
      <c r="R794" s="1">
        <v>1094</v>
      </c>
      <c r="S794" s="20">
        <v>370</v>
      </c>
      <c r="T794" s="21">
        <v>1728</v>
      </c>
      <c r="U794" s="34">
        <v>406</v>
      </c>
    </row>
    <row r="795" spans="1:21" x14ac:dyDescent="0.25">
      <c r="A795" s="5" t="s">
        <v>1147</v>
      </c>
      <c r="B795" s="5" t="s">
        <v>1168</v>
      </c>
      <c r="C795" s="6" t="s">
        <v>1169</v>
      </c>
      <c r="D795" s="1">
        <v>152</v>
      </c>
      <c r="E795" s="20">
        <v>325</v>
      </c>
      <c r="F795" s="20">
        <v>31</v>
      </c>
      <c r="G795" s="20">
        <v>21</v>
      </c>
      <c r="H795" s="20">
        <v>62</v>
      </c>
      <c r="I795" s="20">
        <v>11</v>
      </c>
      <c r="J795" s="27">
        <f t="shared" si="24"/>
        <v>602</v>
      </c>
      <c r="K795" s="2">
        <v>3</v>
      </c>
      <c r="L795" s="20">
        <v>0</v>
      </c>
      <c r="M795" s="20">
        <v>0</v>
      </c>
      <c r="N795" s="20">
        <v>0</v>
      </c>
      <c r="O795" s="20">
        <v>16</v>
      </c>
      <c r="P795" s="14">
        <v>0</v>
      </c>
      <c r="Q795" s="32">
        <f t="shared" si="25"/>
        <v>19</v>
      </c>
      <c r="R795" s="1">
        <v>811</v>
      </c>
      <c r="S795" s="20">
        <v>182</v>
      </c>
      <c r="T795" s="21">
        <v>1413</v>
      </c>
      <c r="U795" s="34">
        <v>201</v>
      </c>
    </row>
    <row r="796" spans="1:21" x14ac:dyDescent="0.25">
      <c r="A796" s="3" t="s">
        <v>1147</v>
      </c>
      <c r="B796" s="3" t="s">
        <v>1170</v>
      </c>
      <c r="C796" s="4" t="s">
        <v>1171</v>
      </c>
      <c r="D796" s="1">
        <v>188</v>
      </c>
      <c r="E796" s="20">
        <v>83</v>
      </c>
      <c r="F796" s="20">
        <v>45</v>
      </c>
      <c r="G796" s="20">
        <v>42</v>
      </c>
      <c r="H796" s="20">
        <v>79</v>
      </c>
      <c r="I796" s="20">
        <v>20</v>
      </c>
      <c r="J796" s="27">
        <f t="shared" si="24"/>
        <v>457</v>
      </c>
      <c r="K796" s="2">
        <v>4</v>
      </c>
      <c r="L796" s="20">
        <v>1</v>
      </c>
      <c r="M796" s="20">
        <v>0</v>
      </c>
      <c r="N796" s="20">
        <v>0</v>
      </c>
      <c r="O796" s="20">
        <v>18</v>
      </c>
      <c r="P796" s="14">
        <v>0</v>
      </c>
      <c r="Q796" s="32">
        <f t="shared" si="25"/>
        <v>23</v>
      </c>
      <c r="R796" s="1">
        <v>377</v>
      </c>
      <c r="S796" s="20">
        <v>74</v>
      </c>
      <c r="T796" s="21">
        <v>834</v>
      </c>
      <c r="U796" s="34">
        <v>97</v>
      </c>
    </row>
    <row r="797" spans="1:21" x14ac:dyDescent="0.25">
      <c r="A797" s="5" t="s">
        <v>1147</v>
      </c>
      <c r="B797" s="5" t="s">
        <v>1172</v>
      </c>
      <c r="C797" s="6" t="s">
        <v>1173</v>
      </c>
      <c r="D797" s="1">
        <v>88</v>
      </c>
      <c r="E797" s="20">
        <v>45</v>
      </c>
      <c r="F797" s="20">
        <v>38</v>
      </c>
      <c r="G797" s="20">
        <v>26</v>
      </c>
      <c r="H797" s="20">
        <v>40</v>
      </c>
      <c r="I797" s="20">
        <v>11</v>
      </c>
      <c r="J797" s="27">
        <f t="shared" si="24"/>
        <v>248</v>
      </c>
      <c r="K797" s="2">
        <v>1</v>
      </c>
      <c r="L797" s="20">
        <v>0</v>
      </c>
      <c r="M797" s="20">
        <v>0</v>
      </c>
      <c r="N797" s="20">
        <v>0</v>
      </c>
      <c r="O797" s="20">
        <v>14</v>
      </c>
      <c r="P797" s="14">
        <v>0</v>
      </c>
      <c r="Q797" s="32">
        <f t="shared" si="25"/>
        <v>15</v>
      </c>
      <c r="R797" s="1">
        <v>896</v>
      </c>
      <c r="S797" s="20">
        <v>287</v>
      </c>
      <c r="T797" s="21">
        <v>1144</v>
      </c>
      <c r="U797" s="34">
        <v>302</v>
      </c>
    </row>
    <row r="798" spans="1:21" x14ac:dyDescent="0.25">
      <c r="A798" s="3" t="s">
        <v>1147</v>
      </c>
      <c r="B798" s="3" t="s">
        <v>1174</v>
      </c>
      <c r="C798" s="4" t="s">
        <v>1175</v>
      </c>
      <c r="D798" s="1">
        <v>251</v>
      </c>
      <c r="E798" s="20">
        <v>479</v>
      </c>
      <c r="F798" s="20">
        <v>183</v>
      </c>
      <c r="G798" s="20">
        <v>52</v>
      </c>
      <c r="H798" s="20">
        <v>87</v>
      </c>
      <c r="I798" s="20">
        <v>32</v>
      </c>
      <c r="J798" s="27">
        <f t="shared" si="24"/>
        <v>1084</v>
      </c>
      <c r="K798" s="2">
        <v>4</v>
      </c>
      <c r="L798" s="20">
        <v>0</v>
      </c>
      <c r="M798" s="20">
        <v>0</v>
      </c>
      <c r="N798" s="20">
        <v>0</v>
      </c>
      <c r="O798" s="20">
        <v>38</v>
      </c>
      <c r="P798" s="14">
        <v>0</v>
      </c>
      <c r="Q798" s="32">
        <f t="shared" si="25"/>
        <v>42</v>
      </c>
      <c r="R798" s="1">
        <v>1113</v>
      </c>
      <c r="S798" s="20">
        <v>231</v>
      </c>
      <c r="T798" s="21">
        <v>2197</v>
      </c>
      <c r="U798" s="34">
        <v>273</v>
      </c>
    </row>
    <row r="799" spans="1:21" x14ac:dyDescent="0.25">
      <c r="A799" s="5" t="s">
        <v>1147</v>
      </c>
      <c r="B799" s="5" t="s">
        <v>1176</v>
      </c>
      <c r="C799" s="6" t="s">
        <v>1177</v>
      </c>
      <c r="D799" s="1">
        <v>897</v>
      </c>
      <c r="E799" s="20">
        <v>465</v>
      </c>
      <c r="F799" s="20">
        <v>120</v>
      </c>
      <c r="G799" s="20">
        <v>72</v>
      </c>
      <c r="H799" s="20">
        <v>308</v>
      </c>
      <c r="I799" s="20">
        <v>64</v>
      </c>
      <c r="J799" s="27">
        <f t="shared" si="24"/>
        <v>1926</v>
      </c>
      <c r="K799" s="2">
        <v>8</v>
      </c>
      <c r="L799" s="20">
        <v>0</v>
      </c>
      <c r="M799" s="20">
        <v>1</v>
      </c>
      <c r="N799" s="20">
        <v>0</v>
      </c>
      <c r="O799" s="20">
        <v>53</v>
      </c>
      <c r="P799" s="14">
        <v>0</v>
      </c>
      <c r="Q799" s="32">
        <f t="shared" si="25"/>
        <v>62</v>
      </c>
      <c r="R799" s="1">
        <v>597</v>
      </c>
      <c r="S799" s="20">
        <v>117</v>
      </c>
      <c r="T799" s="21">
        <v>2523</v>
      </c>
      <c r="U799" s="34">
        <v>179</v>
      </c>
    </row>
    <row r="800" spans="1:21" x14ac:dyDescent="0.25">
      <c r="A800" s="3" t="s">
        <v>1147</v>
      </c>
      <c r="B800" s="3" t="s">
        <v>1178</v>
      </c>
      <c r="C800" s="4" t="s">
        <v>1179</v>
      </c>
      <c r="D800" s="1">
        <v>45</v>
      </c>
      <c r="E800" s="20">
        <v>34</v>
      </c>
      <c r="F800" s="20">
        <v>1</v>
      </c>
      <c r="G800" s="20">
        <v>8</v>
      </c>
      <c r="H800" s="20">
        <v>32</v>
      </c>
      <c r="I800" s="20">
        <v>8</v>
      </c>
      <c r="J800" s="27">
        <f t="shared" si="24"/>
        <v>128</v>
      </c>
      <c r="K800" s="2">
        <v>0</v>
      </c>
      <c r="L800" s="20">
        <v>0</v>
      </c>
      <c r="M800" s="20">
        <v>0</v>
      </c>
      <c r="N800" s="20">
        <v>0</v>
      </c>
      <c r="O800" s="20">
        <v>12</v>
      </c>
      <c r="P800" s="14">
        <v>0</v>
      </c>
      <c r="Q800" s="32">
        <f t="shared" si="25"/>
        <v>12</v>
      </c>
      <c r="R800" s="1">
        <v>618</v>
      </c>
      <c r="S800" s="20">
        <v>173</v>
      </c>
      <c r="T800" s="21">
        <v>746</v>
      </c>
      <c r="U800" s="34">
        <v>185</v>
      </c>
    </row>
    <row r="801" spans="1:21" x14ac:dyDescent="0.25">
      <c r="A801" s="5" t="s">
        <v>1147</v>
      </c>
      <c r="B801" s="5" t="s">
        <v>1180</v>
      </c>
      <c r="C801" s="6" t="s">
        <v>1181</v>
      </c>
      <c r="D801" s="1">
        <v>201</v>
      </c>
      <c r="E801" s="20">
        <v>47</v>
      </c>
      <c r="F801" s="20">
        <v>44</v>
      </c>
      <c r="G801" s="20">
        <v>23</v>
      </c>
      <c r="H801" s="20">
        <v>84</v>
      </c>
      <c r="I801" s="20">
        <v>23</v>
      </c>
      <c r="J801" s="27">
        <f t="shared" si="24"/>
        <v>422</v>
      </c>
      <c r="K801" s="2">
        <v>1</v>
      </c>
      <c r="L801" s="20">
        <v>0</v>
      </c>
      <c r="M801" s="20">
        <v>0</v>
      </c>
      <c r="N801" s="20">
        <v>0</v>
      </c>
      <c r="O801" s="20">
        <v>25</v>
      </c>
      <c r="P801" s="14">
        <v>0</v>
      </c>
      <c r="Q801" s="32">
        <f t="shared" si="25"/>
        <v>26</v>
      </c>
      <c r="R801" s="1">
        <v>1373</v>
      </c>
      <c r="S801" s="20">
        <v>478</v>
      </c>
      <c r="T801" s="21">
        <v>1795</v>
      </c>
      <c r="U801" s="34">
        <v>504</v>
      </c>
    </row>
    <row r="802" spans="1:21" x14ac:dyDescent="0.25">
      <c r="A802" s="3" t="s">
        <v>1147</v>
      </c>
      <c r="B802" s="3" t="s">
        <v>1182</v>
      </c>
      <c r="C802" s="4" t="s">
        <v>1183</v>
      </c>
      <c r="D802" s="1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7">
        <f t="shared" si="24"/>
        <v>0</v>
      </c>
      <c r="K802" s="2">
        <v>0</v>
      </c>
      <c r="L802" s="20">
        <v>0</v>
      </c>
      <c r="M802" s="20">
        <v>0</v>
      </c>
      <c r="N802" s="20">
        <v>0</v>
      </c>
      <c r="O802" s="20">
        <v>0</v>
      </c>
      <c r="P802" s="14">
        <v>0</v>
      </c>
      <c r="Q802" s="32">
        <f t="shared" si="25"/>
        <v>0</v>
      </c>
      <c r="R802" s="1">
        <v>39</v>
      </c>
      <c r="S802" s="20">
        <v>13</v>
      </c>
      <c r="T802" s="21">
        <v>39</v>
      </c>
      <c r="U802" s="34">
        <v>13</v>
      </c>
    </row>
    <row r="803" spans="1:21" x14ac:dyDescent="0.25">
      <c r="A803" s="5" t="s">
        <v>1147</v>
      </c>
      <c r="B803" s="5" t="s">
        <v>1184</v>
      </c>
      <c r="C803" s="6" t="s">
        <v>1185</v>
      </c>
      <c r="D803" s="1">
        <v>47</v>
      </c>
      <c r="E803" s="20">
        <v>18</v>
      </c>
      <c r="F803" s="20">
        <v>1</v>
      </c>
      <c r="G803" s="20">
        <v>9</v>
      </c>
      <c r="H803" s="20">
        <v>17</v>
      </c>
      <c r="I803" s="20">
        <v>1</v>
      </c>
      <c r="J803" s="27">
        <f t="shared" si="24"/>
        <v>93</v>
      </c>
      <c r="K803" s="2">
        <v>0</v>
      </c>
      <c r="L803" s="20">
        <v>0</v>
      </c>
      <c r="M803" s="20">
        <v>0</v>
      </c>
      <c r="N803" s="20">
        <v>0</v>
      </c>
      <c r="O803" s="20">
        <v>8</v>
      </c>
      <c r="P803" s="14">
        <v>0</v>
      </c>
      <c r="Q803" s="32">
        <f t="shared" si="25"/>
        <v>8</v>
      </c>
      <c r="R803" s="1">
        <v>574</v>
      </c>
      <c r="S803" s="20">
        <v>264</v>
      </c>
      <c r="T803" s="21">
        <v>667</v>
      </c>
      <c r="U803" s="34">
        <v>272</v>
      </c>
    </row>
    <row r="804" spans="1:21" x14ac:dyDescent="0.25">
      <c r="A804" s="3" t="s">
        <v>1147</v>
      </c>
      <c r="B804" s="3" t="s">
        <v>1186</v>
      </c>
      <c r="C804" s="4" t="s">
        <v>1187</v>
      </c>
      <c r="D804" s="1">
        <v>698</v>
      </c>
      <c r="E804" s="20">
        <v>289</v>
      </c>
      <c r="F804" s="20">
        <v>199</v>
      </c>
      <c r="G804" s="20">
        <v>113</v>
      </c>
      <c r="H804" s="20">
        <v>182</v>
      </c>
      <c r="I804" s="20">
        <v>43</v>
      </c>
      <c r="J804" s="27">
        <f t="shared" si="24"/>
        <v>1524</v>
      </c>
      <c r="K804" s="2">
        <v>6</v>
      </c>
      <c r="L804" s="20">
        <v>0</v>
      </c>
      <c r="M804" s="20">
        <v>0</v>
      </c>
      <c r="N804" s="20">
        <v>0</v>
      </c>
      <c r="O804" s="20">
        <v>60</v>
      </c>
      <c r="P804" s="14">
        <v>0</v>
      </c>
      <c r="Q804" s="32">
        <f t="shared" si="25"/>
        <v>66</v>
      </c>
      <c r="R804" s="1">
        <v>1082</v>
      </c>
      <c r="S804" s="20">
        <v>317</v>
      </c>
      <c r="T804" s="21">
        <v>2606</v>
      </c>
      <c r="U804" s="34">
        <v>383</v>
      </c>
    </row>
    <row r="805" spans="1:21" x14ac:dyDescent="0.25">
      <c r="A805" s="5" t="s">
        <v>1147</v>
      </c>
      <c r="B805" s="5" t="s">
        <v>1188</v>
      </c>
      <c r="C805" s="6" t="s">
        <v>1189</v>
      </c>
      <c r="D805" s="1">
        <v>123</v>
      </c>
      <c r="E805" s="20">
        <v>71</v>
      </c>
      <c r="F805" s="20">
        <v>0</v>
      </c>
      <c r="G805" s="20">
        <v>10</v>
      </c>
      <c r="H805" s="20">
        <v>52</v>
      </c>
      <c r="I805" s="20">
        <v>8</v>
      </c>
      <c r="J805" s="27">
        <f t="shared" si="24"/>
        <v>264</v>
      </c>
      <c r="K805" s="2">
        <v>2</v>
      </c>
      <c r="L805" s="20">
        <v>0</v>
      </c>
      <c r="M805" s="20">
        <v>0</v>
      </c>
      <c r="N805" s="20">
        <v>0</v>
      </c>
      <c r="O805" s="20">
        <v>8</v>
      </c>
      <c r="P805" s="14">
        <v>0</v>
      </c>
      <c r="Q805" s="32">
        <f t="shared" si="25"/>
        <v>10</v>
      </c>
      <c r="R805" s="1">
        <v>718</v>
      </c>
      <c r="S805" s="20">
        <v>316</v>
      </c>
      <c r="T805" s="21">
        <v>982</v>
      </c>
      <c r="U805" s="34">
        <v>326</v>
      </c>
    </row>
    <row r="806" spans="1:21" x14ac:dyDescent="0.25">
      <c r="A806" s="3" t="s">
        <v>1147</v>
      </c>
      <c r="B806" s="3" t="s">
        <v>1190</v>
      </c>
      <c r="C806" s="4" t="s">
        <v>1191</v>
      </c>
      <c r="D806" s="1">
        <v>466</v>
      </c>
      <c r="E806" s="20">
        <v>173</v>
      </c>
      <c r="F806" s="20">
        <v>64</v>
      </c>
      <c r="G806" s="20">
        <v>36</v>
      </c>
      <c r="H806" s="20">
        <v>110</v>
      </c>
      <c r="I806" s="20">
        <v>22</v>
      </c>
      <c r="J806" s="27">
        <f t="shared" si="24"/>
        <v>871</v>
      </c>
      <c r="K806" s="2">
        <v>6</v>
      </c>
      <c r="L806" s="20">
        <v>3</v>
      </c>
      <c r="M806" s="20">
        <v>0</v>
      </c>
      <c r="N806" s="20">
        <v>0</v>
      </c>
      <c r="O806" s="20">
        <v>10</v>
      </c>
      <c r="P806" s="14">
        <v>0</v>
      </c>
      <c r="Q806" s="32">
        <f t="shared" si="25"/>
        <v>19</v>
      </c>
      <c r="R806" s="1">
        <v>210</v>
      </c>
      <c r="S806" s="20">
        <v>46</v>
      </c>
      <c r="T806" s="21">
        <v>1081</v>
      </c>
      <c r="U806" s="34">
        <v>65</v>
      </c>
    </row>
    <row r="807" spans="1:21" x14ac:dyDescent="0.25">
      <c r="A807" s="5" t="s">
        <v>1147</v>
      </c>
      <c r="B807" s="5" t="s">
        <v>1192</v>
      </c>
      <c r="C807" s="6" t="s">
        <v>1193</v>
      </c>
      <c r="D807" s="1">
        <v>96</v>
      </c>
      <c r="E807" s="20">
        <v>20</v>
      </c>
      <c r="F807" s="20">
        <v>0</v>
      </c>
      <c r="G807" s="20">
        <v>11</v>
      </c>
      <c r="H807" s="20">
        <v>20</v>
      </c>
      <c r="I807" s="20">
        <v>5</v>
      </c>
      <c r="J807" s="27">
        <f t="shared" si="24"/>
        <v>152</v>
      </c>
      <c r="K807" s="2">
        <v>1</v>
      </c>
      <c r="L807" s="20">
        <v>0</v>
      </c>
      <c r="M807" s="20">
        <v>0</v>
      </c>
      <c r="N807" s="20">
        <v>0</v>
      </c>
      <c r="O807" s="20">
        <v>7</v>
      </c>
      <c r="P807" s="14">
        <v>0</v>
      </c>
      <c r="Q807" s="32">
        <f t="shared" si="25"/>
        <v>8</v>
      </c>
      <c r="R807" s="1">
        <v>733</v>
      </c>
      <c r="S807" s="20">
        <v>256</v>
      </c>
      <c r="T807" s="21">
        <v>885</v>
      </c>
      <c r="U807" s="34">
        <v>264</v>
      </c>
    </row>
    <row r="808" spans="1:21" x14ac:dyDescent="0.25">
      <c r="A808" s="3" t="s">
        <v>1147</v>
      </c>
      <c r="B808" s="3" t="s">
        <v>1194</v>
      </c>
      <c r="C808" s="4" t="s">
        <v>1195</v>
      </c>
      <c r="D808" s="1">
        <v>12</v>
      </c>
      <c r="E808" s="20">
        <v>81</v>
      </c>
      <c r="F808" s="20">
        <v>0</v>
      </c>
      <c r="G808" s="20">
        <v>4</v>
      </c>
      <c r="H808" s="20">
        <v>11</v>
      </c>
      <c r="I808" s="20">
        <v>2</v>
      </c>
      <c r="J808" s="27">
        <f t="shared" si="24"/>
        <v>110</v>
      </c>
      <c r="K808" s="2">
        <v>0</v>
      </c>
      <c r="L808" s="20">
        <v>0</v>
      </c>
      <c r="M808" s="20">
        <v>0</v>
      </c>
      <c r="N808" s="20">
        <v>0</v>
      </c>
      <c r="O808" s="20">
        <v>5</v>
      </c>
      <c r="P808" s="14">
        <v>0</v>
      </c>
      <c r="Q808" s="32">
        <f t="shared" si="25"/>
        <v>5</v>
      </c>
      <c r="R808" s="1">
        <v>129</v>
      </c>
      <c r="S808" s="20">
        <v>23</v>
      </c>
      <c r="T808" s="21">
        <v>239</v>
      </c>
      <c r="U808" s="34">
        <v>28</v>
      </c>
    </row>
    <row r="809" spans="1:21" x14ac:dyDescent="0.25">
      <c r="A809" s="5" t="s">
        <v>1147</v>
      </c>
      <c r="B809" s="5" t="s">
        <v>1196</v>
      </c>
      <c r="C809" s="6" t="s">
        <v>1197</v>
      </c>
      <c r="D809" s="1">
        <v>2076</v>
      </c>
      <c r="E809" s="20">
        <v>1570</v>
      </c>
      <c r="F809" s="20">
        <v>286</v>
      </c>
      <c r="G809" s="20">
        <v>382</v>
      </c>
      <c r="H809" s="20">
        <v>756</v>
      </c>
      <c r="I809" s="20">
        <v>163</v>
      </c>
      <c r="J809" s="27">
        <f t="shared" si="24"/>
        <v>5233</v>
      </c>
      <c r="K809" s="2">
        <v>34</v>
      </c>
      <c r="L809" s="20">
        <v>3</v>
      </c>
      <c r="M809" s="20">
        <v>0</v>
      </c>
      <c r="N809" s="20">
        <v>0</v>
      </c>
      <c r="O809" s="20">
        <v>131</v>
      </c>
      <c r="P809" s="14">
        <v>0</v>
      </c>
      <c r="Q809" s="32">
        <f t="shared" si="25"/>
        <v>168</v>
      </c>
      <c r="R809" s="1">
        <v>2011</v>
      </c>
      <c r="S809" s="20">
        <v>527</v>
      </c>
      <c r="T809" s="21">
        <v>7244</v>
      </c>
      <c r="U809" s="34">
        <v>695</v>
      </c>
    </row>
    <row r="810" spans="1:21" x14ac:dyDescent="0.25">
      <c r="A810" s="3" t="s">
        <v>1147</v>
      </c>
      <c r="B810" s="3" t="s">
        <v>1198</v>
      </c>
      <c r="C810" s="4" t="s">
        <v>1199</v>
      </c>
      <c r="D810" s="1">
        <v>566</v>
      </c>
      <c r="E810" s="20">
        <v>194</v>
      </c>
      <c r="F810" s="20">
        <v>64</v>
      </c>
      <c r="G810" s="20">
        <v>104</v>
      </c>
      <c r="H810" s="20">
        <v>136</v>
      </c>
      <c r="I810" s="20">
        <v>24</v>
      </c>
      <c r="J810" s="27">
        <f t="shared" si="24"/>
        <v>1088</v>
      </c>
      <c r="K810" s="2">
        <v>5</v>
      </c>
      <c r="L810" s="20">
        <v>0</v>
      </c>
      <c r="M810" s="20">
        <v>0</v>
      </c>
      <c r="N810" s="20">
        <v>0</v>
      </c>
      <c r="O810" s="20">
        <v>30</v>
      </c>
      <c r="P810" s="14">
        <v>0</v>
      </c>
      <c r="Q810" s="32">
        <f t="shared" si="25"/>
        <v>35</v>
      </c>
      <c r="R810" s="1">
        <v>412</v>
      </c>
      <c r="S810" s="20">
        <v>68</v>
      </c>
      <c r="T810" s="21">
        <v>1500</v>
      </c>
      <c r="U810" s="34">
        <v>103</v>
      </c>
    </row>
    <row r="811" spans="1:21" x14ac:dyDescent="0.25">
      <c r="A811" s="5" t="s">
        <v>1147</v>
      </c>
      <c r="B811" s="5" t="s">
        <v>1200</v>
      </c>
      <c r="C811" s="6" t="s">
        <v>1201</v>
      </c>
      <c r="D811" s="1">
        <v>239</v>
      </c>
      <c r="E811" s="20">
        <v>93</v>
      </c>
      <c r="F811" s="20">
        <v>0</v>
      </c>
      <c r="G811" s="20">
        <v>51</v>
      </c>
      <c r="H811" s="20">
        <v>67</v>
      </c>
      <c r="I811" s="20">
        <v>17</v>
      </c>
      <c r="J811" s="27">
        <f t="shared" si="24"/>
        <v>467</v>
      </c>
      <c r="K811" s="2">
        <v>2</v>
      </c>
      <c r="L811" s="20">
        <v>0</v>
      </c>
      <c r="M811" s="20">
        <v>0</v>
      </c>
      <c r="N811" s="20">
        <v>0</v>
      </c>
      <c r="O811" s="20">
        <v>20</v>
      </c>
      <c r="P811" s="14">
        <v>0</v>
      </c>
      <c r="Q811" s="32">
        <f t="shared" si="25"/>
        <v>22</v>
      </c>
      <c r="R811" s="1">
        <v>372</v>
      </c>
      <c r="S811" s="20">
        <v>56</v>
      </c>
      <c r="T811" s="21">
        <v>839</v>
      </c>
      <c r="U811" s="34">
        <v>78</v>
      </c>
    </row>
    <row r="812" spans="1:21" x14ac:dyDescent="0.25">
      <c r="A812" s="3" t="s">
        <v>1147</v>
      </c>
      <c r="B812" s="3" t="s">
        <v>379</v>
      </c>
      <c r="C812" s="4" t="s">
        <v>1202</v>
      </c>
      <c r="D812" s="1">
        <v>71</v>
      </c>
      <c r="E812" s="20">
        <v>50</v>
      </c>
      <c r="F812" s="20">
        <v>9</v>
      </c>
      <c r="G812" s="20">
        <v>1</v>
      </c>
      <c r="H812" s="20">
        <v>28</v>
      </c>
      <c r="I812" s="20">
        <v>6</v>
      </c>
      <c r="J812" s="27">
        <f t="shared" si="24"/>
        <v>165</v>
      </c>
      <c r="K812" s="2">
        <v>0</v>
      </c>
      <c r="L812" s="20">
        <v>1</v>
      </c>
      <c r="M812" s="20">
        <v>0</v>
      </c>
      <c r="N812" s="20">
        <v>0</v>
      </c>
      <c r="O812" s="20">
        <v>6</v>
      </c>
      <c r="P812" s="14">
        <v>0</v>
      </c>
      <c r="Q812" s="32">
        <f t="shared" si="25"/>
        <v>7</v>
      </c>
      <c r="R812" s="1">
        <v>105</v>
      </c>
      <c r="S812" s="20">
        <v>16</v>
      </c>
      <c r="T812" s="21">
        <v>270</v>
      </c>
      <c r="U812" s="34">
        <v>23</v>
      </c>
    </row>
    <row r="813" spans="1:21" x14ac:dyDescent="0.25">
      <c r="A813" s="5" t="s">
        <v>1147</v>
      </c>
      <c r="B813" s="5" t="s">
        <v>1203</v>
      </c>
      <c r="C813" s="6" t="s">
        <v>1204</v>
      </c>
      <c r="D813" s="1">
        <v>58</v>
      </c>
      <c r="E813" s="20">
        <v>116</v>
      </c>
      <c r="F813" s="20">
        <v>11</v>
      </c>
      <c r="G813" s="20">
        <v>6</v>
      </c>
      <c r="H813" s="20">
        <v>52</v>
      </c>
      <c r="I813" s="20">
        <v>10</v>
      </c>
      <c r="J813" s="27">
        <f t="shared" si="24"/>
        <v>253</v>
      </c>
      <c r="K813" s="2">
        <v>2</v>
      </c>
      <c r="L813" s="20">
        <v>2</v>
      </c>
      <c r="M813" s="20">
        <v>0</v>
      </c>
      <c r="N813" s="20">
        <v>0</v>
      </c>
      <c r="O813" s="20">
        <v>9</v>
      </c>
      <c r="P813" s="14">
        <v>0</v>
      </c>
      <c r="Q813" s="32">
        <f t="shared" si="25"/>
        <v>13</v>
      </c>
      <c r="R813" s="1">
        <v>214</v>
      </c>
      <c r="S813" s="20">
        <v>49</v>
      </c>
      <c r="T813" s="21">
        <v>467</v>
      </c>
      <c r="U813" s="34">
        <v>62</v>
      </c>
    </row>
    <row r="814" spans="1:21" x14ac:dyDescent="0.25">
      <c r="A814" s="3" t="s">
        <v>1147</v>
      </c>
      <c r="B814" s="3" t="s">
        <v>1205</v>
      </c>
      <c r="C814" s="4" t="s">
        <v>1206</v>
      </c>
      <c r="D814" s="1">
        <v>315</v>
      </c>
      <c r="E814" s="20">
        <v>115</v>
      </c>
      <c r="F814" s="20">
        <v>20</v>
      </c>
      <c r="G814" s="20">
        <v>84</v>
      </c>
      <c r="H814" s="20">
        <v>104</v>
      </c>
      <c r="I814" s="20">
        <v>23</v>
      </c>
      <c r="J814" s="27">
        <f t="shared" si="24"/>
        <v>661</v>
      </c>
      <c r="K814" s="2">
        <v>6</v>
      </c>
      <c r="L814" s="20">
        <v>0</v>
      </c>
      <c r="M814" s="20">
        <v>0</v>
      </c>
      <c r="N814" s="20">
        <v>0</v>
      </c>
      <c r="O814" s="20">
        <v>28</v>
      </c>
      <c r="P814" s="14">
        <v>0</v>
      </c>
      <c r="Q814" s="32">
        <f t="shared" si="25"/>
        <v>34</v>
      </c>
      <c r="R814" s="1">
        <v>986</v>
      </c>
      <c r="S814" s="20">
        <v>330</v>
      </c>
      <c r="T814" s="21">
        <v>1647</v>
      </c>
      <c r="U814" s="34">
        <v>364</v>
      </c>
    </row>
    <row r="815" spans="1:21" x14ac:dyDescent="0.25">
      <c r="A815" s="5" t="s">
        <v>1147</v>
      </c>
      <c r="B815" s="5" t="s">
        <v>1207</v>
      </c>
      <c r="C815" s="6" t="s">
        <v>1208</v>
      </c>
      <c r="D815" s="1">
        <v>48</v>
      </c>
      <c r="E815" s="20">
        <v>208</v>
      </c>
      <c r="F815" s="20">
        <v>29</v>
      </c>
      <c r="G815" s="20">
        <v>36</v>
      </c>
      <c r="H815" s="20">
        <v>89</v>
      </c>
      <c r="I815" s="20">
        <v>18</v>
      </c>
      <c r="J815" s="27">
        <f t="shared" si="24"/>
        <v>428</v>
      </c>
      <c r="K815" s="2">
        <v>0</v>
      </c>
      <c r="L815" s="20">
        <v>1</v>
      </c>
      <c r="M815" s="20">
        <v>0</v>
      </c>
      <c r="N815" s="20">
        <v>0</v>
      </c>
      <c r="O815" s="20">
        <v>29</v>
      </c>
      <c r="P815" s="14">
        <v>0</v>
      </c>
      <c r="Q815" s="32">
        <f t="shared" si="25"/>
        <v>30</v>
      </c>
      <c r="R815" s="1">
        <v>1120</v>
      </c>
      <c r="S815" s="20">
        <v>348</v>
      </c>
      <c r="T815" s="21">
        <v>1548</v>
      </c>
      <c r="U815" s="34">
        <v>378</v>
      </c>
    </row>
    <row r="816" spans="1:21" x14ac:dyDescent="0.25">
      <c r="A816" s="3" t="s">
        <v>1147</v>
      </c>
      <c r="B816" s="3" t="s">
        <v>490</v>
      </c>
      <c r="C816" s="4" t="s">
        <v>1209</v>
      </c>
      <c r="D816" s="1">
        <v>616</v>
      </c>
      <c r="E816" s="20">
        <v>307</v>
      </c>
      <c r="F816" s="20">
        <v>47</v>
      </c>
      <c r="G816" s="20">
        <v>24</v>
      </c>
      <c r="H816" s="20">
        <v>189</v>
      </c>
      <c r="I816" s="20">
        <v>40</v>
      </c>
      <c r="J816" s="27">
        <f t="shared" si="24"/>
        <v>1223</v>
      </c>
      <c r="K816" s="2">
        <v>5</v>
      </c>
      <c r="L816" s="20">
        <v>2</v>
      </c>
      <c r="M816" s="20">
        <v>0</v>
      </c>
      <c r="N816" s="20">
        <v>0</v>
      </c>
      <c r="O816" s="20">
        <v>30</v>
      </c>
      <c r="P816" s="14">
        <v>0</v>
      </c>
      <c r="Q816" s="32">
        <f t="shared" si="25"/>
        <v>37</v>
      </c>
      <c r="R816" s="1">
        <v>244</v>
      </c>
      <c r="S816" s="20">
        <v>51</v>
      </c>
      <c r="T816" s="21">
        <v>1467</v>
      </c>
      <c r="U816" s="34">
        <v>88</v>
      </c>
    </row>
    <row r="817" spans="1:21" x14ac:dyDescent="0.25">
      <c r="A817" s="5" t="s">
        <v>1147</v>
      </c>
      <c r="B817" s="5" t="s">
        <v>1141</v>
      </c>
      <c r="C817" s="6" t="s">
        <v>1210</v>
      </c>
      <c r="D817" s="1">
        <v>159</v>
      </c>
      <c r="E817" s="20">
        <v>44</v>
      </c>
      <c r="F817" s="20">
        <v>4</v>
      </c>
      <c r="G817" s="20">
        <v>16</v>
      </c>
      <c r="H817" s="20">
        <v>39</v>
      </c>
      <c r="I817" s="20">
        <v>11</v>
      </c>
      <c r="J817" s="27">
        <f t="shared" si="24"/>
        <v>273</v>
      </c>
      <c r="K817" s="2">
        <v>0</v>
      </c>
      <c r="L817" s="20">
        <v>0</v>
      </c>
      <c r="M817" s="20">
        <v>0</v>
      </c>
      <c r="N817" s="20">
        <v>0</v>
      </c>
      <c r="O817" s="20">
        <v>10</v>
      </c>
      <c r="P817" s="14">
        <v>0</v>
      </c>
      <c r="Q817" s="32">
        <f t="shared" si="25"/>
        <v>10</v>
      </c>
      <c r="R817" s="1">
        <v>311</v>
      </c>
      <c r="S817" s="20">
        <v>105</v>
      </c>
      <c r="T817" s="21">
        <v>584</v>
      </c>
      <c r="U817" s="34">
        <v>115</v>
      </c>
    </row>
    <row r="818" spans="1:21" x14ac:dyDescent="0.25">
      <c r="A818" s="3" t="s">
        <v>1147</v>
      </c>
      <c r="B818" s="3" t="s">
        <v>1211</v>
      </c>
      <c r="C818" s="4" t="s">
        <v>1212</v>
      </c>
      <c r="D818" s="1">
        <v>493</v>
      </c>
      <c r="E818" s="20">
        <v>163</v>
      </c>
      <c r="F818" s="20">
        <v>201</v>
      </c>
      <c r="G818" s="20">
        <v>31</v>
      </c>
      <c r="H818" s="20">
        <v>175</v>
      </c>
      <c r="I818" s="20">
        <v>48</v>
      </c>
      <c r="J818" s="27">
        <f t="shared" si="24"/>
        <v>1111</v>
      </c>
      <c r="K818" s="2">
        <v>4</v>
      </c>
      <c r="L818" s="20">
        <v>1</v>
      </c>
      <c r="M818" s="20">
        <v>0</v>
      </c>
      <c r="N818" s="20">
        <v>0</v>
      </c>
      <c r="O818" s="20">
        <v>44</v>
      </c>
      <c r="P818" s="14">
        <v>0</v>
      </c>
      <c r="Q818" s="32">
        <f t="shared" si="25"/>
        <v>49</v>
      </c>
      <c r="R818" s="1">
        <v>1181</v>
      </c>
      <c r="S818" s="20">
        <v>307</v>
      </c>
      <c r="T818" s="21">
        <v>2292</v>
      </c>
      <c r="U818" s="34">
        <v>356</v>
      </c>
    </row>
    <row r="819" spans="1:21" x14ac:dyDescent="0.25">
      <c r="A819" s="5" t="s">
        <v>1147</v>
      </c>
      <c r="B819" s="5" t="s">
        <v>1213</v>
      </c>
      <c r="C819" s="6" t="s">
        <v>1214</v>
      </c>
      <c r="D819" s="1">
        <v>58</v>
      </c>
      <c r="E819" s="20">
        <v>64</v>
      </c>
      <c r="F819" s="20">
        <v>0</v>
      </c>
      <c r="G819" s="20">
        <v>0</v>
      </c>
      <c r="H819" s="20">
        <v>4</v>
      </c>
      <c r="I819" s="20">
        <v>2</v>
      </c>
      <c r="J819" s="27">
        <f t="shared" si="24"/>
        <v>128</v>
      </c>
      <c r="K819" s="2">
        <v>0</v>
      </c>
      <c r="L819" s="20">
        <v>0</v>
      </c>
      <c r="M819" s="20">
        <v>0</v>
      </c>
      <c r="N819" s="20">
        <v>0</v>
      </c>
      <c r="O819" s="20">
        <v>3</v>
      </c>
      <c r="P819" s="14">
        <v>0</v>
      </c>
      <c r="Q819" s="32">
        <f t="shared" si="25"/>
        <v>3</v>
      </c>
      <c r="R819" s="1">
        <v>50</v>
      </c>
      <c r="S819" s="20">
        <v>13</v>
      </c>
      <c r="T819" s="21">
        <v>178</v>
      </c>
      <c r="U819" s="34">
        <v>16</v>
      </c>
    </row>
    <row r="820" spans="1:21" x14ac:dyDescent="0.25">
      <c r="A820" s="3" t="s">
        <v>1147</v>
      </c>
      <c r="B820" s="3" t="s">
        <v>1215</v>
      </c>
      <c r="C820" s="4" t="s">
        <v>1216</v>
      </c>
      <c r="D820" s="1">
        <v>361</v>
      </c>
      <c r="E820" s="20">
        <v>403</v>
      </c>
      <c r="F820" s="20">
        <v>99</v>
      </c>
      <c r="G820" s="20">
        <v>24</v>
      </c>
      <c r="H820" s="20">
        <v>138</v>
      </c>
      <c r="I820" s="20">
        <v>26</v>
      </c>
      <c r="J820" s="27">
        <f t="shared" si="24"/>
        <v>1051</v>
      </c>
      <c r="K820" s="2">
        <v>3</v>
      </c>
      <c r="L820" s="20">
        <v>0</v>
      </c>
      <c r="M820" s="20">
        <v>0</v>
      </c>
      <c r="N820" s="20">
        <v>0</v>
      </c>
      <c r="O820" s="20">
        <v>29</v>
      </c>
      <c r="P820" s="14">
        <v>0</v>
      </c>
      <c r="Q820" s="32">
        <f t="shared" si="25"/>
        <v>32</v>
      </c>
      <c r="R820" s="1">
        <v>812</v>
      </c>
      <c r="S820" s="20">
        <v>220</v>
      </c>
      <c r="T820" s="21">
        <v>1863</v>
      </c>
      <c r="U820" s="34">
        <v>252</v>
      </c>
    </row>
    <row r="821" spans="1:21" x14ac:dyDescent="0.25">
      <c r="A821" s="5" t="s">
        <v>1147</v>
      </c>
      <c r="B821" s="5" t="s">
        <v>1217</v>
      </c>
      <c r="C821" s="6" t="s">
        <v>1218</v>
      </c>
      <c r="D821" s="1">
        <v>1387</v>
      </c>
      <c r="E821" s="20">
        <v>1042</v>
      </c>
      <c r="F821" s="20">
        <v>358</v>
      </c>
      <c r="G821" s="20">
        <v>129</v>
      </c>
      <c r="H821" s="20">
        <v>507</v>
      </c>
      <c r="I821" s="20">
        <v>176</v>
      </c>
      <c r="J821" s="27">
        <f t="shared" si="24"/>
        <v>3599</v>
      </c>
      <c r="K821" s="2">
        <v>5</v>
      </c>
      <c r="L821" s="20">
        <v>2</v>
      </c>
      <c r="M821" s="20">
        <v>0</v>
      </c>
      <c r="N821" s="20">
        <v>0</v>
      </c>
      <c r="O821" s="20">
        <v>148</v>
      </c>
      <c r="P821" s="14">
        <v>0</v>
      </c>
      <c r="Q821" s="32">
        <f t="shared" si="25"/>
        <v>155</v>
      </c>
      <c r="R821" s="1">
        <v>2728</v>
      </c>
      <c r="S821" s="20">
        <v>651</v>
      </c>
      <c r="T821" s="21">
        <v>6327</v>
      </c>
      <c r="U821" s="34">
        <v>806</v>
      </c>
    </row>
    <row r="822" spans="1:21" x14ac:dyDescent="0.25">
      <c r="A822" s="3" t="s">
        <v>1147</v>
      </c>
      <c r="B822" s="3" t="s">
        <v>1219</v>
      </c>
      <c r="C822" s="4" t="s">
        <v>1220</v>
      </c>
      <c r="D822" s="1">
        <v>491</v>
      </c>
      <c r="E822" s="20">
        <v>95</v>
      </c>
      <c r="F822" s="20">
        <v>103</v>
      </c>
      <c r="G822" s="20">
        <v>22</v>
      </c>
      <c r="H822" s="20">
        <v>151</v>
      </c>
      <c r="I822" s="20">
        <v>28</v>
      </c>
      <c r="J822" s="27">
        <f t="shared" si="24"/>
        <v>890</v>
      </c>
      <c r="K822" s="2">
        <v>5</v>
      </c>
      <c r="L822" s="20">
        <v>1</v>
      </c>
      <c r="M822" s="20">
        <v>0</v>
      </c>
      <c r="N822" s="20">
        <v>0</v>
      </c>
      <c r="O822" s="20">
        <v>27</v>
      </c>
      <c r="P822" s="14">
        <v>0</v>
      </c>
      <c r="Q822" s="32">
        <f t="shared" si="25"/>
        <v>33</v>
      </c>
      <c r="R822" s="1">
        <v>1504</v>
      </c>
      <c r="S822" s="20">
        <v>536</v>
      </c>
      <c r="T822" s="21">
        <v>2394</v>
      </c>
      <c r="U822" s="34">
        <v>569</v>
      </c>
    </row>
    <row r="823" spans="1:21" x14ac:dyDescent="0.25">
      <c r="A823" s="5" t="s">
        <v>1147</v>
      </c>
      <c r="B823" s="5" t="s">
        <v>1221</v>
      </c>
      <c r="C823" s="6" t="s">
        <v>1222</v>
      </c>
      <c r="D823" s="1">
        <v>31</v>
      </c>
      <c r="E823" s="20">
        <v>29</v>
      </c>
      <c r="F823" s="20">
        <v>0</v>
      </c>
      <c r="G823" s="20">
        <v>3</v>
      </c>
      <c r="H823" s="20">
        <v>25</v>
      </c>
      <c r="I823" s="20">
        <v>9</v>
      </c>
      <c r="J823" s="27">
        <f t="shared" si="24"/>
        <v>97</v>
      </c>
      <c r="K823" s="2">
        <v>0</v>
      </c>
      <c r="L823" s="20">
        <v>0</v>
      </c>
      <c r="M823" s="20">
        <v>0</v>
      </c>
      <c r="N823" s="20">
        <v>0</v>
      </c>
      <c r="O823" s="20">
        <v>8</v>
      </c>
      <c r="P823" s="14">
        <v>0</v>
      </c>
      <c r="Q823" s="32">
        <f t="shared" si="25"/>
        <v>8</v>
      </c>
      <c r="R823" s="1">
        <v>943</v>
      </c>
      <c r="S823" s="20">
        <v>312</v>
      </c>
      <c r="T823" s="21">
        <v>1040</v>
      </c>
      <c r="U823" s="34">
        <v>320</v>
      </c>
    </row>
    <row r="824" spans="1:21" x14ac:dyDescent="0.25">
      <c r="A824" s="3" t="s">
        <v>1147</v>
      </c>
      <c r="B824" s="3" t="s">
        <v>1223</v>
      </c>
      <c r="C824" s="4" t="s">
        <v>1224</v>
      </c>
      <c r="D824" s="1">
        <v>892</v>
      </c>
      <c r="E824" s="20">
        <v>4171</v>
      </c>
      <c r="F824" s="20">
        <v>86</v>
      </c>
      <c r="G824" s="20">
        <v>32</v>
      </c>
      <c r="H824" s="20">
        <v>271</v>
      </c>
      <c r="I824" s="20">
        <v>55</v>
      </c>
      <c r="J824" s="27">
        <f t="shared" si="24"/>
        <v>5507</v>
      </c>
      <c r="K824" s="2">
        <v>7</v>
      </c>
      <c r="L824" s="20">
        <v>5</v>
      </c>
      <c r="M824" s="20">
        <v>0</v>
      </c>
      <c r="N824" s="20">
        <v>0</v>
      </c>
      <c r="O824" s="20">
        <v>45</v>
      </c>
      <c r="P824" s="14">
        <v>0</v>
      </c>
      <c r="Q824" s="32">
        <f t="shared" si="25"/>
        <v>57</v>
      </c>
      <c r="R824" s="1">
        <v>269</v>
      </c>
      <c r="S824" s="20">
        <v>51</v>
      </c>
      <c r="T824" s="21">
        <v>5776</v>
      </c>
      <c r="U824" s="34">
        <v>108</v>
      </c>
    </row>
    <row r="825" spans="1:21" x14ac:dyDescent="0.25">
      <c r="A825" s="3" t="s">
        <v>787</v>
      </c>
      <c r="B825" s="3" t="s">
        <v>788</v>
      </c>
      <c r="C825" s="4" t="s">
        <v>789</v>
      </c>
      <c r="D825" s="1">
        <v>479</v>
      </c>
      <c r="E825" s="20">
        <v>553</v>
      </c>
      <c r="F825" s="20">
        <v>527</v>
      </c>
      <c r="G825" s="20">
        <v>33</v>
      </c>
      <c r="H825" s="20">
        <v>190</v>
      </c>
      <c r="I825" s="20">
        <v>15</v>
      </c>
      <c r="J825" s="27">
        <f t="shared" si="24"/>
        <v>1797</v>
      </c>
      <c r="K825" s="2">
        <v>24</v>
      </c>
      <c r="L825" s="20">
        <v>1</v>
      </c>
      <c r="M825" s="12">
        <v>0</v>
      </c>
      <c r="N825" s="12">
        <v>0</v>
      </c>
      <c r="O825" s="20">
        <v>1</v>
      </c>
      <c r="P825" s="20">
        <v>1</v>
      </c>
      <c r="Q825" s="32">
        <f t="shared" si="25"/>
        <v>27</v>
      </c>
      <c r="R825" s="1">
        <v>800</v>
      </c>
      <c r="S825" s="20">
        <v>60</v>
      </c>
      <c r="T825" s="21">
        <v>2597</v>
      </c>
      <c r="U825" s="34">
        <v>87</v>
      </c>
    </row>
    <row r="826" spans="1:21" x14ac:dyDescent="0.25">
      <c r="A826" s="5" t="s">
        <v>787</v>
      </c>
      <c r="B826" s="5" t="s">
        <v>390</v>
      </c>
      <c r="C826" s="6" t="s">
        <v>790</v>
      </c>
      <c r="D826" s="1">
        <v>42</v>
      </c>
      <c r="E826" s="20">
        <v>45</v>
      </c>
      <c r="F826" s="20">
        <v>1041</v>
      </c>
      <c r="G826" s="20">
        <v>6</v>
      </c>
      <c r="H826" s="20">
        <v>43</v>
      </c>
      <c r="I826" s="20">
        <v>1</v>
      </c>
      <c r="J826" s="27">
        <f t="shared" si="24"/>
        <v>1178</v>
      </c>
      <c r="K826" s="18">
        <v>0</v>
      </c>
      <c r="L826" s="20">
        <v>1</v>
      </c>
      <c r="M826" s="12">
        <v>0</v>
      </c>
      <c r="N826" s="12">
        <v>0</v>
      </c>
      <c r="O826" s="20">
        <v>1</v>
      </c>
      <c r="P826" s="12">
        <v>0</v>
      </c>
      <c r="Q826" s="32">
        <f t="shared" si="25"/>
        <v>2</v>
      </c>
      <c r="R826" s="1">
        <v>70</v>
      </c>
      <c r="S826" s="20">
        <v>30</v>
      </c>
      <c r="T826" s="21">
        <v>1248</v>
      </c>
      <c r="U826" s="34">
        <v>32</v>
      </c>
    </row>
    <row r="827" spans="1:21" x14ac:dyDescent="0.25">
      <c r="A827" s="3" t="s">
        <v>787</v>
      </c>
      <c r="B827" s="3" t="s">
        <v>791</v>
      </c>
      <c r="C827" s="4" t="s">
        <v>792</v>
      </c>
      <c r="D827" s="1">
        <v>1219</v>
      </c>
      <c r="E827" s="20">
        <v>2823</v>
      </c>
      <c r="F827" s="20">
        <v>4669</v>
      </c>
      <c r="G827" s="20">
        <v>88</v>
      </c>
      <c r="H827" s="20">
        <v>706</v>
      </c>
      <c r="I827" s="20">
        <v>15</v>
      </c>
      <c r="J827" s="27">
        <f t="shared" si="24"/>
        <v>9520</v>
      </c>
      <c r="K827" s="2">
        <v>23</v>
      </c>
      <c r="L827" s="20">
        <v>2</v>
      </c>
      <c r="M827" s="12">
        <v>0</v>
      </c>
      <c r="N827" s="12">
        <v>0</v>
      </c>
      <c r="O827" s="20">
        <v>3</v>
      </c>
      <c r="P827" s="20">
        <v>3</v>
      </c>
      <c r="Q827" s="32">
        <f t="shared" si="25"/>
        <v>31</v>
      </c>
      <c r="R827" s="1">
        <v>1000</v>
      </c>
      <c r="S827" s="20">
        <v>63</v>
      </c>
      <c r="T827" s="21">
        <v>10520</v>
      </c>
      <c r="U827" s="34">
        <v>94</v>
      </c>
    </row>
    <row r="828" spans="1:21" x14ac:dyDescent="0.25">
      <c r="A828" s="5" t="s">
        <v>787</v>
      </c>
      <c r="B828" s="5" t="s">
        <v>793</v>
      </c>
      <c r="C828" s="6" t="s">
        <v>794</v>
      </c>
      <c r="D828" s="1">
        <v>7209</v>
      </c>
      <c r="E828" s="20">
        <v>13398</v>
      </c>
      <c r="F828" s="20">
        <v>11326</v>
      </c>
      <c r="G828" s="20">
        <v>425</v>
      </c>
      <c r="H828" s="20">
        <v>3102</v>
      </c>
      <c r="I828" s="20">
        <v>32</v>
      </c>
      <c r="J828" s="27">
        <f t="shared" si="24"/>
        <v>35492</v>
      </c>
      <c r="K828" s="2">
        <v>35</v>
      </c>
      <c r="L828" s="20">
        <v>4</v>
      </c>
      <c r="M828" s="20">
        <v>3</v>
      </c>
      <c r="N828" s="12">
        <v>0</v>
      </c>
      <c r="O828" s="20">
        <v>1</v>
      </c>
      <c r="P828" s="20">
        <v>12</v>
      </c>
      <c r="Q828" s="32">
        <f t="shared" si="25"/>
        <v>55</v>
      </c>
      <c r="R828" s="1">
        <v>1200</v>
      </c>
      <c r="S828" s="20">
        <v>80</v>
      </c>
      <c r="T828" s="21">
        <v>36692</v>
      </c>
      <c r="U828" s="34">
        <v>135</v>
      </c>
    </row>
    <row r="829" spans="1:21" x14ac:dyDescent="0.25">
      <c r="A829" s="3" t="s">
        <v>787</v>
      </c>
      <c r="B829" s="3" t="s">
        <v>620</v>
      </c>
      <c r="C829" s="4" t="s">
        <v>795</v>
      </c>
      <c r="D829" s="1">
        <v>318</v>
      </c>
      <c r="E829" s="20">
        <v>7</v>
      </c>
      <c r="F829" s="20">
        <v>268</v>
      </c>
      <c r="G829" s="20">
        <v>5</v>
      </c>
      <c r="H829" s="20">
        <v>81</v>
      </c>
      <c r="I829" s="20">
        <v>8</v>
      </c>
      <c r="J829" s="27">
        <f t="shared" si="24"/>
        <v>687</v>
      </c>
      <c r="K829" s="2">
        <v>4</v>
      </c>
      <c r="L829" s="20">
        <v>1</v>
      </c>
      <c r="M829" s="12">
        <v>0</v>
      </c>
      <c r="N829" s="12">
        <v>0</v>
      </c>
      <c r="O829" s="20">
        <v>3</v>
      </c>
      <c r="P829" s="12">
        <v>0</v>
      </c>
      <c r="Q829" s="32">
        <f t="shared" si="25"/>
        <v>8</v>
      </c>
      <c r="R829" s="1">
        <v>40</v>
      </c>
      <c r="S829" s="20">
        <v>50</v>
      </c>
      <c r="T829" s="21">
        <v>727</v>
      </c>
      <c r="U829" s="34">
        <v>58</v>
      </c>
    </row>
    <row r="830" spans="1:21" x14ac:dyDescent="0.25">
      <c r="A830" s="5" t="s">
        <v>787</v>
      </c>
      <c r="B830" s="5" t="s">
        <v>796</v>
      </c>
      <c r="C830" s="6" t="s">
        <v>797</v>
      </c>
      <c r="D830" s="1">
        <v>1606</v>
      </c>
      <c r="E830" s="20">
        <v>2311</v>
      </c>
      <c r="F830" s="20">
        <v>5265</v>
      </c>
      <c r="G830" s="20">
        <v>91</v>
      </c>
      <c r="H830" s="20">
        <v>873</v>
      </c>
      <c r="I830" s="20">
        <v>37</v>
      </c>
      <c r="J830" s="27">
        <f t="shared" si="24"/>
        <v>10183</v>
      </c>
      <c r="K830" s="2">
        <v>40</v>
      </c>
      <c r="L830" s="20">
        <v>11</v>
      </c>
      <c r="M830" s="20">
        <v>3</v>
      </c>
      <c r="N830" s="12">
        <v>0</v>
      </c>
      <c r="O830" s="20">
        <v>5</v>
      </c>
      <c r="P830" s="20">
        <v>7</v>
      </c>
      <c r="Q830" s="32">
        <f t="shared" si="25"/>
        <v>66</v>
      </c>
      <c r="R830" s="1">
        <v>420</v>
      </c>
      <c r="S830" s="20">
        <v>90</v>
      </c>
      <c r="T830" s="21">
        <v>10603</v>
      </c>
      <c r="U830" s="34">
        <v>156</v>
      </c>
    </row>
    <row r="831" spans="1:21" x14ac:dyDescent="0.25">
      <c r="A831" s="3" t="s">
        <v>787</v>
      </c>
      <c r="B831" s="3" t="s">
        <v>798</v>
      </c>
      <c r="C831" s="4" t="s">
        <v>799</v>
      </c>
      <c r="D831" s="1">
        <v>107</v>
      </c>
      <c r="E831" s="20">
        <v>131</v>
      </c>
      <c r="F831" s="20">
        <v>520</v>
      </c>
      <c r="G831" s="20">
        <v>18</v>
      </c>
      <c r="H831" s="20">
        <v>138</v>
      </c>
      <c r="I831" s="20">
        <v>7</v>
      </c>
      <c r="J831" s="27">
        <f t="shared" si="24"/>
        <v>921</v>
      </c>
      <c r="K831" s="2">
        <v>11</v>
      </c>
      <c r="L831" s="12">
        <v>0</v>
      </c>
      <c r="M831" s="12">
        <v>0</v>
      </c>
      <c r="N831" s="12">
        <v>0</v>
      </c>
      <c r="O831" s="12">
        <v>0</v>
      </c>
      <c r="P831" s="20">
        <v>1</v>
      </c>
      <c r="Q831" s="32">
        <f t="shared" si="25"/>
        <v>12</v>
      </c>
      <c r="R831" s="1">
        <v>100</v>
      </c>
      <c r="S831" s="20">
        <v>40</v>
      </c>
      <c r="T831" s="21">
        <v>1021</v>
      </c>
      <c r="U831" s="34">
        <v>52</v>
      </c>
    </row>
    <row r="832" spans="1:21" x14ac:dyDescent="0.25">
      <c r="A832" s="5" t="s">
        <v>787</v>
      </c>
      <c r="B832" s="5" t="s">
        <v>800</v>
      </c>
      <c r="C832" s="6" t="s">
        <v>801</v>
      </c>
      <c r="D832" s="1">
        <v>463</v>
      </c>
      <c r="E832" s="20">
        <v>726</v>
      </c>
      <c r="F832" s="20">
        <v>781</v>
      </c>
      <c r="G832" s="20">
        <v>13</v>
      </c>
      <c r="H832" s="20">
        <v>153</v>
      </c>
      <c r="I832" s="20">
        <v>5</v>
      </c>
      <c r="J832" s="27">
        <f t="shared" si="24"/>
        <v>2141</v>
      </c>
      <c r="K832" s="2">
        <v>8</v>
      </c>
      <c r="L832" s="20">
        <v>1</v>
      </c>
      <c r="M832" s="12">
        <v>0</v>
      </c>
      <c r="N832" s="12">
        <v>0</v>
      </c>
      <c r="O832" s="20">
        <v>1</v>
      </c>
      <c r="P832" s="20">
        <v>1</v>
      </c>
      <c r="Q832" s="32">
        <f t="shared" si="25"/>
        <v>11</v>
      </c>
      <c r="R832" s="1">
        <v>550</v>
      </c>
      <c r="S832" s="20">
        <v>50</v>
      </c>
      <c r="T832" s="21">
        <v>2691</v>
      </c>
      <c r="U832" s="34">
        <v>61</v>
      </c>
    </row>
    <row r="833" spans="1:21" x14ac:dyDescent="0.25">
      <c r="A833" s="3" t="s">
        <v>787</v>
      </c>
      <c r="B833" s="3" t="s">
        <v>802</v>
      </c>
      <c r="C833" s="4" t="s">
        <v>803</v>
      </c>
      <c r="D833" s="1">
        <v>27</v>
      </c>
      <c r="E833" s="20">
        <v>21</v>
      </c>
      <c r="F833" s="20">
        <v>34</v>
      </c>
      <c r="G833" s="20">
        <v>3</v>
      </c>
      <c r="H833" s="20">
        <v>21</v>
      </c>
      <c r="I833" s="20">
        <v>2</v>
      </c>
      <c r="J833" s="27">
        <f t="shared" si="24"/>
        <v>108</v>
      </c>
      <c r="K833" s="2">
        <v>4</v>
      </c>
      <c r="L833" s="12">
        <v>0</v>
      </c>
      <c r="M833" s="12">
        <v>0</v>
      </c>
      <c r="N833" s="12">
        <v>0</v>
      </c>
      <c r="O833" s="12">
        <v>0</v>
      </c>
      <c r="P833" s="20">
        <v>1</v>
      </c>
      <c r="Q833" s="32">
        <f t="shared" si="25"/>
        <v>5</v>
      </c>
      <c r="R833" s="1">
        <v>250</v>
      </c>
      <c r="S833" s="20">
        <v>15</v>
      </c>
      <c r="T833" s="21">
        <v>358</v>
      </c>
      <c r="U833" s="34">
        <v>20</v>
      </c>
    </row>
    <row r="834" spans="1:21" x14ac:dyDescent="0.25">
      <c r="A834" s="5" t="s">
        <v>787</v>
      </c>
      <c r="B834" s="5" t="s">
        <v>804</v>
      </c>
      <c r="C834" s="6" t="s">
        <v>805</v>
      </c>
      <c r="D834" s="1">
        <v>70</v>
      </c>
      <c r="E834" s="20">
        <v>31</v>
      </c>
      <c r="F834" s="20">
        <v>116</v>
      </c>
      <c r="G834" s="20">
        <v>4</v>
      </c>
      <c r="H834" s="20">
        <v>22</v>
      </c>
      <c r="I834" s="20">
        <v>5</v>
      </c>
      <c r="J834" s="27">
        <f t="shared" si="24"/>
        <v>248</v>
      </c>
      <c r="K834" s="2">
        <v>10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32">
        <f t="shared" si="25"/>
        <v>10</v>
      </c>
      <c r="R834" s="1">
        <v>200</v>
      </c>
      <c r="S834" s="20">
        <v>10</v>
      </c>
      <c r="T834" s="21">
        <v>448</v>
      </c>
      <c r="U834" s="34">
        <v>20</v>
      </c>
    </row>
    <row r="835" spans="1:21" x14ac:dyDescent="0.25">
      <c r="A835" s="3" t="s">
        <v>787</v>
      </c>
      <c r="B835" s="3" t="s">
        <v>806</v>
      </c>
      <c r="C835" s="4" t="s">
        <v>807</v>
      </c>
      <c r="D835" s="1">
        <v>343</v>
      </c>
      <c r="E835" s="20">
        <v>3621</v>
      </c>
      <c r="F835" s="20">
        <v>2955</v>
      </c>
      <c r="G835" s="20">
        <v>51</v>
      </c>
      <c r="H835" s="20">
        <v>148</v>
      </c>
      <c r="I835" s="20">
        <v>13</v>
      </c>
      <c r="J835" s="27">
        <f t="shared" si="24"/>
        <v>7131</v>
      </c>
      <c r="K835" s="2">
        <v>15</v>
      </c>
      <c r="L835" s="20">
        <v>3</v>
      </c>
      <c r="M835" s="20">
        <v>1</v>
      </c>
      <c r="N835" s="12">
        <v>0</v>
      </c>
      <c r="O835" s="20">
        <v>1</v>
      </c>
      <c r="P835" s="20">
        <v>1</v>
      </c>
      <c r="Q835" s="32">
        <f t="shared" si="25"/>
        <v>21</v>
      </c>
      <c r="R835" s="1">
        <v>500</v>
      </c>
      <c r="S835" s="20">
        <v>25</v>
      </c>
      <c r="T835" s="21">
        <v>7631</v>
      </c>
      <c r="U835" s="34">
        <v>46</v>
      </c>
    </row>
    <row r="836" spans="1:21" x14ac:dyDescent="0.25">
      <c r="A836" s="5" t="s">
        <v>787</v>
      </c>
      <c r="B836" s="5" t="s">
        <v>808</v>
      </c>
      <c r="C836" s="6" t="s">
        <v>809</v>
      </c>
      <c r="D836" s="1">
        <v>301</v>
      </c>
      <c r="E836" s="20">
        <v>798</v>
      </c>
      <c r="F836" s="20">
        <v>1063</v>
      </c>
      <c r="G836" s="20">
        <v>18</v>
      </c>
      <c r="H836" s="20">
        <v>140</v>
      </c>
      <c r="I836" s="20">
        <v>11</v>
      </c>
      <c r="J836" s="27">
        <f t="shared" si="24"/>
        <v>2331</v>
      </c>
      <c r="K836" s="2">
        <v>9</v>
      </c>
      <c r="L836" s="20">
        <v>3</v>
      </c>
      <c r="M836" s="12">
        <v>0</v>
      </c>
      <c r="N836" s="12">
        <v>0</v>
      </c>
      <c r="O836" s="20">
        <v>2</v>
      </c>
      <c r="P836" s="12">
        <v>0</v>
      </c>
      <c r="Q836" s="32">
        <f t="shared" si="25"/>
        <v>14</v>
      </c>
      <c r="R836" s="1">
        <v>290</v>
      </c>
      <c r="S836" s="20">
        <v>15</v>
      </c>
      <c r="T836" s="21">
        <v>2621</v>
      </c>
      <c r="U836" s="34">
        <v>29</v>
      </c>
    </row>
    <row r="837" spans="1:21" x14ac:dyDescent="0.25">
      <c r="A837" s="3" t="s">
        <v>769</v>
      </c>
      <c r="B837" s="3" t="s">
        <v>810</v>
      </c>
      <c r="C837" s="4" t="s">
        <v>811</v>
      </c>
      <c r="D837" s="1">
        <v>29436</v>
      </c>
      <c r="E837" s="20">
        <v>7803</v>
      </c>
      <c r="F837" s="20">
        <v>9195</v>
      </c>
      <c r="G837" s="20">
        <v>896</v>
      </c>
      <c r="H837" s="20">
        <v>2306</v>
      </c>
      <c r="I837" s="20">
        <v>57</v>
      </c>
      <c r="J837" s="27">
        <f t="shared" si="24"/>
        <v>49693</v>
      </c>
      <c r="K837" s="2">
        <v>105</v>
      </c>
      <c r="L837" s="20">
        <v>34</v>
      </c>
      <c r="M837" s="20">
        <v>25</v>
      </c>
      <c r="N837" s="20">
        <v>5</v>
      </c>
      <c r="O837" s="20">
        <v>157</v>
      </c>
      <c r="P837" s="20">
        <v>107</v>
      </c>
      <c r="Q837" s="32">
        <f t="shared" si="25"/>
        <v>433</v>
      </c>
      <c r="R837" s="1">
        <v>2362</v>
      </c>
      <c r="S837" s="20">
        <v>307</v>
      </c>
      <c r="T837" s="21">
        <v>52055</v>
      </c>
      <c r="U837" s="34">
        <v>740</v>
      </c>
    </row>
    <row r="838" spans="1:21" x14ac:dyDescent="0.25">
      <c r="A838" s="5" t="s">
        <v>769</v>
      </c>
      <c r="B838" s="5" t="s">
        <v>812</v>
      </c>
      <c r="C838" s="6" t="s">
        <v>813</v>
      </c>
      <c r="D838" s="1">
        <v>706</v>
      </c>
      <c r="E838" s="20">
        <v>476</v>
      </c>
      <c r="F838" s="20">
        <v>5589</v>
      </c>
      <c r="G838" s="20">
        <v>35</v>
      </c>
      <c r="H838" s="20">
        <v>48</v>
      </c>
      <c r="I838" s="20">
        <v>7</v>
      </c>
      <c r="J838" s="27">
        <f t="shared" ref="J838:J901" si="26">D838+E838+F838+G838+H838+I838</f>
        <v>6861</v>
      </c>
      <c r="K838" s="2">
        <v>21</v>
      </c>
      <c r="L838" s="20">
        <v>3</v>
      </c>
      <c r="M838" s="12">
        <v>0</v>
      </c>
      <c r="N838" s="12">
        <v>0</v>
      </c>
      <c r="O838" s="20">
        <v>1</v>
      </c>
      <c r="P838" s="20">
        <v>21</v>
      </c>
      <c r="Q838" s="32">
        <f t="shared" ref="Q838:Q901" si="27">SUM(K838:P838)</f>
        <v>46</v>
      </c>
      <c r="R838" s="1">
        <v>150</v>
      </c>
      <c r="S838" s="20">
        <v>39</v>
      </c>
      <c r="T838" s="21">
        <v>7011</v>
      </c>
      <c r="U838" s="34">
        <v>85</v>
      </c>
    </row>
    <row r="839" spans="1:21" x14ac:dyDescent="0.25">
      <c r="A839" s="3" t="s">
        <v>769</v>
      </c>
      <c r="B839" s="3" t="s">
        <v>814</v>
      </c>
      <c r="C839" s="4" t="s">
        <v>815</v>
      </c>
      <c r="D839" s="1">
        <v>235</v>
      </c>
      <c r="E839" s="20">
        <v>559</v>
      </c>
      <c r="F839" s="20">
        <v>1281</v>
      </c>
      <c r="G839" s="20">
        <v>20</v>
      </c>
      <c r="H839" s="20">
        <v>76</v>
      </c>
      <c r="I839" s="20">
        <v>10</v>
      </c>
      <c r="J839" s="27">
        <f t="shared" si="26"/>
        <v>2181</v>
      </c>
      <c r="K839" s="2">
        <v>17</v>
      </c>
      <c r="L839" s="20">
        <v>1</v>
      </c>
      <c r="M839" s="20">
        <v>1</v>
      </c>
      <c r="N839" s="12">
        <v>0</v>
      </c>
      <c r="O839" s="20">
        <v>13</v>
      </c>
      <c r="P839" s="20">
        <v>6</v>
      </c>
      <c r="Q839" s="32">
        <f t="shared" si="27"/>
        <v>38</v>
      </c>
      <c r="R839" s="1">
        <v>25</v>
      </c>
      <c r="S839" s="20">
        <v>6</v>
      </c>
      <c r="T839" s="21">
        <v>2206</v>
      </c>
      <c r="U839" s="34">
        <v>44</v>
      </c>
    </row>
    <row r="840" spans="1:21" x14ac:dyDescent="0.25">
      <c r="A840" s="5" t="s">
        <v>769</v>
      </c>
      <c r="B840" s="5" t="s">
        <v>816</v>
      </c>
      <c r="C840" s="6" t="s">
        <v>817</v>
      </c>
      <c r="D840" s="1">
        <v>1023</v>
      </c>
      <c r="E840" s="20">
        <v>4035</v>
      </c>
      <c r="F840" s="20">
        <v>586</v>
      </c>
      <c r="G840" s="20">
        <v>43</v>
      </c>
      <c r="H840" s="20">
        <v>580</v>
      </c>
      <c r="I840" s="20">
        <v>53</v>
      </c>
      <c r="J840" s="27">
        <f t="shared" si="26"/>
        <v>6320</v>
      </c>
      <c r="K840" s="2">
        <v>20</v>
      </c>
      <c r="L840" s="20">
        <v>3</v>
      </c>
      <c r="M840" s="12">
        <v>0</v>
      </c>
      <c r="N840" s="20">
        <v>1</v>
      </c>
      <c r="O840" s="20">
        <v>17</v>
      </c>
      <c r="P840" s="20">
        <v>45</v>
      </c>
      <c r="Q840" s="32">
        <f t="shared" si="27"/>
        <v>86</v>
      </c>
      <c r="R840" s="1">
        <v>37</v>
      </c>
      <c r="S840" s="20">
        <v>28</v>
      </c>
      <c r="T840" s="21">
        <v>6357</v>
      </c>
      <c r="U840" s="34">
        <v>114</v>
      </c>
    </row>
    <row r="841" spans="1:21" x14ac:dyDescent="0.25">
      <c r="A841" s="3" t="s">
        <v>769</v>
      </c>
      <c r="B841" s="3" t="s">
        <v>818</v>
      </c>
      <c r="C841" s="4" t="s">
        <v>819</v>
      </c>
      <c r="D841" s="1">
        <v>4563</v>
      </c>
      <c r="E841" s="20">
        <v>1567</v>
      </c>
      <c r="F841" s="20">
        <v>1079</v>
      </c>
      <c r="G841" s="20">
        <v>467</v>
      </c>
      <c r="H841" s="20">
        <v>803</v>
      </c>
      <c r="I841" s="20">
        <v>37</v>
      </c>
      <c r="J841" s="27">
        <f t="shared" si="26"/>
        <v>8516</v>
      </c>
      <c r="K841" s="2">
        <v>45</v>
      </c>
      <c r="L841" s="20">
        <v>11</v>
      </c>
      <c r="M841" s="20">
        <v>4</v>
      </c>
      <c r="N841" s="20">
        <v>1</v>
      </c>
      <c r="O841" s="20">
        <v>9</v>
      </c>
      <c r="P841" s="20">
        <v>32</v>
      </c>
      <c r="Q841" s="32">
        <f t="shared" si="27"/>
        <v>102</v>
      </c>
      <c r="R841" s="1">
        <v>978</v>
      </c>
      <c r="S841" s="20">
        <v>186</v>
      </c>
      <c r="T841" s="21">
        <v>9494</v>
      </c>
      <c r="U841" s="34">
        <v>288</v>
      </c>
    </row>
    <row r="842" spans="1:21" x14ac:dyDescent="0.25">
      <c r="A842" s="5" t="s">
        <v>769</v>
      </c>
      <c r="B842" s="5" t="s">
        <v>820</v>
      </c>
      <c r="C842" s="6" t="s">
        <v>821</v>
      </c>
      <c r="D842" s="1">
        <v>107</v>
      </c>
      <c r="E842" s="20">
        <v>1540</v>
      </c>
      <c r="F842" s="20">
        <v>1908</v>
      </c>
      <c r="G842" s="20">
        <v>29</v>
      </c>
      <c r="H842" s="20">
        <v>587</v>
      </c>
      <c r="I842" s="20">
        <v>12</v>
      </c>
      <c r="J842" s="27">
        <f t="shared" si="26"/>
        <v>4183</v>
      </c>
      <c r="K842" s="2">
        <v>6</v>
      </c>
      <c r="L842" s="12">
        <v>0</v>
      </c>
      <c r="M842" s="12">
        <v>0</v>
      </c>
      <c r="N842" s="20">
        <v>1</v>
      </c>
      <c r="O842" s="20">
        <v>12</v>
      </c>
      <c r="P842" s="20">
        <v>8</v>
      </c>
      <c r="Q842" s="32">
        <f t="shared" si="27"/>
        <v>27</v>
      </c>
      <c r="R842" s="1">
        <v>50</v>
      </c>
      <c r="S842" s="20">
        <v>16</v>
      </c>
      <c r="T842" s="21">
        <v>4233</v>
      </c>
      <c r="U842" s="34">
        <v>43</v>
      </c>
    </row>
    <row r="843" spans="1:21" x14ac:dyDescent="0.25">
      <c r="A843" s="3" t="s">
        <v>769</v>
      </c>
      <c r="B843" s="3" t="s">
        <v>822</v>
      </c>
      <c r="C843" s="4" t="s">
        <v>823</v>
      </c>
      <c r="D843" s="1">
        <v>45</v>
      </c>
      <c r="E843" s="20">
        <v>17</v>
      </c>
      <c r="F843" s="20">
        <v>67</v>
      </c>
      <c r="G843" s="20">
        <v>23</v>
      </c>
      <c r="H843" s="20">
        <v>26</v>
      </c>
      <c r="I843" s="20">
        <v>5</v>
      </c>
      <c r="J843" s="27">
        <f t="shared" si="26"/>
        <v>183</v>
      </c>
      <c r="K843" s="2">
        <v>5</v>
      </c>
      <c r="L843" s="12">
        <v>0</v>
      </c>
      <c r="M843" s="12">
        <v>0</v>
      </c>
      <c r="N843" s="12">
        <v>0</v>
      </c>
      <c r="O843" s="20">
        <v>6</v>
      </c>
      <c r="P843" s="20">
        <v>5</v>
      </c>
      <c r="Q843" s="32">
        <f t="shared" si="27"/>
        <v>16</v>
      </c>
      <c r="R843" s="1">
        <v>32</v>
      </c>
      <c r="S843" s="20">
        <v>8</v>
      </c>
      <c r="T843" s="21">
        <v>215</v>
      </c>
      <c r="U843" s="34">
        <v>24</v>
      </c>
    </row>
    <row r="844" spans="1:21" x14ac:dyDescent="0.25">
      <c r="A844" s="5" t="s">
        <v>769</v>
      </c>
      <c r="B844" s="5" t="s">
        <v>824</v>
      </c>
      <c r="C844" s="6" t="s">
        <v>825</v>
      </c>
      <c r="D844" s="1">
        <v>230</v>
      </c>
      <c r="E844" s="20">
        <v>203</v>
      </c>
      <c r="F844" s="20">
        <v>458</v>
      </c>
      <c r="G844" s="20">
        <v>11</v>
      </c>
      <c r="H844" s="20">
        <v>198</v>
      </c>
      <c r="I844" s="20">
        <v>7</v>
      </c>
      <c r="J844" s="27">
        <f t="shared" si="26"/>
        <v>1107</v>
      </c>
      <c r="K844" s="2">
        <v>4</v>
      </c>
      <c r="L844" s="20">
        <v>1</v>
      </c>
      <c r="M844" s="20">
        <v>1</v>
      </c>
      <c r="N844" s="20">
        <v>1</v>
      </c>
      <c r="O844" s="20">
        <v>3</v>
      </c>
      <c r="P844" s="20">
        <v>5</v>
      </c>
      <c r="Q844" s="32">
        <f t="shared" si="27"/>
        <v>15</v>
      </c>
      <c r="R844" s="1">
        <v>224</v>
      </c>
      <c r="S844" s="20">
        <v>59</v>
      </c>
      <c r="T844" s="21">
        <v>1331</v>
      </c>
      <c r="U844" s="34">
        <v>74</v>
      </c>
    </row>
    <row r="845" spans="1:21" x14ac:dyDescent="0.25">
      <c r="A845" s="3" t="s">
        <v>769</v>
      </c>
      <c r="B845" s="3" t="s">
        <v>826</v>
      </c>
      <c r="C845" s="4" t="s">
        <v>827</v>
      </c>
      <c r="D845" s="1">
        <v>560</v>
      </c>
      <c r="E845" s="20">
        <v>987</v>
      </c>
      <c r="F845" s="20">
        <v>1976</v>
      </c>
      <c r="G845" s="20">
        <v>53</v>
      </c>
      <c r="H845" s="20">
        <v>231</v>
      </c>
      <c r="I845" s="20">
        <v>17</v>
      </c>
      <c r="J845" s="27">
        <f t="shared" si="26"/>
        <v>3824</v>
      </c>
      <c r="K845" s="2">
        <v>22</v>
      </c>
      <c r="L845" s="20">
        <v>2</v>
      </c>
      <c r="M845" s="20">
        <v>1</v>
      </c>
      <c r="N845" s="20">
        <v>1</v>
      </c>
      <c r="O845" s="20">
        <v>39</v>
      </c>
      <c r="P845" s="20">
        <v>48</v>
      </c>
      <c r="Q845" s="32">
        <f t="shared" si="27"/>
        <v>113</v>
      </c>
      <c r="R845" s="1">
        <v>220</v>
      </c>
      <c r="S845" s="20">
        <v>55</v>
      </c>
      <c r="T845" s="21">
        <v>4044</v>
      </c>
      <c r="U845" s="34">
        <v>168</v>
      </c>
    </row>
    <row r="846" spans="1:21" x14ac:dyDescent="0.25">
      <c r="A846" s="5" t="s">
        <v>769</v>
      </c>
      <c r="B846" s="5" t="s">
        <v>828</v>
      </c>
      <c r="C846" s="6" t="s">
        <v>829</v>
      </c>
      <c r="D846" s="1">
        <v>134</v>
      </c>
      <c r="E846" s="20">
        <v>130</v>
      </c>
      <c r="F846" s="20">
        <v>178</v>
      </c>
      <c r="G846" s="20">
        <v>38</v>
      </c>
      <c r="H846" s="20">
        <v>42</v>
      </c>
      <c r="I846" s="20">
        <v>4</v>
      </c>
      <c r="J846" s="27">
        <f t="shared" si="26"/>
        <v>526</v>
      </c>
      <c r="K846" s="2">
        <v>4</v>
      </c>
      <c r="L846" s="20">
        <v>1</v>
      </c>
      <c r="M846" s="20">
        <v>0</v>
      </c>
      <c r="N846" s="12">
        <v>0</v>
      </c>
      <c r="O846" s="20">
        <v>14</v>
      </c>
      <c r="P846" s="20">
        <v>13</v>
      </c>
      <c r="Q846" s="32">
        <f t="shared" si="27"/>
        <v>32</v>
      </c>
      <c r="R846" s="1">
        <v>15</v>
      </c>
      <c r="S846" s="20">
        <v>8</v>
      </c>
      <c r="T846" s="21">
        <v>541</v>
      </c>
      <c r="U846" s="34">
        <v>40</v>
      </c>
    </row>
    <row r="847" spans="1:21" x14ac:dyDescent="0.25">
      <c r="A847" s="3" t="s">
        <v>769</v>
      </c>
      <c r="B847" s="3" t="s">
        <v>830</v>
      </c>
      <c r="C847" s="4" t="s">
        <v>831</v>
      </c>
      <c r="D847" s="1">
        <v>138</v>
      </c>
      <c r="E847" s="20">
        <v>159</v>
      </c>
      <c r="F847" s="20">
        <v>268</v>
      </c>
      <c r="G847" s="20">
        <v>22</v>
      </c>
      <c r="H847" s="20">
        <v>56</v>
      </c>
      <c r="I847" s="20">
        <v>7</v>
      </c>
      <c r="J847" s="27">
        <f t="shared" si="26"/>
        <v>650</v>
      </c>
      <c r="K847" s="2">
        <v>8</v>
      </c>
      <c r="L847" s="20">
        <v>1</v>
      </c>
      <c r="M847" s="12">
        <v>0</v>
      </c>
      <c r="N847" s="12">
        <v>0</v>
      </c>
      <c r="O847" s="20">
        <v>15</v>
      </c>
      <c r="P847" s="20">
        <v>13</v>
      </c>
      <c r="Q847" s="32">
        <f t="shared" si="27"/>
        <v>37</v>
      </c>
      <c r="R847" s="1">
        <v>369</v>
      </c>
      <c r="S847" s="20">
        <v>56</v>
      </c>
      <c r="T847" s="21">
        <v>1019</v>
      </c>
      <c r="U847" s="34">
        <v>93</v>
      </c>
    </row>
    <row r="848" spans="1:21" x14ac:dyDescent="0.25">
      <c r="A848" s="5" t="s">
        <v>769</v>
      </c>
      <c r="B848" s="5" t="s">
        <v>832</v>
      </c>
      <c r="C848" s="6" t="s">
        <v>833</v>
      </c>
      <c r="D848" s="1">
        <v>98</v>
      </c>
      <c r="E848" s="20">
        <v>130</v>
      </c>
      <c r="F848" s="20">
        <v>197</v>
      </c>
      <c r="G848" s="20">
        <v>7</v>
      </c>
      <c r="H848" s="20">
        <v>26</v>
      </c>
      <c r="I848" s="20">
        <v>3</v>
      </c>
      <c r="J848" s="27">
        <f t="shared" si="26"/>
        <v>461</v>
      </c>
      <c r="K848" s="2">
        <v>4</v>
      </c>
      <c r="L848" s="12">
        <v>0</v>
      </c>
      <c r="M848" s="12">
        <v>0</v>
      </c>
      <c r="N848" s="12">
        <v>0</v>
      </c>
      <c r="O848" s="20">
        <v>22</v>
      </c>
      <c r="P848" s="20">
        <v>5</v>
      </c>
      <c r="Q848" s="32">
        <f t="shared" si="27"/>
        <v>31</v>
      </c>
      <c r="R848" s="1">
        <v>20</v>
      </c>
      <c r="S848" s="20">
        <v>12</v>
      </c>
      <c r="T848" s="21">
        <v>481</v>
      </c>
      <c r="U848" s="34">
        <v>43</v>
      </c>
    </row>
    <row r="849" spans="1:21" x14ac:dyDescent="0.25">
      <c r="A849" s="3" t="s">
        <v>769</v>
      </c>
      <c r="B849" s="3" t="s">
        <v>834</v>
      </c>
      <c r="C849" s="4" t="s">
        <v>835</v>
      </c>
      <c r="D849" s="1">
        <v>13904</v>
      </c>
      <c r="E849" s="20">
        <v>8659</v>
      </c>
      <c r="F849" s="20">
        <v>8340</v>
      </c>
      <c r="G849" s="20">
        <v>567</v>
      </c>
      <c r="H849" s="20">
        <v>1029</v>
      </c>
      <c r="I849" s="20">
        <v>42</v>
      </c>
      <c r="J849" s="27">
        <f t="shared" si="26"/>
        <v>32541</v>
      </c>
      <c r="K849" s="2">
        <v>100</v>
      </c>
      <c r="L849" s="20">
        <v>15</v>
      </c>
      <c r="M849" s="20">
        <v>6</v>
      </c>
      <c r="N849" s="20">
        <v>1</v>
      </c>
      <c r="O849" s="20">
        <v>41</v>
      </c>
      <c r="P849" s="20">
        <v>17</v>
      </c>
      <c r="Q849" s="32">
        <f t="shared" si="27"/>
        <v>180</v>
      </c>
      <c r="R849" s="1">
        <v>1598</v>
      </c>
      <c r="S849" s="20">
        <v>230</v>
      </c>
      <c r="T849" s="21">
        <v>34139</v>
      </c>
      <c r="U849" s="34">
        <v>410</v>
      </c>
    </row>
    <row r="850" spans="1:21" x14ac:dyDescent="0.25">
      <c r="A850" s="5" t="s">
        <v>769</v>
      </c>
      <c r="B850" s="5" t="s">
        <v>836</v>
      </c>
      <c r="C850" s="6" t="s">
        <v>837</v>
      </c>
      <c r="D850" s="1">
        <v>985</v>
      </c>
      <c r="E850" s="20">
        <v>873</v>
      </c>
      <c r="F850" s="20">
        <v>2984</v>
      </c>
      <c r="G850" s="20">
        <v>98</v>
      </c>
      <c r="H850" s="20">
        <v>378</v>
      </c>
      <c r="I850" s="20">
        <v>7</v>
      </c>
      <c r="J850" s="27">
        <f t="shared" si="26"/>
        <v>5325</v>
      </c>
      <c r="K850" s="2">
        <v>2</v>
      </c>
      <c r="L850" s="20">
        <v>1</v>
      </c>
      <c r="M850" s="20">
        <v>1</v>
      </c>
      <c r="N850" s="12">
        <v>0</v>
      </c>
      <c r="O850" s="20">
        <v>3</v>
      </c>
      <c r="P850" s="20">
        <v>7</v>
      </c>
      <c r="Q850" s="32">
        <f t="shared" si="27"/>
        <v>14</v>
      </c>
      <c r="R850" s="1">
        <v>150</v>
      </c>
      <c r="S850" s="20">
        <v>17</v>
      </c>
      <c r="T850" s="21">
        <v>5475</v>
      </c>
      <c r="U850" s="34">
        <v>31</v>
      </c>
    </row>
    <row r="851" spans="1:21" x14ac:dyDescent="0.25">
      <c r="A851" s="5" t="s">
        <v>838</v>
      </c>
      <c r="B851" s="5" t="s">
        <v>839</v>
      </c>
      <c r="C851" s="6" t="s">
        <v>840</v>
      </c>
      <c r="D851" s="1">
        <v>0</v>
      </c>
      <c r="E851" s="20">
        <v>0</v>
      </c>
      <c r="F851" s="20">
        <v>0</v>
      </c>
      <c r="G851" s="20">
        <v>0</v>
      </c>
      <c r="H851" s="20">
        <v>0</v>
      </c>
      <c r="I851" s="20">
        <v>0</v>
      </c>
      <c r="J851" s="27">
        <f t="shared" si="26"/>
        <v>0</v>
      </c>
      <c r="K851" s="18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32">
        <f t="shared" si="27"/>
        <v>0</v>
      </c>
      <c r="R851" s="1">
        <v>3423</v>
      </c>
      <c r="S851" s="20">
        <v>121</v>
      </c>
      <c r="T851" s="21">
        <v>3423</v>
      </c>
      <c r="U851" s="34">
        <v>121</v>
      </c>
    </row>
    <row r="852" spans="1:21" x14ac:dyDescent="0.25">
      <c r="A852" s="3" t="s">
        <v>838</v>
      </c>
      <c r="B852" s="3" t="s">
        <v>841</v>
      </c>
      <c r="C852" s="4" t="s">
        <v>842</v>
      </c>
      <c r="D852" s="1">
        <v>0</v>
      </c>
      <c r="E852" s="20">
        <v>0</v>
      </c>
      <c r="F852" s="20">
        <v>0</v>
      </c>
      <c r="G852" s="20">
        <v>0</v>
      </c>
      <c r="H852" s="20">
        <v>0</v>
      </c>
      <c r="I852" s="20">
        <v>0</v>
      </c>
      <c r="J852" s="27">
        <f t="shared" si="26"/>
        <v>0</v>
      </c>
      <c r="K852" s="18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32">
        <f t="shared" si="27"/>
        <v>0</v>
      </c>
      <c r="R852" s="38">
        <v>207</v>
      </c>
      <c r="S852" s="20">
        <v>37</v>
      </c>
      <c r="T852" s="21">
        <v>207</v>
      </c>
      <c r="U852" s="34">
        <v>37</v>
      </c>
    </row>
    <row r="853" spans="1:21" x14ac:dyDescent="0.25">
      <c r="A853" s="5" t="s">
        <v>838</v>
      </c>
      <c r="B853" s="5" t="s">
        <v>592</v>
      </c>
      <c r="C853" s="6" t="s">
        <v>843</v>
      </c>
      <c r="D853" s="1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7">
        <f t="shared" si="26"/>
        <v>0</v>
      </c>
      <c r="K853" s="18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32">
        <f t="shared" si="27"/>
        <v>0</v>
      </c>
      <c r="R853" s="38">
        <v>157</v>
      </c>
      <c r="S853" s="20">
        <v>18</v>
      </c>
      <c r="T853" s="21">
        <v>157</v>
      </c>
      <c r="U853" s="34">
        <v>18</v>
      </c>
    </row>
    <row r="854" spans="1:21" x14ac:dyDescent="0.25">
      <c r="A854" s="3" t="s">
        <v>838</v>
      </c>
      <c r="B854" s="3" t="s">
        <v>844</v>
      </c>
      <c r="C854" s="4" t="s">
        <v>845</v>
      </c>
      <c r="D854" s="1">
        <v>0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7">
        <f t="shared" si="26"/>
        <v>0</v>
      </c>
      <c r="K854" s="18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32">
        <f t="shared" si="27"/>
        <v>0</v>
      </c>
      <c r="R854" s="38">
        <v>583</v>
      </c>
      <c r="S854" s="20">
        <v>34</v>
      </c>
      <c r="T854" s="21">
        <v>583</v>
      </c>
      <c r="U854" s="34">
        <v>34</v>
      </c>
    </row>
    <row r="855" spans="1:21" x14ac:dyDescent="0.25">
      <c r="A855" s="5" t="s">
        <v>838</v>
      </c>
      <c r="B855" s="5" t="s">
        <v>846</v>
      </c>
      <c r="C855" s="6" t="s">
        <v>847</v>
      </c>
      <c r="D855" s="1">
        <v>0</v>
      </c>
      <c r="E855" s="20">
        <v>0</v>
      </c>
      <c r="F855" s="20">
        <v>130</v>
      </c>
      <c r="G855" s="20">
        <v>0</v>
      </c>
      <c r="H855" s="20">
        <v>0</v>
      </c>
      <c r="I855" s="20">
        <v>0</v>
      </c>
      <c r="J855" s="27">
        <f t="shared" si="26"/>
        <v>130</v>
      </c>
      <c r="K855" s="18">
        <v>0</v>
      </c>
      <c r="L855" s="12">
        <v>0</v>
      </c>
      <c r="M855" s="12">
        <v>0</v>
      </c>
      <c r="N855" s="12">
        <v>0</v>
      </c>
      <c r="O855" s="12">
        <v>2</v>
      </c>
      <c r="P855" s="12">
        <v>0</v>
      </c>
      <c r="Q855" s="32">
        <f t="shared" si="27"/>
        <v>2</v>
      </c>
      <c r="R855" s="38">
        <v>735</v>
      </c>
      <c r="S855" s="20">
        <v>32</v>
      </c>
      <c r="T855" s="21">
        <v>865</v>
      </c>
      <c r="U855" s="34">
        <v>34</v>
      </c>
    </row>
    <row r="856" spans="1:21" x14ac:dyDescent="0.25">
      <c r="A856" s="3" t="s">
        <v>838</v>
      </c>
      <c r="B856" s="3" t="s">
        <v>848</v>
      </c>
      <c r="C856" s="4" t="s">
        <v>849</v>
      </c>
      <c r="D856" s="1">
        <v>0</v>
      </c>
      <c r="E856" s="20">
        <v>0</v>
      </c>
      <c r="F856" s="20">
        <v>0</v>
      </c>
      <c r="G856" s="20">
        <v>0</v>
      </c>
      <c r="H856" s="20">
        <v>0</v>
      </c>
      <c r="I856" s="20">
        <v>0</v>
      </c>
      <c r="J856" s="27">
        <f t="shared" si="26"/>
        <v>0</v>
      </c>
      <c r="K856" s="18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32">
        <f t="shared" si="27"/>
        <v>0</v>
      </c>
      <c r="R856" s="38">
        <v>73</v>
      </c>
      <c r="S856" s="20">
        <v>9</v>
      </c>
      <c r="T856" s="21">
        <v>73</v>
      </c>
      <c r="U856" s="34">
        <v>9</v>
      </c>
    </row>
    <row r="857" spans="1:21" x14ac:dyDescent="0.25">
      <c r="A857" s="5" t="s">
        <v>838</v>
      </c>
      <c r="B857" s="5" t="s">
        <v>850</v>
      </c>
      <c r="C857" s="6" t="s">
        <v>851</v>
      </c>
      <c r="D857" s="1">
        <v>420</v>
      </c>
      <c r="E857" s="20">
        <v>127</v>
      </c>
      <c r="F857" s="20">
        <v>567</v>
      </c>
      <c r="G857" s="20">
        <v>32</v>
      </c>
      <c r="H857" s="20">
        <v>256</v>
      </c>
      <c r="I857" s="20">
        <v>21</v>
      </c>
      <c r="J857" s="27">
        <f t="shared" si="26"/>
        <v>1423</v>
      </c>
      <c r="K857" s="18">
        <v>5</v>
      </c>
      <c r="L857" s="12">
        <v>3</v>
      </c>
      <c r="M857" s="12">
        <v>0</v>
      </c>
      <c r="N857" s="12">
        <v>0</v>
      </c>
      <c r="O857" s="12">
        <v>5</v>
      </c>
      <c r="P857" s="12">
        <v>0</v>
      </c>
      <c r="Q857" s="32">
        <f t="shared" si="27"/>
        <v>13</v>
      </c>
      <c r="R857" s="38">
        <v>1137</v>
      </c>
      <c r="S857" s="20">
        <v>123</v>
      </c>
      <c r="T857" s="21">
        <v>2560</v>
      </c>
      <c r="U857" s="34">
        <v>136</v>
      </c>
    </row>
    <row r="858" spans="1:21" x14ac:dyDescent="0.25">
      <c r="A858" s="3" t="s">
        <v>838</v>
      </c>
      <c r="B858" s="3" t="s">
        <v>852</v>
      </c>
      <c r="C858" s="4" t="s">
        <v>853</v>
      </c>
      <c r="D858" s="1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7">
        <f t="shared" si="26"/>
        <v>0</v>
      </c>
      <c r="K858" s="18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32">
        <f t="shared" si="27"/>
        <v>0</v>
      </c>
      <c r="R858" s="38">
        <v>209</v>
      </c>
      <c r="S858" s="20">
        <v>22</v>
      </c>
      <c r="T858" s="21">
        <v>209</v>
      </c>
      <c r="U858" s="34">
        <v>22</v>
      </c>
    </row>
    <row r="859" spans="1:21" x14ac:dyDescent="0.25">
      <c r="A859" s="5" t="s">
        <v>838</v>
      </c>
      <c r="B859" s="5" t="s">
        <v>519</v>
      </c>
      <c r="C859" s="6" t="s">
        <v>854</v>
      </c>
      <c r="D859" s="1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7">
        <f t="shared" si="26"/>
        <v>0</v>
      </c>
      <c r="K859" s="18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32">
        <f t="shared" si="27"/>
        <v>0</v>
      </c>
      <c r="R859" s="38">
        <v>437</v>
      </c>
      <c r="S859" s="20">
        <v>65</v>
      </c>
      <c r="T859" s="21">
        <v>437</v>
      </c>
      <c r="U859" s="34">
        <v>65</v>
      </c>
    </row>
    <row r="860" spans="1:21" x14ac:dyDescent="0.25">
      <c r="A860" s="3" t="s">
        <v>838</v>
      </c>
      <c r="B860" s="3" t="s">
        <v>454</v>
      </c>
      <c r="C860" s="4" t="s">
        <v>855</v>
      </c>
      <c r="D860" s="1">
        <v>0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7">
        <f t="shared" si="26"/>
        <v>0</v>
      </c>
      <c r="K860" s="18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32">
        <f t="shared" si="27"/>
        <v>0</v>
      </c>
      <c r="R860" s="38">
        <v>127</v>
      </c>
      <c r="S860" s="20">
        <v>16</v>
      </c>
      <c r="T860" s="21">
        <v>127</v>
      </c>
      <c r="U860" s="34">
        <v>16</v>
      </c>
    </row>
    <row r="861" spans="1:21" x14ac:dyDescent="0.25">
      <c r="A861" s="5" t="s">
        <v>838</v>
      </c>
      <c r="B861" s="5" t="s">
        <v>856</v>
      </c>
      <c r="C861" s="6" t="s">
        <v>857</v>
      </c>
      <c r="D861" s="1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7">
        <f t="shared" si="26"/>
        <v>0</v>
      </c>
      <c r="K861" s="18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32">
        <f t="shared" si="27"/>
        <v>0</v>
      </c>
      <c r="R861" s="38">
        <v>178</v>
      </c>
      <c r="S861" s="20">
        <v>9</v>
      </c>
      <c r="T861" s="21">
        <v>178</v>
      </c>
      <c r="U861" s="34">
        <v>9</v>
      </c>
    </row>
    <row r="862" spans="1:21" x14ac:dyDescent="0.25">
      <c r="A862" s="3" t="s">
        <v>838</v>
      </c>
      <c r="B862" s="3" t="s">
        <v>858</v>
      </c>
      <c r="C862" s="4" t="s">
        <v>859</v>
      </c>
      <c r="D862" s="1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7">
        <f t="shared" si="26"/>
        <v>0</v>
      </c>
      <c r="K862" s="18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32">
        <f t="shared" si="27"/>
        <v>0</v>
      </c>
      <c r="R862" s="38">
        <v>534</v>
      </c>
      <c r="S862" s="20">
        <v>46</v>
      </c>
      <c r="T862" s="21">
        <v>534</v>
      </c>
      <c r="U862" s="34">
        <v>46</v>
      </c>
    </row>
    <row r="863" spans="1:21" x14ac:dyDescent="0.25">
      <c r="A863" s="5" t="s">
        <v>838</v>
      </c>
      <c r="B863" s="5" t="s">
        <v>860</v>
      </c>
      <c r="C863" s="6" t="s">
        <v>861</v>
      </c>
      <c r="D863" s="1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7">
        <f t="shared" si="26"/>
        <v>0</v>
      </c>
      <c r="K863" s="18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32">
        <f t="shared" si="27"/>
        <v>0</v>
      </c>
      <c r="R863" s="38">
        <v>42</v>
      </c>
      <c r="S863" s="20">
        <v>6</v>
      </c>
      <c r="T863" s="21">
        <v>42</v>
      </c>
      <c r="U863" s="34">
        <v>6</v>
      </c>
    </row>
    <row r="864" spans="1:21" x14ac:dyDescent="0.25">
      <c r="A864" s="3" t="s">
        <v>838</v>
      </c>
      <c r="B864" s="3" t="s">
        <v>862</v>
      </c>
      <c r="C864" s="4" t="s">
        <v>863</v>
      </c>
      <c r="D864" s="1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7">
        <f t="shared" si="26"/>
        <v>0</v>
      </c>
      <c r="K864" s="18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32">
        <f t="shared" si="27"/>
        <v>0</v>
      </c>
      <c r="R864" s="38">
        <v>51</v>
      </c>
      <c r="S864" s="20">
        <v>5</v>
      </c>
      <c r="T864" s="21">
        <v>51</v>
      </c>
      <c r="U864" s="34">
        <v>5</v>
      </c>
    </row>
    <row r="865" spans="1:21" x14ac:dyDescent="0.25">
      <c r="A865" s="5" t="s">
        <v>838</v>
      </c>
      <c r="B865" s="5" t="s">
        <v>864</v>
      </c>
      <c r="C865" s="6" t="s">
        <v>865</v>
      </c>
      <c r="D865" s="1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7">
        <f t="shared" si="26"/>
        <v>0</v>
      </c>
      <c r="K865" s="18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32">
        <f t="shared" si="27"/>
        <v>0</v>
      </c>
      <c r="R865" s="38">
        <v>36</v>
      </c>
      <c r="S865" s="20">
        <v>12</v>
      </c>
      <c r="T865" s="21">
        <v>36</v>
      </c>
      <c r="U865" s="34">
        <v>12</v>
      </c>
    </row>
    <row r="866" spans="1:21" x14ac:dyDescent="0.25">
      <c r="A866" s="3" t="s">
        <v>838</v>
      </c>
      <c r="B866" s="3" t="s">
        <v>866</v>
      </c>
      <c r="C866" s="4" t="s">
        <v>867</v>
      </c>
      <c r="D866" s="1">
        <v>0</v>
      </c>
      <c r="E866" s="20">
        <v>0</v>
      </c>
      <c r="F866" s="20">
        <v>0</v>
      </c>
      <c r="G866" s="20">
        <v>0</v>
      </c>
      <c r="H866" s="20">
        <v>0</v>
      </c>
      <c r="I866" s="20">
        <v>0</v>
      </c>
      <c r="J866" s="27">
        <f t="shared" si="26"/>
        <v>0</v>
      </c>
      <c r="K866" s="18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32">
        <f t="shared" si="27"/>
        <v>0</v>
      </c>
      <c r="R866" s="38">
        <v>312</v>
      </c>
      <c r="S866" s="20">
        <v>41</v>
      </c>
      <c r="T866" s="21">
        <v>312</v>
      </c>
      <c r="U866" s="34">
        <v>41</v>
      </c>
    </row>
    <row r="867" spans="1:21" x14ac:dyDescent="0.25">
      <c r="A867" s="5" t="s">
        <v>838</v>
      </c>
      <c r="B867" s="5" t="s">
        <v>868</v>
      </c>
      <c r="C867" s="6" t="s">
        <v>869</v>
      </c>
      <c r="D867" s="1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7">
        <f t="shared" si="26"/>
        <v>0</v>
      </c>
      <c r="K867" s="18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32">
        <f t="shared" si="27"/>
        <v>0</v>
      </c>
      <c r="R867" s="38">
        <v>136</v>
      </c>
      <c r="S867" s="20">
        <v>9</v>
      </c>
      <c r="T867" s="21">
        <v>136</v>
      </c>
      <c r="U867" s="34">
        <v>9</v>
      </c>
    </row>
    <row r="868" spans="1:21" x14ac:dyDescent="0.25">
      <c r="A868" s="3" t="s">
        <v>838</v>
      </c>
      <c r="B868" s="3" t="s">
        <v>630</v>
      </c>
      <c r="C868" s="4" t="s">
        <v>870</v>
      </c>
      <c r="D868" s="1">
        <v>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7">
        <f t="shared" si="26"/>
        <v>0</v>
      </c>
      <c r="K868" s="18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32">
        <f t="shared" si="27"/>
        <v>0</v>
      </c>
      <c r="R868" s="38">
        <v>95</v>
      </c>
      <c r="S868" s="20">
        <v>22</v>
      </c>
      <c r="T868" s="21">
        <v>95</v>
      </c>
      <c r="U868" s="34">
        <v>22</v>
      </c>
    </row>
    <row r="869" spans="1:21" x14ac:dyDescent="0.25">
      <c r="A869" s="5" t="s">
        <v>838</v>
      </c>
      <c r="B869" s="5" t="s">
        <v>871</v>
      </c>
      <c r="C869" s="6" t="s">
        <v>872</v>
      </c>
      <c r="D869" s="1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7">
        <f t="shared" si="26"/>
        <v>0</v>
      </c>
      <c r="K869" s="18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32">
        <f t="shared" si="27"/>
        <v>0</v>
      </c>
      <c r="R869" s="38">
        <v>276</v>
      </c>
      <c r="S869" s="20">
        <v>30</v>
      </c>
      <c r="T869" s="21">
        <v>276</v>
      </c>
      <c r="U869" s="34">
        <v>30</v>
      </c>
    </row>
    <row r="870" spans="1:21" x14ac:dyDescent="0.25">
      <c r="A870" s="3" t="s">
        <v>838</v>
      </c>
      <c r="B870" s="3" t="s">
        <v>873</v>
      </c>
      <c r="C870" s="4" t="s">
        <v>874</v>
      </c>
      <c r="D870" s="1">
        <v>0</v>
      </c>
      <c r="E870" s="20">
        <v>0</v>
      </c>
      <c r="F870" s="20">
        <v>0</v>
      </c>
      <c r="G870" s="20">
        <v>0</v>
      </c>
      <c r="H870" s="20">
        <v>0</v>
      </c>
      <c r="I870" s="20">
        <v>0</v>
      </c>
      <c r="J870" s="27">
        <f t="shared" si="26"/>
        <v>0</v>
      </c>
      <c r="K870" s="18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32">
        <f t="shared" si="27"/>
        <v>0</v>
      </c>
      <c r="R870" s="38">
        <v>1784</v>
      </c>
      <c r="S870" s="20">
        <v>220</v>
      </c>
      <c r="T870" s="21">
        <v>1784</v>
      </c>
      <c r="U870" s="34">
        <v>220</v>
      </c>
    </row>
    <row r="871" spans="1:21" x14ac:dyDescent="0.25">
      <c r="A871" s="5" t="s">
        <v>838</v>
      </c>
      <c r="B871" s="5" t="s">
        <v>875</v>
      </c>
      <c r="C871" s="6" t="s">
        <v>876</v>
      </c>
      <c r="D871" s="1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7">
        <f t="shared" si="26"/>
        <v>0</v>
      </c>
      <c r="K871" s="18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32">
        <f t="shared" si="27"/>
        <v>0</v>
      </c>
      <c r="R871" s="38">
        <v>175</v>
      </c>
      <c r="S871" s="20">
        <v>24</v>
      </c>
      <c r="T871" s="21">
        <v>175</v>
      </c>
      <c r="U871" s="34">
        <v>24</v>
      </c>
    </row>
    <row r="872" spans="1:21" x14ac:dyDescent="0.25">
      <c r="A872" s="3" t="s">
        <v>838</v>
      </c>
      <c r="B872" s="3" t="s">
        <v>877</v>
      </c>
      <c r="C872" s="4" t="s">
        <v>878</v>
      </c>
      <c r="D872" s="1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7">
        <f t="shared" si="26"/>
        <v>0</v>
      </c>
      <c r="K872" s="18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32">
        <f t="shared" si="27"/>
        <v>0</v>
      </c>
      <c r="R872" s="38">
        <v>93</v>
      </c>
      <c r="S872" s="20">
        <v>6</v>
      </c>
      <c r="T872" s="21">
        <v>93</v>
      </c>
      <c r="U872" s="34">
        <v>6</v>
      </c>
    </row>
    <row r="873" spans="1:21" x14ac:dyDescent="0.25">
      <c r="A873" s="5" t="s">
        <v>838</v>
      </c>
      <c r="B873" s="5" t="s">
        <v>879</v>
      </c>
      <c r="C873" s="6" t="s">
        <v>880</v>
      </c>
      <c r="D873" s="1">
        <v>0</v>
      </c>
      <c r="E873" s="20">
        <v>0</v>
      </c>
      <c r="F873" s="20">
        <v>0</v>
      </c>
      <c r="G873" s="20">
        <v>0</v>
      </c>
      <c r="H873" s="20">
        <v>0</v>
      </c>
      <c r="I873" s="20">
        <v>0</v>
      </c>
      <c r="J873" s="27">
        <f t="shared" si="26"/>
        <v>0</v>
      </c>
      <c r="K873" s="18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32">
        <f t="shared" si="27"/>
        <v>0</v>
      </c>
      <c r="R873" s="38">
        <v>105</v>
      </c>
      <c r="S873" s="20">
        <v>15</v>
      </c>
      <c r="T873" s="21">
        <v>105</v>
      </c>
      <c r="U873" s="34">
        <v>15</v>
      </c>
    </row>
    <row r="874" spans="1:21" x14ac:dyDescent="0.25">
      <c r="A874" s="3" t="s">
        <v>838</v>
      </c>
      <c r="B874" s="3" t="s">
        <v>881</v>
      </c>
      <c r="C874" s="4" t="s">
        <v>882</v>
      </c>
      <c r="D874" s="1">
        <v>0</v>
      </c>
      <c r="E874" s="20">
        <v>0</v>
      </c>
      <c r="F874" s="20">
        <v>0</v>
      </c>
      <c r="G874" s="20">
        <v>0</v>
      </c>
      <c r="H874" s="20">
        <v>0</v>
      </c>
      <c r="I874" s="20">
        <v>0</v>
      </c>
      <c r="J874" s="27">
        <f t="shared" si="26"/>
        <v>0</v>
      </c>
      <c r="K874" s="18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32">
        <f t="shared" si="27"/>
        <v>0</v>
      </c>
      <c r="R874" s="38">
        <v>193</v>
      </c>
      <c r="S874" s="20">
        <v>14</v>
      </c>
      <c r="T874" s="21">
        <v>193</v>
      </c>
      <c r="U874" s="34">
        <v>14</v>
      </c>
    </row>
    <row r="875" spans="1:21" x14ac:dyDescent="0.25">
      <c r="A875" s="5" t="s">
        <v>838</v>
      </c>
      <c r="B875" s="5" t="s">
        <v>883</v>
      </c>
      <c r="C875" s="6" t="s">
        <v>884</v>
      </c>
      <c r="D875" s="1">
        <v>0</v>
      </c>
      <c r="E875" s="20">
        <v>0</v>
      </c>
      <c r="F875" s="20">
        <v>0</v>
      </c>
      <c r="G875" s="20">
        <v>0</v>
      </c>
      <c r="H875" s="20">
        <v>0</v>
      </c>
      <c r="I875" s="20">
        <v>0</v>
      </c>
      <c r="J875" s="27">
        <f t="shared" si="26"/>
        <v>0</v>
      </c>
      <c r="K875" s="18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32">
        <f t="shared" si="27"/>
        <v>0</v>
      </c>
      <c r="R875" s="38">
        <v>170</v>
      </c>
      <c r="S875" s="20">
        <v>10</v>
      </c>
      <c r="T875" s="21">
        <v>170</v>
      </c>
      <c r="U875" s="34">
        <v>10</v>
      </c>
    </row>
    <row r="876" spans="1:21" x14ac:dyDescent="0.25">
      <c r="A876" s="3" t="s">
        <v>838</v>
      </c>
      <c r="B876" s="3" t="s">
        <v>885</v>
      </c>
      <c r="C876" s="4" t="s">
        <v>886</v>
      </c>
      <c r="D876" s="1">
        <v>0</v>
      </c>
      <c r="E876" s="20">
        <v>0</v>
      </c>
      <c r="F876" s="20">
        <v>100</v>
      </c>
      <c r="G876" s="20">
        <v>0</v>
      </c>
      <c r="H876" s="20">
        <v>0</v>
      </c>
      <c r="I876" s="20">
        <v>0</v>
      </c>
      <c r="J876" s="27">
        <f t="shared" si="26"/>
        <v>100</v>
      </c>
      <c r="K876" s="18">
        <v>0</v>
      </c>
      <c r="L876" s="12">
        <v>0</v>
      </c>
      <c r="M876" s="12">
        <v>0</v>
      </c>
      <c r="N876" s="12">
        <v>0</v>
      </c>
      <c r="O876" s="12">
        <v>1</v>
      </c>
      <c r="P876" s="12">
        <v>0</v>
      </c>
      <c r="Q876" s="32">
        <f t="shared" si="27"/>
        <v>1</v>
      </c>
      <c r="R876" s="38">
        <v>280</v>
      </c>
      <c r="S876" s="20">
        <v>20</v>
      </c>
      <c r="T876" s="21">
        <v>380</v>
      </c>
      <c r="U876" s="34">
        <v>21</v>
      </c>
    </row>
    <row r="877" spans="1:21" x14ac:dyDescent="0.25">
      <c r="A877" s="5" t="s">
        <v>838</v>
      </c>
      <c r="B877" s="5" t="s">
        <v>887</v>
      </c>
      <c r="C877" s="6" t="s">
        <v>888</v>
      </c>
      <c r="D877" s="1">
        <v>0</v>
      </c>
      <c r="E877" s="20">
        <v>0</v>
      </c>
      <c r="F877" s="20">
        <v>0</v>
      </c>
      <c r="G877" s="20">
        <v>0</v>
      </c>
      <c r="H877" s="20">
        <v>0</v>
      </c>
      <c r="I877" s="20">
        <v>0</v>
      </c>
      <c r="J877" s="27">
        <f t="shared" si="26"/>
        <v>0</v>
      </c>
      <c r="K877" s="18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32">
        <f t="shared" si="27"/>
        <v>0</v>
      </c>
      <c r="R877" s="38">
        <v>73</v>
      </c>
      <c r="S877" s="20">
        <v>11</v>
      </c>
      <c r="T877" s="21">
        <v>73</v>
      </c>
      <c r="U877" s="34">
        <v>11</v>
      </c>
    </row>
    <row r="878" spans="1:21" x14ac:dyDescent="0.25">
      <c r="A878" s="3" t="s">
        <v>838</v>
      </c>
      <c r="B878" s="3" t="s">
        <v>387</v>
      </c>
      <c r="C878" s="4" t="s">
        <v>889</v>
      </c>
      <c r="D878" s="1">
        <v>0</v>
      </c>
      <c r="E878" s="20">
        <v>0</v>
      </c>
      <c r="F878" s="20">
        <v>0</v>
      </c>
      <c r="G878" s="20">
        <v>0</v>
      </c>
      <c r="H878" s="20">
        <v>0</v>
      </c>
      <c r="I878" s="20">
        <v>0</v>
      </c>
      <c r="J878" s="27">
        <f t="shared" si="26"/>
        <v>0</v>
      </c>
      <c r="K878" s="18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32">
        <f t="shared" si="27"/>
        <v>0</v>
      </c>
      <c r="R878" s="38">
        <v>181</v>
      </c>
      <c r="S878" s="20">
        <v>19</v>
      </c>
      <c r="T878" s="21">
        <v>181</v>
      </c>
      <c r="U878" s="34">
        <v>19</v>
      </c>
    </row>
    <row r="879" spans="1:21" x14ac:dyDescent="0.25">
      <c r="A879" s="5" t="s">
        <v>838</v>
      </c>
      <c r="B879" s="5" t="s">
        <v>890</v>
      </c>
      <c r="C879" s="6" t="s">
        <v>891</v>
      </c>
      <c r="D879" s="1">
        <v>0</v>
      </c>
      <c r="E879" s="20">
        <v>0</v>
      </c>
      <c r="F879" s="20">
        <v>0</v>
      </c>
      <c r="G879" s="20">
        <v>0</v>
      </c>
      <c r="H879" s="20">
        <v>0</v>
      </c>
      <c r="I879" s="20">
        <v>0</v>
      </c>
      <c r="J879" s="27">
        <f t="shared" si="26"/>
        <v>0</v>
      </c>
      <c r="K879" s="18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32">
        <f t="shared" si="27"/>
        <v>0</v>
      </c>
      <c r="R879" s="38">
        <v>1132</v>
      </c>
      <c r="S879" s="20">
        <v>27</v>
      </c>
      <c r="T879" s="21">
        <v>1132</v>
      </c>
      <c r="U879" s="34">
        <v>27</v>
      </c>
    </row>
    <row r="880" spans="1:21" x14ac:dyDescent="0.25">
      <c r="A880" s="3" t="s">
        <v>838</v>
      </c>
      <c r="B880" s="3" t="s">
        <v>892</v>
      </c>
      <c r="C880" s="4" t="s">
        <v>893</v>
      </c>
      <c r="D880" s="1">
        <v>0</v>
      </c>
      <c r="E880" s="20">
        <v>0</v>
      </c>
      <c r="F880" s="20">
        <v>0</v>
      </c>
      <c r="G880" s="20">
        <v>0</v>
      </c>
      <c r="H880" s="20">
        <v>0</v>
      </c>
      <c r="I880" s="20">
        <v>0</v>
      </c>
      <c r="J880" s="27">
        <f t="shared" si="26"/>
        <v>0</v>
      </c>
      <c r="K880" s="18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32">
        <f t="shared" si="27"/>
        <v>0</v>
      </c>
      <c r="R880" s="38">
        <v>47</v>
      </c>
      <c r="S880" s="20">
        <v>6</v>
      </c>
      <c r="T880" s="21">
        <v>47</v>
      </c>
      <c r="U880" s="34">
        <v>6</v>
      </c>
    </row>
    <row r="881" spans="1:21" x14ac:dyDescent="0.25">
      <c r="A881" s="5" t="s">
        <v>838</v>
      </c>
      <c r="B881" s="5" t="s">
        <v>894</v>
      </c>
      <c r="C881" s="6" t="s">
        <v>895</v>
      </c>
      <c r="D881" s="1">
        <v>0</v>
      </c>
      <c r="E881" s="20">
        <v>0</v>
      </c>
      <c r="F881" s="20">
        <v>0</v>
      </c>
      <c r="G881" s="20">
        <v>0</v>
      </c>
      <c r="H881" s="20">
        <v>0</v>
      </c>
      <c r="I881" s="20">
        <v>0</v>
      </c>
      <c r="J881" s="27">
        <f t="shared" si="26"/>
        <v>0</v>
      </c>
      <c r="K881" s="18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32">
        <f t="shared" si="27"/>
        <v>0</v>
      </c>
      <c r="R881" s="38">
        <v>239</v>
      </c>
      <c r="S881" s="20">
        <v>35</v>
      </c>
      <c r="T881" s="21">
        <v>239</v>
      </c>
      <c r="U881" s="34">
        <v>35</v>
      </c>
    </row>
    <row r="882" spans="1:21" x14ac:dyDescent="0.25">
      <c r="A882" s="3" t="s">
        <v>838</v>
      </c>
      <c r="B882" s="3" t="s">
        <v>896</v>
      </c>
      <c r="C882" s="4" t="s">
        <v>897</v>
      </c>
      <c r="D882" s="1">
        <v>0</v>
      </c>
      <c r="E882" s="20">
        <v>0</v>
      </c>
      <c r="F882" s="20">
        <v>0</v>
      </c>
      <c r="G882" s="20">
        <v>0</v>
      </c>
      <c r="H882" s="20">
        <v>0</v>
      </c>
      <c r="I882" s="20">
        <v>0</v>
      </c>
      <c r="J882" s="27">
        <f t="shared" si="26"/>
        <v>0</v>
      </c>
      <c r="K882" s="18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32">
        <f t="shared" si="27"/>
        <v>0</v>
      </c>
      <c r="R882" s="38">
        <v>154</v>
      </c>
      <c r="S882" s="20">
        <v>23</v>
      </c>
      <c r="T882" s="21">
        <v>154</v>
      </c>
      <c r="U882" s="34">
        <v>23</v>
      </c>
    </row>
    <row r="883" spans="1:21" x14ac:dyDescent="0.25">
      <c r="A883" s="5" t="s">
        <v>838</v>
      </c>
      <c r="B883" s="5" t="s">
        <v>898</v>
      </c>
      <c r="C883" s="6" t="s">
        <v>899</v>
      </c>
      <c r="D883" s="1">
        <v>12</v>
      </c>
      <c r="E883" s="20">
        <v>45</v>
      </c>
      <c r="F883" s="20">
        <v>23</v>
      </c>
      <c r="G883" s="20">
        <v>21</v>
      </c>
      <c r="H883" s="20">
        <v>14</v>
      </c>
      <c r="I883" s="20">
        <v>6</v>
      </c>
      <c r="J883" s="27">
        <f t="shared" si="26"/>
        <v>121</v>
      </c>
      <c r="K883" s="18">
        <v>2</v>
      </c>
      <c r="L883" s="12">
        <v>0</v>
      </c>
      <c r="M883" s="12">
        <v>0</v>
      </c>
      <c r="N883" s="12">
        <v>0</v>
      </c>
      <c r="O883" s="12">
        <v>3</v>
      </c>
      <c r="P883" s="12">
        <v>0</v>
      </c>
      <c r="Q883" s="32">
        <f t="shared" si="27"/>
        <v>5</v>
      </c>
      <c r="R883" s="38">
        <v>2056</v>
      </c>
      <c r="S883" s="20">
        <v>109</v>
      </c>
      <c r="T883" s="21">
        <v>2177</v>
      </c>
      <c r="U883" s="34">
        <v>114</v>
      </c>
    </row>
    <row r="884" spans="1:21" x14ac:dyDescent="0.25">
      <c r="A884" s="3" t="s">
        <v>838</v>
      </c>
      <c r="B884" s="3" t="s">
        <v>900</v>
      </c>
      <c r="C884" s="4" t="s">
        <v>901</v>
      </c>
      <c r="D884" s="1">
        <v>0</v>
      </c>
      <c r="E884" s="20">
        <v>0</v>
      </c>
      <c r="F884" s="20">
        <v>0</v>
      </c>
      <c r="G884" s="20">
        <v>0</v>
      </c>
      <c r="H884" s="20">
        <v>0</v>
      </c>
      <c r="I884" s="20">
        <v>0</v>
      </c>
      <c r="J884" s="27">
        <f t="shared" si="26"/>
        <v>0</v>
      </c>
      <c r="K884" s="18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32">
        <f t="shared" si="27"/>
        <v>0</v>
      </c>
      <c r="R884" s="38">
        <v>94</v>
      </c>
      <c r="S884" s="20">
        <v>12</v>
      </c>
      <c r="T884" s="21">
        <v>94</v>
      </c>
      <c r="U884" s="34">
        <v>12</v>
      </c>
    </row>
    <row r="885" spans="1:21" x14ac:dyDescent="0.25">
      <c r="A885" s="5" t="s">
        <v>838</v>
      </c>
      <c r="B885" s="5" t="s">
        <v>902</v>
      </c>
      <c r="C885" s="6" t="s">
        <v>903</v>
      </c>
      <c r="D885" s="1">
        <v>0</v>
      </c>
      <c r="E885" s="20">
        <v>0</v>
      </c>
      <c r="F885" s="20">
        <v>0</v>
      </c>
      <c r="G885" s="20">
        <v>0</v>
      </c>
      <c r="H885" s="20">
        <v>0</v>
      </c>
      <c r="I885" s="20">
        <v>0</v>
      </c>
      <c r="J885" s="27">
        <f t="shared" si="26"/>
        <v>0</v>
      </c>
      <c r="K885" s="18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32">
        <f t="shared" si="27"/>
        <v>0</v>
      </c>
      <c r="R885" s="38">
        <v>156</v>
      </c>
      <c r="S885" s="20">
        <v>16</v>
      </c>
      <c r="T885" s="21">
        <v>156</v>
      </c>
      <c r="U885" s="34">
        <v>16</v>
      </c>
    </row>
    <row r="886" spans="1:21" x14ac:dyDescent="0.25">
      <c r="A886" s="3" t="s">
        <v>838</v>
      </c>
      <c r="B886" s="3" t="s">
        <v>904</v>
      </c>
      <c r="C886" s="4" t="s">
        <v>905</v>
      </c>
      <c r="D886" s="1">
        <v>410</v>
      </c>
      <c r="E886" s="20">
        <v>237</v>
      </c>
      <c r="F886" s="20">
        <v>345</v>
      </c>
      <c r="G886" s="20">
        <v>42</v>
      </c>
      <c r="H886" s="20">
        <v>225</v>
      </c>
      <c r="I886" s="20">
        <v>15</v>
      </c>
      <c r="J886" s="27">
        <f t="shared" si="26"/>
        <v>1274</v>
      </c>
      <c r="K886" s="18">
        <v>0</v>
      </c>
      <c r="L886" s="12">
        <v>0</v>
      </c>
      <c r="M886" s="12">
        <v>3</v>
      </c>
      <c r="N886" s="12">
        <v>0</v>
      </c>
      <c r="O886" s="12">
        <v>0</v>
      </c>
      <c r="P886" s="12">
        <v>3</v>
      </c>
      <c r="Q886" s="32">
        <f t="shared" si="27"/>
        <v>6</v>
      </c>
      <c r="R886" s="38">
        <v>5392</v>
      </c>
      <c r="S886" s="20">
        <v>78</v>
      </c>
      <c r="T886" s="21">
        <v>6666</v>
      </c>
      <c r="U886" s="34">
        <v>84</v>
      </c>
    </row>
    <row r="887" spans="1:21" x14ac:dyDescent="0.25">
      <c r="A887" s="5" t="s">
        <v>838</v>
      </c>
      <c r="B887" s="5" t="s">
        <v>906</v>
      </c>
      <c r="C887" s="6" t="s">
        <v>907</v>
      </c>
      <c r="D887" s="1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7">
        <f t="shared" si="26"/>
        <v>0</v>
      </c>
      <c r="K887" s="18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32">
        <f t="shared" si="27"/>
        <v>0</v>
      </c>
      <c r="R887" s="38">
        <v>349</v>
      </c>
      <c r="S887" s="20">
        <v>23</v>
      </c>
      <c r="T887" s="21">
        <v>349</v>
      </c>
      <c r="U887" s="34">
        <v>23</v>
      </c>
    </row>
    <row r="888" spans="1:21" x14ac:dyDescent="0.25">
      <c r="A888" s="3" t="s">
        <v>838</v>
      </c>
      <c r="B888" s="3" t="s">
        <v>908</v>
      </c>
      <c r="C888" s="4" t="s">
        <v>909</v>
      </c>
      <c r="D888" s="1"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7">
        <f t="shared" si="26"/>
        <v>0</v>
      </c>
      <c r="K888" s="18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32">
        <f t="shared" si="27"/>
        <v>0</v>
      </c>
      <c r="R888" s="38">
        <v>130</v>
      </c>
      <c r="S888" s="20">
        <v>23</v>
      </c>
      <c r="T888" s="21">
        <v>130</v>
      </c>
      <c r="U888" s="34">
        <v>23</v>
      </c>
    </row>
    <row r="889" spans="1:21" x14ac:dyDescent="0.25">
      <c r="A889" s="5" t="s">
        <v>838</v>
      </c>
      <c r="B889" s="5" t="s">
        <v>910</v>
      </c>
      <c r="C889" s="6" t="s">
        <v>911</v>
      </c>
      <c r="D889" s="1">
        <v>0</v>
      </c>
      <c r="E889" s="20">
        <v>0</v>
      </c>
      <c r="F889" s="20">
        <v>0</v>
      </c>
      <c r="G889" s="20">
        <v>0</v>
      </c>
      <c r="H889" s="20">
        <v>0</v>
      </c>
      <c r="I889" s="20">
        <v>0</v>
      </c>
      <c r="J889" s="27">
        <f t="shared" si="26"/>
        <v>0</v>
      </c>
      <c r="K889" s="18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32">
        <f t="shared" si="27"/>
        <v>0</v>
      </c>
      <c r="R889" s="38">
        <v>470</v>
      </c>
      <c r="S889" s="20">
        <v>41</v>
      </c>
      <c r="T889" s="21">
        <v>470</v>
      </c>
      <c r="U889" s="34">
        <v>41</v>
      </c>
    </row>
    <row r="890" spans="1:21" x14ac:dyDescent="0.25">
      <c r="A890" s="3" t="s">
        <v>838</v>
      </c>
      <c r="B890" s="3" t="s">
        <v>912</v>
      </c>
      <c r="C890" s="4" t="s">
        <v>913</v>
      </c>
      <c r="D890" s="1"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7">
        <f t="shared" si="26"/>
        <v>0</v>
      </c>
      <c r="K890" s="18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32">
        <f t="shared" si="27"/>
        <v>0</v>
      </c>
      <c r="R890" s="38">
        <v>103</v>
      </c>
      <c r="S890" s="20">
        <v>12</v>
      </c>
      <c r="T890" s="21">
        <v>103</v>
      </c>
      <c r="U890" s="34">
        <v>12</v>
      </c>
    </row>
    <row r="891" spans="1:21" x14ac:dyDescent="0.25">
      <c r="A891" s="5" t="s">
        <v>838</v>
      </c>
      <c r="B891" s="5" t="s">
        <v>914</v>
      </c>
      <c r="C891" s="6" t="s">
        <v>915</v>
      </c>
      <c r="D891" s="1"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7">
        <f t="shared" si="26"/>
        <v>0</v>
      </c>
      <c r="K891" s="18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32">
        <f t="shared" si="27"/>
        <v>0</v>
      </c>
      <c r="R891" s="38">
        <v>221</v>
      </c>
      <c r="S891" s="20">
        <v>10</v>
      </c>
      <c r="T891" s="21">
        <v>221</v>
      </c>
      <c r="U891" s="34">
        <v>10</v>
      </c>
    </row>
    <row r="892" spans="1:21" x14ac:dyDescent="0.25">
      <c r="A892" s="3" t="s">
        <v>838</v>
      </c>
      <c r="B892" s="3" t="s">
        <v>916</v>
      </c>
      <c r="C892" s="4" t="s">
        <v>917</v>
      </c>
      <c r="D892" s="1">
        <v>0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7">
        <f t="shared" si="26"/>
        <v>0</v>
      </c>
      <c r="K892" s="18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32">
        <f t="shared" si="27"/>
        <v>0</v>
      </c>
      <c r="R892" s="38">
        <v>125</v>
      </c>
      <c r="S892" s="20">
        <v>17</v>
      </c>
      <c r="T892" s="21">
        <v>125</v>
      </c>
      <c r="U892" s="34">
        <v>17</v>
      </c>
    </row>
    <row r="893" spans="1:21" x14ac:dyDescent="0.25">
      <c r="A893" s="5" t="s">
        <v>838</v>
      </c>
      <c r="B893" s="5" t="s">
        <v>918</v>
      </c>
      <c r="C893" s="6" t="s">
        <v>919</v>
      </c>
      <c r="D893" s="1">
        <v>0</v>
      </c>
      <c r="E893" s="20">
        <v>0</v>
      </c>
      <c r="F893" s="20">
        <v>130</v>
      </c>
      <c r="G893" s="20">
        <v>0</v>
      </c>
      <c r="H893" s="20">
        <v>0</v>
      </c>
      <c r="I893" s="20">
        <v>0</v>
      </c>
      <c r="J893" s="27">
        <f t="shared" si="26"/>
        <v>130</v>
      </c>
      <c r="K893" s="18">
        <v>0</v>
      </c>
      <c r="L893" s="12">
        <v>0</v>
      </c>
      <c r="M893" s="12">
        <v>0</v>
      </c>
      <c r="N893" s="12">
        <v>0</v>
      </c>
      <c r="O893" s="12">
        <v>1</v>
      </c>
      <c r="P893" s="12">
        <v>0</v>
      </c>
      <c r="Q893" s="32">
        <f t="shared" si="27"/>
        <v>1</v>
      </c>
      <c r="R893" s="38">
        <v>240</v>
      </c>
      <c r="S893" s="20">
        <v>13</v>
      </c>
      <c r="T893" s="21">
        <v>370</v>
      </c>
      <c r="U893" s="34">
        <v>14</v>
      </c>
    </row>
    <row r="894" spans="1:21" x14ac:dyDescent="0.25">
      <c r="A894" s="3" t="s">
        <v>838</v>
      </c>
      <c r="B894" s="3" t="s">
        <v>920</v>
      </c>
      <c r="C894" s="4" t="s">
        <v>921</v>
      </c>
      <c r="D894" s="1"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7">
        <f t="shared" si="26"/>
        <v>0</v>
      </c>
      <c r="K894" s="18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32">
        <f t="shared" si="27"/>
        <v>0</v>
      </c>
      <c r="R894" s="38">
        <v>175</v>
      </c>
      <c r="S894" s="20">
        <v>9</v>
      </c>
      <c r="T894" s="21">
        <v>175</v>
      </c>
      <c r="U894" s="34">
        <v>9</v>
      </c>
    </row>
    <row r="895" spans="1:21" x14ac:dyDescent="0.25">
      <c r="A895" s="5" t="s">
        <v>838</v>
      </c>
      <c r="B895" s="5" t="s">
        <v>922</v>
      </c>
      <c r="C895" s="6" t="s">
        <v>923</v>
      </c>
      <c r="D895" s="1"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7">
        <f t="shared" si="26"/>
        <v>0</v>
      </c>
      <c r="K895" s="18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32">
        <f t="shared" si="27"/>
        <v>0</v>
      </c>
      <c r="R895" s="38">
        <v>245</v>
      </c>
      <c r="S895" s="20">
        <v>12</v>
      </c>
      <c r="T895" s="21">
        <v>245</v>
      </c>
      <c r="U895" s="34">
        <v>12</v>
      </c>
    </row>
    <row r="896" spans="1:21" x14ac:dyDescent="0.25">
      <c r="A896" s="3" t="s">
        <v>838</v>
      </c>
      <c r="B896" s="3" t="s">
        <v>924</v>
      </c>
      <c r="C896" s="4" t="s">
        <v>925</v>
      </c>
      <c r="D896" s="1">
        <v>0</v>
      </c>
      <c r="E896" s="20">
        <v>0</v>
      </c>
      <c r="F896" s="20">
        <v>0</v>
      </c>
      <c r="G896" s="20">
        <v>0</v>
      </c>
      <c r="H896" s="20">
        <v>0</v>
      </c>
      <c r="I896" s="20">
        <v>0</v>
      </c>
      <c r="J896" s="27">
        <f t="shared" si="26"/>
        <v>0</v>
      </c>
      <c r="K896" s="18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32">
        <f t="shared" si="27"/>
        <v>0</v>
      </c>
      <c r="R896" s="1">
        <v>1118</v>
      </c>
      <c r="S896" s="20">
        <v>43</v>
      </c>
      <c r="T896" s="21">
        <v>1118</v>
      </c>
      <c r="U896" s="34">
        <v>43</v>
      </c>
    </row>
    <row r="897" spans="1:21" x14ac:dyDescent="0.25">
      <c r="A897" s="5" t="s">
        <v>838</v>
      </c>
      <c r="B897" s="5" t="s">
        <v>579</v>
      </c>
      <c r="C897" s="6" t="s">
        <v>926</v>
      </c>
      <c r="D897" s="1">
        <v>0</v>
      </c>
      <c r="E897" s="20">
        <v>0</v>
      </c>
      <c r="F897" s="20">
        <v>0</v>
      </c>
      <c r="G897" s="20">
        <v>0</v>
      </c>
      <c r="H897" s="20">
        <v>0</v>
      </c>
      <c r="I897" s="20">
        <v>0</v>
      </c>
      <c r="J897" s="27">
        <f t="shared" si="26"/>
        <v>0</v>
      </c>
      <c r="K897" s="18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32">
        <f t="shared" si="27"/>
        <v>0</v>
      </c>
      <c r="R897" s="1">
        <v>158</v>
      </c>
      <c r="S897" s="20">
        <v>21</v>
      </c>
      <c r="T897" s="21">
        <v>158</v>
      </c>
      <c r="U897" s="34">
        <v>21</v>
      </c>
    </row>
    <row r="898" spans="1:21" x14ac:dyDescent="0.25">
      <c r="A898" s="3" t="s">
        <v>838</v>
      </c>
      <c r="B898" s="3" t="s">
        <v>927</v>
      </c>
      <c r="C898" s="4" t="s">
        <v>928</v>
      </c>
      <c r="D898" s="1">
        <v>1236</v>
      </c>
      <c r="E898" s="20">
        <v>2156</v>
      </c>
      <c r="F898" s="20">
        <v>2478</v>
      </c>
      <c r="G898" s="20">
        <v>276</v>
      </c>
      <c r="H898" s="20">
        <v>1123</v>
      </c>
      <c r="I898" s="20">
        <v>35</v>
      </c>
      <c r="J898" s="27">
        <f t="shared" si="26"/>
        <v>7304</v>
      </c>
      <c r="K898" s="18">
        <v>0</v>
      </c>
      <c r="L898" s="12">
        <v>0</v>
      </c>
      <c r="M898" s="12">
        <v>4</v>
      </c>
      <c r="N898" s="12">
        <v>2</v>
      </c>
      <c r="O898" s="12">
        <v>3</v>
      </c>
      <c r="P898" s="12">
        <v>0</v>
      </c>
      <c r="Q898" s="32">
        <f t="shared" si="27"/>
        <v>9</v>
      </c>
      <c r="R898" s="38">
        <v>11750</v>
      </c>
      <c r="S898" s="20">
        <v>200</v>
      </c>
      <c r="T898" s="21">
        <v>19054</v>
      </c>
      <c r="U898" s="34">
        <v>209</v>
      </c>
    </row>
    <row r="899" spans="1:21" x14ac:dyDescent="0.25">
      <c r="A899" s="5" t="s">
        <v>838</v>
      </c>
      <c r="B899" s="5" t="s">
        <v>929</v>
      </c>
      <c r="C899" s="6" t="s">
        <v>930</v>
      </c>
      <c r="D899" s="1">
        <v>0</v>
      </c>
      <c r="E899" s="20">
        <v>0</v>
      </c>
      <c r="F899" s="20">
        <v>0</v>
      </c>
      <c r="G899" s="20">
        <v>0</v>
      </c>
      <c r="H899" s="20">
        <v>0</v>
      </c>
      <c r="I899" s="20">
        <v>0</v>
      </c>
      <c r="J899" s="27">
        <f t="shared" si="26"/>
        <v>0</v>
      </c>
      <c r="K899" s="18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32">
        <f t="shared" si="27"/>
        <v>0</v>
      </c>
      <c r="R899" s="38">
        <v>175</v>
      </c>
      <c r="S899" s="20">
        <v>12</v>
      </c>
      <c r="T899" s="21">
        <v>175</v>
      </c>
      <c r="U899" s="34">
        <v>12</v>
      </c>
    </row>
    <row r="900" spans="1:21" x14ac:dyDescent="0.25">
      <c r="A900" s="3" t="s">
        <v>838</v>
      </c>
      <c r="B900" s="3" t="s">
        <v>931</v>
      </c>
      <c r="C900" s="4" t="s">
        <v>932</v>
      </c>
      <c r="D900" s="1">
        <v>0</v>
      </c>
      <c r="E900" s="20">
        <v>0</v>
      </c>
      <c r="F900" s="20">
        <v>0</v>
      </c>
      <c r="G900" s="20">
        <v>0</v>
      </c>
      <c r="H900" s="20">
        <v>0</v>
      </c>
      <c r="I900" s="20">
        <v>0</v>
      </c>
      <c r="J900" s="27">
        <f t="shared" si="26"/>
        <v>0</v>
      </c>
      <c r="K900" s="18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32">
        <f t="shared" si="27"/>
        <v>0</v>
      </c>
      <c r="R900" s="38">
        <v>93</v>
      </c>
      <c r="S900" s="20">
        <v>7</v>
      </c>
      <c r="T900" s="21">
        <v>93</v>
      </c>
      <c r="U900" s="34">
        <v>7</v>
      </c>
    </row>
    <row r="901" spans="1:21" x14ac:dyDescent="0.25">
      <c r="A901" s="5" t="s">
        <v>838</v>
      </c>
      <c r="B901" s="5" t="s">
        <v>933</v>
      </c>
      <c r="C901" s="6" t="s">
        <v>934</v>
      </c>
      <c r="D901" s="1"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7">
        <f t="shared" si="26"/>
        <v>0</v>
      </c>
      <c r="K901" s="18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32">
        <f t="shared" si="27"/>
        <v>0</v>
      </c>
      <c r="R901" s="38">
        <v>754</v>
      </c>
      <c r="S901" s="20">
        <v>70</v>
      </c>
      <c r="T901" s="21">
        <v>754</v>
      </c>
      <c r="U901" s="34">
        <v>70</v>
      </c>
    </row>
    <row r="902" spans="1:21" x14ac:dyDescent="0.25">
      <c r="A902" s="3" t="s">
        <v>838</v>
      </c>
      <c r="B902" s="3" t="s">
        <v>935</v>
      </c>
      <c r="C902" s="4" t="s">
        <v>936</v>
      </c>
      <c r="D902" s="1"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7">
        <f t="shared" ref="J902:J965" si="28">D902+E902+F902+G902+H902+I902</f>
        <v>0</v>
      </c>
      <c r="K902" s="18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32">
        <f t="shared" ref="Q902:Q965" si="29">SUM(K902:P902)</f>
        <v>0</v>
      </c>
      <c r="R902" s="38">
        <v>296</v>
      </c>
      <c r="S902" s="20">
        <v>21</v>
      </c>
      <c r="T902" s="21">
        <v>296</v>
      </c>
      <c r="U902" s="34">
        <v>21</v>
      </c>
    </row>
    <row r="903" spans="1:21" x14ac:dyDescent="0.25">
      <c r="A903" s="5" t="s">
        <v>838</v>
      </c>
      <c r="B903" s="5" t="s">
        <v>937</v>
      </c>
      <c r="C903" s="6" t="s">
        <v>938</v>
      </c>
      <c r="D903" s="1"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7">
        <f t="shared" si="28"/>
        <v>0</v>
      </c>
      <c r="K903" s="18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32">
        <f t="shared" si="29"/>
        <v>0</v>
      </c>
      <c r="R903" s="38">
        <v>221</v>
      </c>
      <c r="S903" s="20">
        <v>18</v>
      </c>
      <c r="T903" s="21">
        <v>221</v>
      </c>
      <c r="U903" s="34">
        <v>18</v>
      </c>
    </row>
    <row r="904" spans="1:21" x14ac:dyDescent="0.25">
      <c r="A904" s="3" t="s">
        <v>838</v>
      </c>
      <c r="B904" s="3" t="s">
        <v>939</v>
      </c>
      <c r="C904" s="4" t="s">
        <v>940</v>
      </c>
      <c r="D904" s="1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7">
        <f t="shared" si="28"/>
        <v>0</v>
      </c>
      <c r="K904" s="18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32">
        <f t="shared" si="29"/>
        <v>0</v>
      </c>
      <c r="R904" s="38">
        <v>597</v>
      </c>
      <c r="S904" s="20">
        <v>40</v>
      </c>
      <c r="T904" s="21">
        <v>597</v>
      </c>
      <c r="U904" s="34">
        <v>40</v>
      </c>
    </row>
    <row r="905" spans="1:21" x14ac:dyDescent="0.25">
      <c r="A905" s="5" t="s">
        <v>838</v>
      </c>
      <c r="B905" s="5" t="s">
        <v>941</v>
      </c>
      <c r="C905" s="6" t="s">
        <v>942</v>
      </c>
      <c r="D905" s="1">
        <v>0</v>
      </c>
      <c r="E905" s="20">
        <v>0</v>
      </c>
      <c r="F905" s="20">
        <v>0</v>
      </c>
      <c r="G905" s="20">
        <v>0</v>
      </c>
      <c r="H905" s="20">
        <v>0</v>
      </c>
      <c r="I905" s="20">
        <v>0</v>
      </c>
      <c r="J905" s="27">
        <f t="shared" si="28"/>
        <v>0</v>
      </c>
      <c r="K905" s="18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32">
        <f t="shared" si="29"/>
        <v>0</v>
      </c>
      <c r="R905" s="38">
        <v>206</v>
      </c>
      <c r="S905" s="20">
        <v>17</v>
      </c>
      <c r="T905" s="21">
        <v>206</v>
      </c>
      <c r="U905" s="34">
        <v>17</v>
      </c>
    </row>
    <row r="906" spans="1:21" x14ac:dyDescent="0.25">
      <c r="A906" s="3" t="s">
        <v>838</v>
      </c>
      <c r="B906" s="3" t="s">
        <v>943</v>
      </c>
      <c r="C906" s="4" t="s">
        <v>944</v>
      </c>
      <c r="D906" s="1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7">
        <f t="shared" si="28"/>
        <v>0</v>
      </c>
      <c r="K906" s="18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32">
        <f t="shared" si="29"/>
        <v>0</v>
      </c>
      <c r="R906" s="38">
        <v>1197</v>
      </c>
      <c r="S906" s="20">
        <v>81</v>
      </c>
      <c r="T906" s="21">
        <v>1197</v>
      </c>
      <c r="U906" s="34">
        <v>81</v>
      </c>
    </row>
    <row r="907" spans="1:21" x14ac:dyDescent="0.25">
      <c r="A907" s="5" t="s">
        <v>838</v>
      </c>
      <c r="B907" s="5" t="s">
        <v>945</v>
      </c>
      <c r="C907" s="6" t="s">
        <v>946</v>
      </c>
      <c r="D907" s="1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7">
        <f t="shared" si="28"/>
        <v>0</v>
      </c>
      <c r="K907" s="18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32">
        <f t="shared" si="29"/>
        <v>0</v>
      </c>
      <c r="R907" s="38">
        <v>104</v>
      </c>
      <c r="S907" s="20">
        <v>8</v>
      </c>
      <c r="T907" s="21">
        <v>104</v>
      </c>
      <c r="U907" s="34">
        <v>8</v>
      </c>
    </row>
    <row r="908" spans="1:21" x14ac:dyDescent="0.25">
      <c r="A908" s="3" t="s">
        <v>838</v>
      </c>
      <c r="B908" s="3" t="s">
        <v>947</v>
      </c>
      <c r="C908" s="4" t="s">
        <v>948</v>
      </c>
      <c r="D908" s="1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7">
        <f t="shared" si="28"/>
        <v>0</v>
      </c>
      <c r="K908" s="18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32">
        <f t="shared" si="29"/>
        <v>0</v>
      </c>
      <c r="R908" s="38">
        <v>238</v>
      </c>
      <c r="S908" s="20">
        <v>42</v>
      </c>
      <c r="T908" s="21">
        <v>238</v>
      </c>
      <c r="U908" s="34">
        <v>42</v>
      </c>
    </row>
    <row r="909" spans="1:21" x14ac:dyDescent="0.25">
      <c r="A909" s="5" t="s">
        <v>838</v>
      </c>
      <c r="B909" s="5" t="s">
        <v>949</v>
      </c>
      <c r="C909" s="6" t="s">
        <v>950</v>
      </c>
      <c r="D909" s="1">
        <v>0</v>
      </c>
      <c r="E909" s="20">
        <v>0</v>
      </c>
      <c r="F909" s="20">
        <v>0</v>
      </c>
      <c r="G909" s="20">
        <v>0</v>
      </c>
      <c r="H909" s="20">
        <v>0</v>
      </c>
      <c r="I909" s="20">
        <v>0</v>
      </c>
      <c r="J909" s="27">
        <f t="shared" si="28"/>
        <v>0</v>
      </c>
      <c r="K909" s="18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32">
        <f t="shared" si="29"/>
        <v>0</v>
      </c>
      <c r="R909" s="38">
        <v>172</v>
      </c>
      <c r="S909" s="20">
        <v>12</v>
      </c>
      <c r="T909" s="21">
        <v>172</v>
      </c>
      <c r="U909" s="34">
        <v>12</v>
      </c>
    </row>
    <row r="910" spans="1:21" x14ac:dyDescent="0.25">
      <c r="A910" s="3" t="s">
        <v>838</v>
      </c>
      <c r="B910" s="3" t="s">
        <v>951</v>
      </c>
      <c r="C910" s="4" t="s">
        <v>952</v>
      </c>
      <c r="D910" s="1">
        <v>0</v>
      </c>
      <c r="E910" s="20">
        <v>0</v>
      </c>
      <c r="F910" s="20">
        <v>0</v>
      </c>
      <c r="G910" s="20">
        <v>0</v>
      </c>
      <c r="H910" s="20">
        <v>0</v>
      </c>
      <c r="I910" s="20">
        <v>0</v>
      </c>
      <c r="J910" s="27">
        <f t="shared" si="28"/>
        <v>0</v>
      </c>
      <c r="K910" s="18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32">
        <f t="shared" si="29"/>
        <v>0</v>
      </c>
      <c r="R910" s="38">
        <v>91</v>
      </c>
      <c r="S910" s="20">
        <v>7</v>
      </c>
      <c r="T910" s="21">
        <v>91</v>
      </c>
      <c r="U910" s="34">
        <v>7</v>
      </c>
    </row>
    <row r="911" spans="1:21" x14ac:dyDescent="0.25">
      <c r="A911" s="5" t="s">
        <v>838</v>
      </c>
      <c r="B911" s="5" t="s">
        <v>953</v>
      </c>
      <c r="C911" s="6" t="s">
        <v>954</v>
      </c>
      <c r="D911" s="1">
        <v>1022</v>
      </c>
      <c r="E911" s="20">
        <v>1347</v>
      </c>
      <c r="F911" s="20">
        <v>1539</v>
      </c>
      <c r="G911" s="20">
        <v>65</v>
      </c>
      <c r="H911" s="20">
        <v>394</v>
      </c>
      <c r="I911" s="20">
        <v>17</v>
      </c>
      <c r="J911" s="27">
        <f t="shared" si="28"/>
        <v>4384</v>
      </c>
      <c r="K911" s="18">
        <v>0</v>
      </c>
      <c r="L911" s="12">
        <v>0</v>
      </c>
      <c r="M911" s="12">
        <v>2</v>
      </c>
      <c r="N911" s="12">
        <v>3</v>
      </c>
      <c r="O911" s="12">
        <v>3</v>
      </c>
      <c r="P911" s="12">
        <v>0</v>
      </c>
      <c r="Q911" s="32">
        <f t="shared" si="29"/>
        <v>8</v>
      </c>
      <c r="R911" s="38">
        <v>7823</v>
      </c>
      <c r="S911" s="20">
        <v>315</v>
      </c>
      <c r="T911" s="21">
        <v>12207</v>
      </c>
      <c r="U911" s="34">
        <v>323</v>
      </c>
    </row>
    <row r="912" spans="1:21" x14ac:dyDescent="0.25">
      <c r="A912" s="3" t="s">
        <v>838</v>
      </c>
      <c r="B912" s="3" t="s">
        <v>955</v>
      </c>
      <c r="C912" s="4" t="s">
        <v>956</v>
      </c>
      <c r="D912" s="1">
        <v>0</v>
      </c>
      <c r="E912" s="20">
        <v>0</v>
      </c>
      <c r="F912" s="20">
        <v>0</v>
      </c>
      <c r="G912" s="20">
        <v>0</v>
      </c>
      <c r="H912" s="20">
        <v>0</v>
      </c>
      <c r="I912" s="20">
        <v>0</v>
      </c>
      <c r="J912" s="27">
        <f t="shared" si="28"/>
        <v>0</v>
      </c>
      <c r="K912" s="18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32">
        <f t="shared" si="29"/>
        <v>0</v>
      </c>
      <c r="R912" s="38">
        <v>231</v>
      </c>
      <c r="S912" s="20">
        <v>16</v>
      </c>
      <c r="T912" s="21">
        <v>231</v>
      </c>
      <c r="U912" s="34">
        <v>16</v>
      </c>
    </row>
    <row r="913" spans="1:21" x14ac:dyDescent="0.25">
      <c r="A913" s="5" t="s">
        <v>838</v>
      </c>
      <c r="B913" s="5" t="s">
        <v>957</v>
      </c>
      <c r="C913" s="6" t="s">
        <v>958</v>
      </c>
      <c r="D913" s="1">
        <v>0</v>
      </c>
      <c r="E913" s="20">
        <v>0</v>
      </c>
      <c r="F913" s="20">
        <v>0</v>
      </c>
      <c r="G913" s="20">
        <v>0</v>
      </c>
      <c r="H913" s="20">
        <v>0</v>
      </c>
      <c r="I913" s="20">
        <v>0</v>
      </c>
      <c r="J913" s="27">
        <f t="shared" si="28"/>
        <v>0</v>
      </c>
      <c r="K913" s="18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32">
        <f t="shared" si="29"/>
        <v>0</v>
      </c>
      <c r="R913" s="38">
        <v>673</v>
      </c>
      <c r="S913" s="20">
        <v>31</v>
      </c>
      <c r="T913" s="21">
        <v>673</v>
      </c>
      <c r="U913" s="34">
        <v>31</v>
      </c>
    </row>
    <row r="914" spans="1:21" x14ac:dyDescent="0.25">
      <c r="A914" s="3" t="s">
        <v>838</v>
      </c>
      <c r="B914" s="3" t="s">
        <v>959</v>
      </c>
      <c r="C914" s="4" t="s">
        <v>960</v>
      </c>
      <c r="D914" s="1">
        <v>0</v>
      </c>
      <c r="E914" s="20">
        <v>0</v>
      </c>
      <c r="F914" s="20">
        <v>0</v>
      </c>
      <c r="G914" s="20">
        <v>0</v>
      </c>
      <c r="H914" s="20">
        <v>0</v>
      </c>
      <c r="I914" s="20">
        <v>0</v>
      </c>
      <c r="J914" s="27">
        <f t="shared" si="28"/>
        <v>0</v>
      </c>
      <c r="K914" s="18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32">
        <f t="shared" si="29"/>
        <v>0</v>
      </c>
      <c r="R914" s="38">
        <v>432</v>
      </c>
      <c r="S914" s="20">
        <v>12</v>
      </c>
      <c r="T914" s="21">
        <v>432</v>
      </c>
      <c r="U914" s="34">
        <v>12</v>
      </c>
    </row>
    <row r="915" spans="1:21" x14ac:dyDescent="0.25">
      <c r="A915" s="5" t="s">
        <v>838</v>
      </c>
      <c r="B915" s="5" t="s">
        <v>961</v>
      </c>
      <c r="C915" s="6" t="s">
        <v>962</v>
      </c>
      <c r="D915" s="1">
        <v>0</v>
      </c>
      <c r="E915" s="20">
        <v>0</v>
      </c>
      <c r="F915" s="20">
        <v>0</v>
      </c>
      <c r="G915" s="20">
        <v>0</v>
      </c>
      <c r="H915" s="20">
        <v>0</v>
      </c>
      <c r="I915" s="20">
        <v>0</v>
      </c>
      <c r="J915" s="27">
        <f t="shared" si="28"/>
        <v>0</v>
      </c>
      <c r="K915" s="18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32">
        <f t="shared" si="29"/>
        <v>0</v>
      </c>
      <c r="R915" s="38">
        <v>745</v>
      </c>
      <c r="S915" s="20">
        <v>65</v>
      </c>
      <c r="T915" s="21">
        <v>745</v>
      </c>
      <c r="U915" s="34">
        <v>65</v>
      </c>
    </row>
    <row r="916" spans="1:21" x14ac:dyDescent="0.25">
      <c r="A916" s="3" t="s">
        <v>838</v>
      </c>
      <c r="B916" s="3" t="s">
        <v>963</v>
      </c>
      <c r="C916" s="4" t="s">
        <v>964</v>
      </c>
      <c r="D916" s="1">
        <v>169</v>
      </c>
      <c r="E916" s="20">
        <v>274</v>
      </c>
      <c r="F916" s="20">
        <v>194</v>
      </c>
      <c r="G916" s="20">
        <v>34</v>
      </c>
      <c r="H916" s="20">
        <v>90</v>
      </c>
      <c r="I916" s="20">
        <v>19</v>
      </c>
      <c r="J916" s="27">
        <f t="shared" si="28"/>
        <v>780</v>
      </c>
      <c r="K916" s="18">
        <v>0</v>
      </c>
      <c r="L916" s="12">
        <v>0</v>
      </c>
      <c r="M916" s="12">
        <v>2</v>
      </c>
      <c r="N916" s="12">
        <v>0</v>
      </c>
      <c r="O916" s="12">
        <v>1</v>
      </c>
      <c r="P916" s="12">
        <v>0</v>
      </c>
      <c r="Q916" s="32">
        <f t="shared" si="29"/>
        <v>3</v>
      </c>
      <c r="R916" s="38">
        <v>4134</v>
      </c>
      <c r="S916" s="20">
        <v>123</v>
      </c>
      <c r="T916" s="21">
        <v>4914</v>
      </c>
      <c r="U916" s="34">
        <v>126</v>
      </c>
    </row>
    <row r="917" spans="1:21" x14ac:dyDescent="0.25">
      <c r="A917" s="5" t="s">
        <v>838</v>
      </c>
      <c r="B917" s="5" t="s">
        <v>965</v>
      </c>
      <c r="C917" s="6" t="s">
        <v>966</v>
      </c>
      <c r="D917" s="1">
        <v>0</v>
      </c>
      <c r="E917" s="20">
        <v>0</v>
      </c>
      <c r="F917" s="20">
        <v>0</v>
      </c>
      <c r="G917" s="20">
        <v>0</v>
      </c>
      <c r="H917" s="20">
        <v>0</v>
      </c>
      <c r="I917" s="20">
        <v>0</v>
      </c>
      <c r="J917" s="27">
        <f t="shared" si="28"/>
        <v>0</v>
      </c>
      <c r="K917" s="18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32">
        <f t="shared" si="29"/>
        <v>0</v>
      </c>
      <c r="R917" s="38">
        <v>615</v>
      </c>
      <c r="S917" s="20">
        <v>25</v>
      </c>
      <c r="T917" s="21">
        <v>615</v>
      </c>
      <c r="U917" s="34">
        <v>25</v>
      </c>
    </row>
    <row r="918" spans="1:21" x14ac:dyDescent="0.25">
      <c r="A918" s="3" t="s">
        <v>838</v>
      </c>
      <c r="B918" s="3" t="s">
        <v>967</v>
      </c>
      <c r="C918" s="4" t="s">
        <v>968</v>
      </c>
      <c r="D918" s="1">
        <v>0</v>
      </c>
      <c r="E918" s="20">
        <v>0</v>
      </c>
      <c r="F918" s="20">
        <v>0</v>
      </c>
      <c r="G918" s="20">
        <v>0</v>
      </c>
      <c r="H918" s="20">
        <v>0</v>
      </c>
      <c r="I918" s="20">
        <v>0</v>
      </c>
      <c r="J918" s="27">
        <f t="shared" si="28"/>
        <v>0</v>
      </c>
      <c r="K918" s="18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32">
        <f t="shared" si="29"/>
        <v>0</v>
      </c>
      <c r="R918" s="38">
        <v>953</v>
      </c>
      <c r="S918" s="20">
        <v>50</v>
      </c>
      <c r="T918" s="21">
        <v>953</v>
      </c>
      <c r="U918" s="34">
        <v>50</v>
      </c>
    </row>
    <row r="919" spans="1:21" x14ac:dyDescent="0.25">
      <c r="A919" s="5" t="s">
        <v>838</v>
      </c>
      <c r="B919" s="5" t="s">
        <v>969</v>
      </c>
      <c r="C919" s="6" t="s">
        <v>970</v>
      </c>
      <c r="D919" s="1">
        <v>0</v>
      </c>
      <c r="E919" s="20">
        <v>0</v>
      </c>
      <c r="F919" s="20">
        <v>0</v>
      </c>
      <c r="G919" s="20">
        <v>0</v>
      </c>
      <c r="H919" s="20">
        <v>0</v>
      </c>
      <c r="I919" s="20">
        <v>0</v>
      </c>
      <c r="J919" s="27">
        <f t="shared" si="28"/>
        <v>0</v>
      </c>
      <c r="K919" s="18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32">
        <f t="shared" si="29"/>
        <v>0</v>
      </c>
      <c r="R919" s="38">
        <v>112</v>
      </c>
      <c r="S919" s="20">
        <v>8</v>
      </c>
      <c r="T919" s="21">
        <v>112</v>
      </c>
      <c r="U919" s="34">
        <v>8</v>
      </c>
    </row>
    <row r="920" spans="1:21" x14ac:dyDescent="0.25">
      <c r="A920" s="3" t="s">
        <v>838</v>
      </c>
      <c r="B920" s="3" t="s">
        <v>971</v>
      </c>
      <c r="C920" s="4" t="s">
        <v>972</v>
      </c>
      <c r="D920" s="1">
        <v>0</v>
      </c>
      <c r="E920" s="20">
        <v>0</v>
      </c>
      <c r="F920" s="20">
        <v>0</v>
      </c>
      <c r="G920" s="20">
        <v>0</v>
      </c>
      <c r="H920" s="20">
        <v>0</v>
      </c>
      <c r="I920" s="20">
        <v>0</v>
      </c>
      <c r="J920" s="27">
        <f t="shared" si="28"/>
        <v>0</v>
      </c>
      <c r="K920" s="18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32">
        <f t="shared" si="29"/>
        <v>0</v>
      </c>
      <c r="R920" s="38">
        <v>331</v>
      </c>
      <c r="S920" s="20">
        <v>31</v>
      </c>
      <c r="T920" s="21">
        <v>331</v>
      </c>
      <c r="U920" s="34">
        <v>31</v>
      </c>
    </row>
    <row r="921" spans="1:21" x14ac:dyDescent="0.25">
      <c r="A921" s="5" t="s">
        <v>838</v>
      </c>
      <c r="B921" s="5" t="s">
        <v>973</v>
      </c>
      <c r="C921" s="6" t="s">
        <v>974</v>
      </c>
      <c r="D921" s="1">
        <v>0</v>
      </c>
      <c r="E921" s="20">
        <v>0</v>
      </c>
      <c r="F921" s="20">
        <v>0</v>
      </c>
      <c r="G921" s="20">
        <v>0</v>
      </c>
      <c r="H921" s="20">
        <v>0</v>
      </c>
      <c r="I921" s="20">
        <v>0</v>
      </c>
      <c r="J921" s="27">
        <f t="shared" si="28"/>
        <v>0</v>
      </c>
      <c r="K921" s="18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32">
        <f t="shared" si="29"/>
        <v>0</v>
      </c>
      <c r="R921" s="38">
        <v>99</v>
      </c>
      <c r="S921" s="20">
        <v>13</v>
      </c>
      <c r="T921" s="21">
        <v>99</v>
      </c>
      <c r="U921" s="34">
        <v>13</v>
      </c>
    </row>
    <row r="922" spans="1:21" x14ac:dyDescent="0.25">
      <c r="A922" s="3" t="s">
        <v>838</v>
      </c>
      <c r="B922" s="3" t="s">
        <v>975</v>
      </c>
      <c r="C922" s="4" t="s">
        <v>976</v>
      </c>
      <c r="D922" s="1">
        <v>0</v>
      </c>
      <c r="E922" s="20">
        <v>0</v>
      </c>
      <c r="F922" s="20">
        <v>0</v>
      </c>
      <c r="G922" s="20">
        <v>0</v>
      </c>
      <c r="H922" s="20">
        <v>0</v>
      </c>
      <c r="I922" s="20">
        <v>0</v>
      </c>
      <c r="J922" s="27">
        <f t="shared" si="28"/>
        <v>0</v>
      </c>
      <c r="K922" s="18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32">
        <f t="shared" si="29"/>
        <v>0</v>
      </c>
      <c r="R922" s="38">
        <v>295</v>
      </c>
      <c r="S922" s="20">
        <v>25</v>
      </c>
      <c r="T922" s="21">
        <v>295</v>
      </c>
      <c r="U922" s="34">
        <v>25</v>
      </c>
    </row>
    <row r="923" spans="1:21" x14ac:dyDescent="0.25">
      <c r="A923" s="5" t="s">
        <v>838</v>
      </c>
      <c r="B923" s="5" t="s">
        <v>977</v>
      </c>
      <c r="C923" s="6" t="s">
        <v>978</v>
      </c>
      <c r="D923" s="1">
        <v>0</v>
      </c>
      <c r="E923" s="20">
        <v>0</v>
      </c>
      <c r="F923" s="20">
        <v>0</v>
      </c>
      <c r="G923" s="20">
        <v>0</v>
      </c>
      <c r="H923" s="20">
        <v>0</v>
      </c>
      <c r="I923" s="20">
        <v>0</v>
      </c>
      <c r="J923" s="27">
        <f t="shared" si="28"/>
        <v>0</v>
      </c>
      <c r="K923" s="18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32">
        <f t="shared" si="29"/>
        <v>0</v>
      </c>
      <c r="R923" s="38">
        <v>84</v>
      </c>
      <c r="S923" s="20">
        <v>6</v>
      </c>
      <c r="T923" s="21">
        <v>84</v>
      </c>
      <c r="U923" s="34">
        <v>6</v>
      </c>
    </row>
    <row r="924" spans="1:21" x14ac:dyDescent="0.25">
      <c r="A924" s="3" t="s">
        <v>838</v>
      </c>
      <c r="B924" s="3" t="s">
        <v>979</v>
      </c>
      <c r="C924" s="4" t="s">
        <v>980</v>
      </c>
      <c r="D924" s="1">
        <v>0</v>
      </c>
      <c r="E924" s="20">
        <v>0</v>
      </c>
      <c r="F924" s="20">
        <v>0</v>
      </c>
      <c r="G924" s="20">
        <v>0</v>
      </c>
      <c r="H924" s="20">
        <v>0</v>
      </c>
      <c r="I924" s="20">
        <v>0</v>
      </c>
      <c r="J924" s="27">
        <f t="shared" si="28"/>
        <v>0</v>
      </c>
      <c r="K924" s="18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32">
        <f t="shared" si="29"/>
        <v>0</v>
      </c>
      <c r="R924" s="38">
        <v>1287</v>
      </c>
      <c r="S924" s="20">
        <v>32</v>
      </c>
      <c r="T924" s="21">
        <v>1287</v>
      </c>
      <c r="U924" s="34">
        <v>32</v>
      </c>
    </row>
    <row r="925" spans="1:21" x14ac:dyDescent="0.25">
      <c r="A925" s="5" t="s">
        <v>838</v>
      </c>
      <c r="B925" s="5" t="s">
        <v>981</v>
      </c>
      <c r="C925" s="6" t="s">
        <v>982</v>
      </c>
      <c r="D925" s="1">
        <v>0</v>
      </c>
      <c r="E925" s="20">
        <v>0</v>
      </c>
      <c r="F925" s="20">
        <v>0</v>
      </c>
      <c r="G925" s="20">
        <v>0</v>
      </c>
      <c r="H925" s="20">
        <v>0</v>
      </c>
      <c r="I925" s="20">
        <v>0</v>
      </c>
      <c r="J925" s="27">
        <f t="shared" si="28"/>
        <v>0</v>
      </c>
      <c r="K925" s="18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32">
        <f t="shared" si="29"/>
        <v>0</v>
      </c>
      <c r="R925" s="38">
        <v>176</v>
      </c>
      <c r="S925" s="20">
        <v>10</v>
      </c>
      <c r="T925" s="21">
        <v>176</v>
      </c>
      <c r="U925" s="34">
        <v>10</v>
      </c>
    </row>
    <row r="926" spans="1:21" x14ac:dyDescent="0.25">
      <c r="A926" s="3" t="s">
        <v>838</v>
      </c>
      <c r="B926" s="3" t="s">
        <v>983</v>
      </c>
      <c r="C926" s="4" t="s">
        <v>984</v>
      </c>
      <c r="D926" s="1">
        <v>0</v>
      </c>
      <c r="E926" s="20">
        <v>0</v>
      </c>
      <c r="F926" s="20">
        <v>0</v>
      </c>
      <c r="G926" s="20">
        <v>0</v>
      </c>
      <c r="H926" s="20">
        <v>0</v>
      </c>
      <c r="I926" s="20">
        <v>0</v>
      </c>
      <c r="J926" s="27">
        <f t="shared" si="28"/>
        <v>0</v>
      </c>
      <c r="K926" s="18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32">
        <f t="shared" si="29"/>
        <v>0</v>
      </c>
      <c r="R926" s="38">
        <v>314</v>
      </c>
      <c r="S926" s="20">
        <v>18</v>
      </c>
      <c r="T926" s="21">
        <v>314</v>
      </c>
      <c r="U926" s="34">
        <v>18</v>
      </c>
    </row>
    <row r="927" spans="1:21" x14ac:dyDescent="0.25">
      <c r="A927" s="5" t="s">
        <v>838</v>
      </c>
      <c r="B927" s="5" t="s">
        <v>985</v>
      </c>
      <c r="C927" s="6" t="s">
        <v>986</v>
      </c>
      <c r="D927" s="1">
        <v>0</v>
      </c>
      <c r="E927" s="20">
        <v>0</v>
      </c>
      <c r="F927" s="20">
        <v>0</v>
      </c>
      <c r="G927" s="20">
        <v>0</v>
      </c>
      <c r="H927" s="20">
        <v>0</v>
      </c>
      <c r="I927" s="20">
        <v>0</v>
      </c>
      <c r="J927" s="27">
        <f t="shared" si="28"/>
        <v>0</v>
      </c>
      <c r="K927" s="18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32">
        <f t="shared" si="29"/>
        <v>0</v>
      </c>
      <c r="R927" s="38">
        <v>442</v>
      </c>
      <c r="S927" s="20">
        <v>24</v>
      </c>
      <c r="T927" s="21">
        <v>442</v>
      </c>
      <c r="U927" s="34">
        <v>24</v>
      </c>
    </row>
    <row r="928" spans="1:21" x14ac:dyDescent="0.25">
      <c r="A928" s="3" t="s">
        <v>838</v>
      </c>
      <c r="B928" s="3" t="s">
        <v>987</v>
      </c>
      <c r="C928" s="4" t="s">
        <v>988</v>
      </c>
      <c r="D928" s="1">
        <v>0</v>
      </c>
      <c r="E928" s="20">
        <v>0</v>
      </c>
      <c r="F928" s="20">
        <v>0</v>
      </c>
      <c r="G928" s="20">
        <v>0</v>
      </c>
      <c r="H928" s="20">
        <v>0</v>
      </c>
      <c r="I928" s="20">
        <v>0</v>
      </c>
      <c r="J928" s="27">
        <f t="shared" si="28"/>
        <v>0</v>
      </c>
      <c r="K928" s="18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32">
        <f t="shared" si="29"/>
        <v>0</v>
      </c>
      <c r="R928" s="38">
        <v>3256</v>
      </c>
      <c r="S928" s="20">
        <v>163</v>
      </c>
      <c r="T928" s="21">
        <v>3256</v>
      </c>
      <c r="U928" s="34">
        <v>163</v>
      </c>
    </row>
    <row r="929" spans="1:21" x14ac:dyDescent="0.25">
      <c r="A929" s="5" t="s">
        <v>838</v>
      </c>
      <c r="B929" s="5" t="s">
        <v>989</v>
      </c>
      <c r="C929" s="6" t="s">
        <v>990</v>
      </c>
      <c r="D929" s="1">
        <v>0</v>
      </c>
      <c r="E929" s="20">
        <v>0</v>
      </c>
      <c r="F929" s="20">
        <v>0</v>
      </c>
      <c r="G929" s="20">
        <v>0</v>
      </c>
      <c r="H929" s="20">
        <v>0</v>
      </c>
      <c r="I929" s="20">
        <v>0</v>
      </c>
      <c r="J929" s="27">
        <f t="shared" si="28"/>
        <v>0</v>
      </c>
      <c r="K929" s="18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32">
        <f t="shared" si="29"/>
        <v>0</v>
      </c>
      <c r="R929" s="38">
        <v>197</v>
      </c>
      <c r="S929" s="20">
        <v>15</v>
      </c>
      <c r="T929" s="21">
        <v>197</v>
      </c>
      <c r="U929" s="34">
        <v>15</v>
      </c>
    </row>
    <row r="930" spans="1:21" x14ac:dyDescent="0.25">
      <c r="A930" s="3" t="s">
        <v>838</v>
      </c>
      <c r="B930" s="3" t="s">
        <v>680</v>
      </c>
      <c r="C930" s="4" t="s">
        <v>991</v>
      </c>
      <c r="D930" s="1">
        <v>0</v>
      </c>
      <c r="E930" s="20">
        <v>0</v>
      </c>
      <c r="F930" s="20">
        <v>0</v>
      </c>
      <c r="G930" s="20">
        <v>0</v>
      </c>
      <c r="H930" s="20">
        <v>0</v>
      </c>
      <c r="I930" s="20">
        <v>0</v>
      </c>
      <c r="J930" s="27">
        <f t="shared" si="28"/>
        <v>0</v>
      </c>
      <c r="K930" s="18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32">
        <f t="shared" si="29"/>
        <v>0</v>
      </c>
      <c r="R930" s="38">
        <v>289</v>
      </c>
      <c r="S930" s="20">
        <v>23</v>
      </c>
      <c r="T930" s="21">
        <v>289</v>
      </c>
      <c r="U930" s="34">
        <v>23</v>
      </c>
    </row>
    <row r="931" spans="1:21" x14ac:dyDescent="0.25">
      <c r="A931" s="5" t="s">
        <v>838</v>
      </c>
      <c r="B931" s="5" t="s">
        <v>992</v>
      </c>
      <c r="C931" s="6" t="s">
        <v>993</v>
      </c>
      <c r="D931" s="1">
        <v>0</v>
      </c>
      <c r="E931" s="20">
        <v>0</v>
      </c>
      <c r="F931" s="20">
        <v>0</v>
      </c>
      <c r="G931" s="20">
        <v>0</v>
      </c>
      <c r="H931" s="20">
        <v>0</v>
      </c>
      <c r="I931" s="20">
        <v>0</v>
      </c>
      <c r="J931" s="27">
        <f t="shared" si="28"/>
        <v>0</v>
      </c>
      <c r="K931" s="18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32">
        <f t="shared" si="29"/>
        <v>0</v>
      </c>
      <c r="R931" s="38">
        <v>70</v>
      </c>
      <c r="S931" s="20">
        <v>6</v>
      </c>
      <c r="T931" s="21">
        <v>70</v>
      </c>
      <c r="U931" s="34">
        <v>6</v>
      </c>
    </row>
    <row r="932" spans="1:21" x14ac:dyDescent="0.25">
      <c r="A932" s="3" t="s">
        <v>838</v>
      </c>
      <c r="B932" s="3" t="s">
        <v>994</v>
      </c>
      <c r="C932" s="4" t="s">
        <v>995</v>
      </c>
      <c r="D932" s="1">
        <v>0</v>
      </c>
      <c r="E932" s="20">
        <v>0</v>
      </c>
      <c r="F932" s="20">
        <v>0</v>
      </c>
      <c r="G932" s="20">
        <v>0</v>
      </c>
      <c r="H932" s="20">
        <v>0</v>
      </c>
      <c r="I932" s="20">
        <v>0</v>
      </c>
      <c r="J932" s="27">
        <f t="shared" si="28"/>
        <v>0</v>
      </c>
      <c r="K932" s="18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32">
        <f t="shared" si="29"/>
        <v>0</v>
      </c>
      <c r="R932" s="38">
        <v>40</v>
      </c>
      <c r="S932" s="20">
        <v>5</v>
      </c>
      <c r="T932" s="21">
        <v>40</v>
      </c>
      <c r="U932" s="34">
        <v>5</v>
      </c>
    </row>
    <row r="933" spans="1:21" x14ac:dyDescent="0.25">
      <c r="A933" s="5" t="s">
        <v>838</v>
      </c>
      <c r="B933" s="5" t="s">
        <v>996</v>
      </c>
      <c r="C933" s="6" t="s">
        <v>997</v>
      </c>
      <c r="D933" s="1">
        <v>0</v>
      </c>
      <c r="E933" s="20">
        <v>0</v>
      </c>
      <c r="F933" s="20">
        <v>0</v>
      </c>
      <c r="G933" s="20">
        <v>0</v>
      </c>
      <c r="H933" s="20">
        <v>0</v>
      </c>
      <c r="I933" s="20">
        <v>0</v>
      </c>
      <c r="J933" s="27">
        <f t="shared" si="28"/>
        <v>0</v>
      </c>
      <c r="K933" s="18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32">
        <f t="shared" si="29"/>
        <v>0</v>
      </c>
      <c r="R933" s="38">
        <v>435</v>
      </c>
      <c r="S933" s="20">
        <v>30</v>
      </c>
      <c r="T933" s="21">
        <v>435</v>
      </c>
      <c r="U933" s="34">
        <v>30</v>
      </c>
    </row>
    <row r="934" spans="1:21" x14ac:dyDescent="0.25">
      <c r="A934" s="3" t="s">
        <v>838</v>
      </c>
      <c r="B934" s="3" t="s">
        <v>998</v>
      </c>
      <c r="C934" s="4" t="s">
        <v>999</v>
      </c>
      <c r="D934" s="1">
        <v>0</v>
      </c>
      <c r="E934" s="20">
        <v>0</v>
      </c>
      <c r="F934" s="20">
        <v>0</v>
      </c>
      <c r="G934" s="20">
        <v>0</v>
      </c>
      <c r="H934" s="20">
        <v>0</v>
      </c>
      <c r="I934" s="20">
        <v>0</v>
      </c>
      <c r="J934" s="27">
        <f t="shared" si="28"/>
        <v>0</v>
      </c>
      <c r="K934" s="18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32">
        <f t="shared" si="29"/>
        <v>0</v>
      </c>
      <c r="R934" s="38">
        <v>1463</v>
      </c>
      <c r="S934" s="20">
        <v>81</v>
      </c>
      <c r="T934" s="21">
        <v>1463</v>
      </c>
      <c r="U934" s="34">
        <v>81</v>
      </c>
    </row>
    <row r="935" spans="1:21" x14ac:dyDescent="0.25">
      <c r="A935" s="5" t="s">
        <v>838</v>
      </c>
      <c r="B935" s="5" t="s">
        <v>1000</v>
      </c>
      <c r="C935" s="6" t="s">
        <v>1001</v>
      </c>
      <c r="D935" s="1">
        <v>0</v>
      </c>
      <c r="E935" s="20">
        <v>0</v>
      </c>
      <c r="F935" s="20">
        <v>0</v>
      </c>
      <c r="G935" s="20">
        <v>0</v>
      </c>
      <c r="H935" s="20">
        <v>0</v>
      </c>
      <c r="I935" s="20">
        <v>0</v>
      </c>
      <c r="J935" s="27">
        <f t="shared" si="28"/>
        <v>0</v>
      </c>
      <c r="K935" s="18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32">
        <f t="shared" si="29"/>
        <v>0</v>
      </c>
      <c r="R935" s="38">
        <v>125</v>
      </c>
      <c r="S935" s="20">
        <v>14</v>
      </c>
      <c r="T935" s="21">
        <v>125</v>
      </c>
      <c r="U935" s="34">
        <v>14</v>
      </c>
    </row>
    <row r="936" spans="1:21" x14ac:dyDescent="0.25">
      <c r="A936" s="3" t="s">
        <v>838</v>
      </c>
      <c r="B936" s="3" t="s">
        <v>618</v>
      </c>
      <c r="C936" s="4" t="s">
        <v>1002</v>
      </c>
      <c r="D936" s="1">
        <v>0</v>
      </c>
      <c r="E936" s="20">
        <v>0</v>
      </c>
      <c r="F936" s="20">
        <v>0</v>
      </c>
      <c r="G936" s="20">
        <v>0</v>
      </c>
      <c r="H936" s="20">
        <v>0</v>
      </c>
      <c r="I936" s="20">
        <v>0</v>
      </c>
      <c r="J936" s="27">
        <f t="shared" si="28"/>
        <v>0</v>
      </c>
      <c r="K936" s="18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32">
        <f t="shared" si="29"/>
        <v>0</v>
      </c>
      <c r="R936" s="38">
        <v>465</v>
      </c>
      <c r="S936" s="20">
        <v>6</v>
      </c>
      <c r="T936" s="21">
        <v>465</v>
      </c>
      <c r="U936" s="34">
        <v>6</v>
      </c>
    </row>
    <row r="937" spans="1:21" x14ac:dyDescent="0.25">
      <c r="A937" s="5" t="s">
        <v>838</v>
      </c>
      <c r="B937" s="5" t="s">
        <v>1003</v>
      </c>
      <c r="C937" s="6" t="s">
        <v>1004</v>
      </c>
      <c r="D937" s="1">
        <v>0</v>
      </c>
      <c r="E937" s="20">
        <v>0</v>
      </c>
      <c r="F937" s="20">
        <v>0</v>
      </c>
      <c r="G937" s="20">
        <v>0</v>
      </c>
      <c r="H937" s="20">
        <v>0</v>
      </c>
      <c r="I937" s="20">
        <v>0</v>
      </c>
      <c r="J937" s="27">
        <f t="shared" si="28"/>
        <v>0</v>
      </c>
      <c r="K937" s="18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32">
        <f t="shared" si="29"/>
        <v>0</v>
      </c>
      <c r="R937" s="38">
        <v>123</v>
      </c>
      <c r="S937" s="20">
        <v>6</v>
      </c>
      <c r="T937" s="21">
        <v>123</v>
      </c>
      <c r="U937" s="34">
        <v>6</v>
      </c>
    </row>
    <row r="938" spans="1:21" x14ac:dyDescent="0.25">
      <c r="A938" s="5" t="s">
        <v>680</v>
      </c>
      <c r="B938" s="5" t="s">
        <v>681</v>
      </c>
      <c r="C938" s="6" t="s">
        <v>682</v>
      </c>
      <c r="D938" s="1">
        <v>0</v>
      </c>
      <c r="E938" s="20">
        <v>0</v>
      </c>
      <c r="F938" s="20">
        <v>0</v>
      </c>
      <c r="G938" s="20">
        <v>0</v>
      </c>
      <c r="H938" s="20">
        <v>0</v>
      </c>
      <c r="I938" s="20">
        <v>0</v>
      </c>
      <c r="J938" s="27">
        <f t="shared" si="28"/>
        <v>0</v>
      </c>
      <c r="K938" s="2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32">
        <f t="shared" si="29"/>
        <v>0</v>
      </c>
      <c r="R938" s="1">
        <v>12873</v>
      </c>
      <c r="S938" s="20">
        <v>1245</v>
      </c>
      <c r="T938" s="21">
        <v>12873</v>
      </c>
      <c r="U938" s="34">
        <v>1245</v>
      </c>
    </row>
    <row r="939" spans="1:21" x14ac:dyDescent="0.25">
      <c r="A939" s="3" t="s">
        <v>680</v>
      </c>
      <c r="B939" s="3" t="s">
        <v>390</v>
      </c>
      <c r="C939" s="4" t="s">
        <v>683</v>
      </c>
      <c r="D939" s="1">
        <v>0</v>
      </c>
      <c r="E939" s="20">
        <v>0</v>
      </c>
      <c r="F939" s="20">
        <v>0</v>
      </c>
      <c r="G939" s="20">
        <v>0</v>
      </c>
      <c r="H939" s="20">
        <v>0</v>
      </c>
      <c r="I939" s="20">
        <v>0</v>
      </c>
      <c r="J939" s="27">
        <f t="shared" si="28"/>
        <v>0</v>
      </c>
      <c r="K939" s="2">
        <v>0</v>
      </c>
      <c r="L939" s="20">
        <v>0</v>
      </c>
      <c r="M939" s="20">
        <v>0</v>
      </c>
      <c r="N939" s="20">
        <v>0</v>
      </c>
      <c r="O939" s="20">
        <v>0</v>
      </c>
      <c r="P939" s="20">
        <v>0</v>
      </c>
      <c r="Q939" s="32">
        <f t="shared" si="29"/>
        <v>0</v>
      </c>
      <c r="R939" s="1">
        <v>5218</v>
      </c>
      <c r="S939" s="20">
        <v>694</v>
      </c>
      <c r="T939" s="21">
        <v>5218</v>
      </c>
      <c r="U939" s="34">
        <v>694</v>
      </c>
    </row>
    <row r="940" spans="1:21" x14ac:dyDescent="0.25">
      <c r="A940" s="5" t="s">
        <v>680</v>
      </c>
      <c r="B940" s="5" t="s">
        <v>684</v>
      </c>
      <c r="C940" s="6" t="s">
        <v>685</v>
      </c>
      <c r="D940" s="1">
        <v>0</v>
      </c>
      <c r="E940" s="20">
        <v>0</v>
      </c>
      <c r="F940" s="20">
        <v>0</v>
      </c>
      <c r="G940" s="20">
        <v>0</v>
      </c>
      <c r="H940" s="20">
        <v>0</v>
      </c>
      <c r="I940" s="20">
        <v>0</v>
      </c>
      <c r="J940" s="27">
        <f t="shared" si="28"/>
        <v>0</v>
      </c>
      <c r="K940" s="2">
        <v>0</v>
      </c>
      <c r="L940" s="20">
        <v>0</v>
      </c>
      <c r="M940" s="20">
        <v>0</v>
      </c>
      <c r="N940" s="20">
        <v>0</v>
      </c>
      <c r="O940" s="20">
        <v>0</v>
      </c>
      <c r="P940" s="20">
        <v>0</v>
      </c>
      <c r="Q940" s="32">
        <f t="shared" si="29"/>
        <v>0</v>
      </c>
      <c r="R940" s="1">
        <v>8471</v>
      </c>
      <c r="S940" s="20">
        <v>998</v>
      </c>
      <c r="T940" s="21">
        <v>8471</v>
      </c>
      <c r="U940" s="34">
        <v>998</v>
      </c>
    </row>
    <row r="941" spans="1:21" x14ac:dyDescent="0.25">
      <c r="A941" s="3" t="s">
        <v>680</v>
      </c>
      <c r="B941" s="3" t="s">
        <v>686</v>
      </c>
      <c r="C941" s="4" t="s">
        <v>687</v>
      </c>
      <c r="D941" s="1">
        <v>0</v>
      </c>
      <c r="E941" s="20">
        <v>0</v>
      </c>
      <c r="F941" s="20">
        <v>0</v>
      </c>
      <c r="G941" s="20">
        <v>0</v>
      </c>
      <c r="H941" s="20">
        <v>0</v>
      </c>
      <c r="I941" s="20">
        <v>0</v>
      </c>
      <c r="J941" s="27">
        <f t="shared" si="28"/>
        <v>0</v>
      </c>
      <c r="K941" s="2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32">
        <f t="shared" si="29"/>
        <v>0</v>
      </c>
      <c r="R941" s="1">
        <v>3518</v>
      </c>
      <c r="S941" s="20">
        <v>460</v>
      </c>
      <c r="T941" s="21">
        <v>3518</v>
      </c>
      <c r="U941" s="34">
        <v>460</v>
      </c>
    </row>
    <row r="942" spans="1:21" x14ac:dyDescent="0.25">
      <c r="A942" s="5" t="s">
        <v>680</v>
      </c>
      <c r="B942" s="5" t="s">
        <v>688</v>
      </c>
      <c r="C942" s="6" t="s">
        <v>689</v>
      </c>
      <c r="D942" s="1">
        <v>0</v>
      </c>
      <c r="E942" s="20">
        <v>0</v>
      </c>
      <c r="F942" s="20">
        <v>0</v>
      </c>
      <c r="G942" s="20">
        <v>0</v>
      </c>
      <c r="H942" s="20">
        <v>0</v>
      </c>
      <c r="I942" s="20">
        <v>0</v>
      </c>
      <c r="J942" s="27">
        <f t="shared" si="28"/>
        <v>0</v>
      </c>
      <c r="K942" s="2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32">
        <f t="shared" si="29"/>
        <v>0</v>
      </c>
      <c r="R942" s="1">
        <v>11145</v>
      </c>
      <c r="S942" s="20">
        <v>1312</v>
      </c>
      <c r="T942" s="21">
        <v>11145</v>
      </c>
      <c r="U942" s="34">
        <v>1312</v>
      </c>
    </row>
    <row r="943" spans="1:21" x14ac:dyDescent="0.25">
      <c r="A943" s="3" t="s">
        <v>680</v>
      </c>
      <c r="B943" s="3" t="s">
        <v>690</v>
      </c>
      <c r="C943" s="4" t="s">
        <v>691</v>
      </c>
      <c r="D943" s="1">
        <v>15</v>
      </c>
      <c r="E943" s="20">
        <v>70</v>
      </c>
      <c r="F943" s="20">
        <v>140</v>
      </c>
      <c r="G943" s="20">
        <v>35</v>
      </c>
      <c r="H943" s="20">
        <v>45</v>
      </c>
      <c r="I943" s="20">
        <v>2</v>
      </c>
      <c r="J943" s="27">
        <f t="shared" si="28"/>
        <v>307</v>
      </c>
      <c r="K943" s="2">
        <v>0</v>
      </c>
      <c r="L943" s="20">
        <v>0</v>
      </c>
      <c r="M943" s="20">
        <v>1</v>
      </c>
      <c r="N943" s="20">
        <v>0</v>
      </c>
      <c r="O943" s="20">
        <v>0</v>
      </c>
      <c r="P943" s="20">
        <v>0</v>
      </c>
      <c r="Q943" s="32">
        <f t="shared" si="29"/>
        <v>1</v>
      </c>
      <c r="R943" s="1">
        <v>2335</v>
      </c>
      <c r="S943" s="20">
        <v>274</v>
      </c>
      <c r="T943" s="21">
        <v>2642</v>
      </c>
      <c r="U943" s="34">
        <v>275</v>
      </c>
    </row>
    <row r="944" spans="1:21" x14ac:dyDescent="0.25">
      <c r="A944" s="5" t="s">
        <v>680</v>
      </c>
      <c r="B944" s="5" t="s">
        <v>692</v>
      </c>
      <c r="C944" s="6" t="s">
        <v>693</v>
      </c>
      <c r="D944" s="1">
        <v>0</v>
      </c>
      <c r="E944" s="20">
        <v>0</v>
      </c>
      <c r="F944" s="20">
        <v>0</v>
      </c>
      <c r="G944" s="20">
        <v>0</v>
      </c>
      <c r="H944" s="20">
        <v>0</v>
      </c>
      <c r="I944" s="20">
        <v>0</v>
      </c>
      <c r="J944" s="27">
        <f t="shared" si="28"/>
        <v>0</v>
      </c>
      <c r="K944" s="2">
        <v>0</v>
      </c>
      <c r="L944" s="20">
        <v>0</v>
      </c>
      <c r="M944" s="20">
        <v>0</v>
      </c>
      <c r="N944" s="20">
        <v>0</v>
      </c>
      <c r="O944" s="20">
        <v>0</v>
      </c>
      <c r="P944" s="20">
        <v>0</v>
      </c>
      <c r="Q944" s="32">
        <f t="shared" si="29"/>
        <v>0</v>
      </c>
      <c r="R944" s="1">
        <v>2480</v>
      </c>
      <c r="S944" s="20">
        <v>324</v>
      </c>
      <c r="T944" s="21">
        <v>2480</v>
      </c>
      <c r="U944" s="34">
        <v>324</v>
      </c>
    </row>
    <row r="945" spans="1:21" x14ac:dyDescent="0.25">
      <c r="A945" s="3" t="s">
        <v>680</v>
      </c>
      <c r="B945" s="3" t="s">
        <v>694</v>
      </c>
      <c r="C945" s="4" t="s">
        <v>695</v>
      </c>
      <c r="D945" s="1">
        <v>0</v>
      </c>
      <c r="E945" s="20">
        <v>0</v>
      </c>
      <c r="F945" s="20">
        <v>0</v>
      </c>
      <c r="G945" s="20">
        <v>0</v>
      </c>
      <c r="H945" s="20">
        <v>0</v>
      </c>
      <c r="I945" s="20">
        <v>0</v>
      </c>
      <c r="J945" s="27">
        <f t="shared" si="28"/>
        <v>0</v>
      </c>
      <c r="K945" s="2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32">
        <f t="shared" si="29"/>
        <v>0</v>
      </c>
      <c r="R945" s="1">
        <v>6478</v>
      </c>
      <c r="S945" s="20">
        <v>865</v>
      </c>
      <c r="T945" s="21">
        <v>6478</v>
      </c>
      <c r="U945" s="34">
        <v>865</v>
      </c>
    </row>
    <row r="946" spans="1:21" x14ac:dyDescent="0.25">
      <c r="A946" s="5" t="s">
        <v>680</v>
      </c>
      <c r="B946" s="5" t="s">
        <v>696</v>
      </c>
      <c r="C946" s="6" t="s">
        <v>697</v>
      </c>
      <c r="D946" s="1">
        <v>0</v>
      </c>
      <c r="E946" s="20">
        <v>0</v>
      </c>
      <c r="F946" s="20">
        <v>0</v>
      </c>
      <c r="G946" s="20">
        <v>0</v>
      </c>
      <c r="H946" s="20">
        <v>0</v>
      </c>
      <c r="I946" s="20">
        <v>0</v>
      </c>
      <c r="J946" s="27">
        <f t="shared" si="28"/>
        <v>0</v>
      </c>
      <c r="K946" s="2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32">
        <f t="shared" si="29"/>
        <v>0</v>
      </c>
      <c r="R946" s="1">
        <v>12000</v>
      </c>
      <c r="S946" s="20">
        <v>1353</v>
      </c>
      <c r="T946" s="21">
        <v>12000</v>
      </c>
      <c r="U946" s="34">
        <v>1353</v>
      </c>
    </row>
    <row r="947" spans="1:21" x14ac:dyDescent="0.25">
      <c r="A947" s="3" t="s">
        <v>680</v>
      </c>
      <c r="B947" s="3" t="s">
        <v>698</v>
      </c>
      <c r="C947" s="4" t="s">
        <v>699</v>
      </c>
      <c r="D947" s="1">
        <v>0</v>
      </c>
      <c r="E947" s="20">
        <v>0</v>
      </c>
      <c r="F947" s="20">
        <v>0</v>
      </c>
      <c r="G947" s="20">
        <v>0</v>
      </c>
      <c r="H947" s="20">
        <v>0</v>
      </c>
      <c r="I947" s="20">
        <v>0</v>
      </c>
      <c r="J947" s="27">
        <f t="shared" si="28"/>
        <v>0</v>
      </c>
      <c r="K947" s="2">
        <v>0</v>
      </c>
      <c r="L947" s="20">
        <v>0</v>
      </c>
      <c r="M947" s="20">
        <v>0</v>
      </c>
      <c r="N947" s="20">
        <v>0</v>
      </c>
      <c r="O947" s="20">
        <v>0</v>
      </c>
      <c r="P947" s="20">
        <v>0</v>
      </c>
      <c r="Q947" s="32">
        <f t="shared" si="29"/>
        <v>0</v>
      </c>
      <c r="R947" s="1">
        <v>9205</v>
      </c>
      <c r="S947" s="20">
        <v>907</v>
      </c>
      <c r="T947" s="21">
        <v>9205</v>
      </c>
      <c r="U947" s="34">
        <v>907</v>
      </c>
    </row>
    <row r="948" spans="1:21" x14ac:dyDescent="0.25">
      <c r="A948" s="5" t="s">
        <v>680</v>
      </c>
      <c r="B948" s="5" t="s">
        <v>700</v>
      </c>
      <c r="C948" s="6" t="s">
        <v>701</v>
      </c>
      <c r="D948" s="1">
        <v>0</v>
      </c>
      <c r="E948" s="20">
        <v>0</v>
      </c>
      <c r="F948" s="20">
        <v>0</v>
      </c>
      <c r="G948" s="20">
        <v>0</v>
      </c>
      <c r="H948" s="20">
        <v>0</v>
      </c>
      <c r="I948" s="20">
        <v>0</v>
      </c>
      <c r="J948" s="27">
        <f t="shared" si="28"/>
        <v>0</v>
      </c>
      <c r="K948" s="2">
        <v>0</v>
      </c>
      <c r="L948" s="20">
        <v>0</v>
      </c>
      <c r="M948" s="20">
        <v>0</v>
      </c>
      <c r="N948" s="20">
        <v>0</v>
      </c>
      <c r="O948" s="20">
        <v>0</v>
      </c>
      <c r="P948" s="20">
        <v>0</v>
      </c>
      <c r="Q948" s="32">
        <f t="shared" si="29"/>
        <v>0</v>
      </c>
      <c r="R948" s="1">
        <v>7050</v>
      </c>
      <c r="S948" s="20">
        <v>801</v>
      </c>
      <c r="T948" s="21">
        <v>7050</v>
      </c>
      <c r="U948" s="34">
        <v>801</v>
      </c>
    </row>
    <row r="949" spans="1:21" x14ac:dyDescent="0.25">
      <c r="A949" s="3" t="s">
        <v>680</v>
      </c>
      <c r="B949" s="3" t="s">
        <v>702</v>
      </c>
      <c r="C949" s="4" t="s">
        <v>703</v>
      </c>
      <c r="D949" s="1">
        <v>0</v>
      </c>
      <c r="E949" s="20">
        <v>0</v>
      </c>
      <c r="F949" s="20">
        <v>0</v>
      </c>
      <c r="G949" s="20">
        <v>0</v>
      </c>
      <c r="H949" s="20">
        <v>0</v>
      </c>
      <c r="I949" s="20">
        <v>0</v>
      </c>
      <c r="J949" s="27">
        <f t="shared" si="28"/>
        <v>0</v>
      </c>
      <c r="K949" s="2">
        <v>0</v>
      </c>
      <c r="L949" s="20">
        <v>0</v>
      </c>
      <c r="M949" s="20">
        <v>0</v>
      </c>
      <c r="N949" s="20">
        <v>0</v>
      </c>
      <c r="O949" s="20">
        <v>0</v>
      </c>
      <c r="P949" s="20">
        <v>0</v>
      </c>
      <c r="Q949" s="32">
        <f t="shared" si="29"/>
        <v>0</v>
      </c>
      <c r="R949" s="1">
        <v>7366</v>
      </c>
      <c r="S949" s="20">
        <v>1056</v>
      </c>
      <c r="T949" s="21">
        <v>7366</v>
      </c>
      <c r="U949" s="34">
        <v>1056</v>
      </c>
    </row>
    <row r="950" spans="1:21" x14ac:dyDescent="0.25">
      <c r="A950" s="5" t="s">
        <v>680</v>
      </c>
      <c r="B950" s="5" t="s">
        <v>704</v>
      </c>
      <c r="C950" s="6" t="s">
        <v>705</v>
      </c>
      <c r="D950" s="1">
        <v>0</v>
      </c>
      <c r="E950" s="20">
        <v>0</v>
      </c>
      <c r="F950" s="20">
        <v>0</v>
      </c>
      <c r="G950" s="20">
        <v>0</v>
      </c>
      <c r="H950" s="20">
        <v>0</v>
      </c>
      <c r="I950" s="20">
        <v>0</v>
      </c>
      <c r="J950" s="27">
        <f t="shared" si="28"/>
        <v>0</v>
      </c>
      <c r="K950" s="2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32">
        <f t="shared" si="29"/>
        <v>0</v>
      </c>
      <c r="R950" s="1">
        <v>12632</v>
      </c>
      <c r="S950" s="20">
        <v>2089</v>
      </c>
      <c r="T950" s="21">
        <v>12632</v>
      </c>
      <c r="U950" s="34">
        <v>2089</v>
      </c>
    </row>
    <row r="951" spans="1:21" x14ac:dyDescent="0.25">
      <c r="A951" s="3" t="s">
        <v>680</v>
      </c>
      <c r="B951" s="3" t="s">
        <v>706</v>
      </c>
      <c r="C951" s="4" t="s">
        <v>707</v>
      </c>
      <c r="D951" s="1">
        <v>0</v>
      </c>
      <c r="E951" s="20">
        <v>0</v>
      </c>
      <c r="F951" s="20">
        <v>0</v>
      </c>
      <c r="G951" s="20">
        <v>0</v>
      </c>
      <c r="H951" s="20">
        <v>0</v>
      </c>
      <c r="I951" s="20">
        <v>0</v>
      </c>
      <c r="J951" s="27">
        <f t="shared" si="28"/>
        <v>0</v>
      </c>
      <c r="K951" s="2">
        <v>0</v>
      </c>
      <c r="L951" s="20">
        <v>0</v>
      </c>
      <c r="M951" s="20">
        <v>0</v>
      </c>
      <c r="N951" s="20">
        <v>0</v>
      </c>
      <c r="O951" s="20">
        <v>0</v>
      </c>
      <c r="P951" s="20">
        <v>0</v>
      </c>
      <c r="Q951" s="32">
        <f t="shared" si="29"/>
        <v>0</v>
      </c>
      <c r="R951" s="1">
        <v>4509</v>
      </c>
      <c r="S951" s="20">
        <v>616</v>
      </c>
      <c r="T951" s="21">
        <v>4509</v>
      </c>
      <c r="U951" s="34">
        <v>616</v>
      </c>
    </row>
    <row r="952" spans="1:21" x14ac:dyDescent="0.25">
      <c r="A952" s="5" t="s">
        <v>680</v>
      </c>
      <c r="B952" s="5" t="s">
        <v>708</v>
      </c>
      <c r="C952" s="6" t="s">
        <v>709</v>
      </c>
      <c r="D952" s="1">
        <v>0</v>
      </c>
      <c r="E952" s="20">
        <v>0</v>
      </c>
      <c r="F952" s="20">
        <v>0</v>
      </c>
      <c r="G952" s="20">
        <v>0</v>
      </c>
      <c r="H952" s="20">
        <v>0</v>
      </c>
      <c r="I952" s="20">
        <v>0</v>
      </c>
      <c r="J952" s="27">
        <f t="shared" si="28"/>
        <v>0</v>
      </c>
      <c r="K952" s="2">
        <v>0</v>
      </c>
      <c r="L952" s="20">
        <v>0</v>
      </c>
      <c r="M952" s="20">
        <v>0</v>
      </c>
      <c r="N952" s="20">
        <v>0</v>
      </c>
      <c r="O952" s="20">
        <v>0</v>
      </c>
      <c r="P952" s="20">
        <v>0</v>
      </c>
      <c r="Q952" s="32">
        <f t="shared" si="29"/>
        <v>0</v>
      </c>
      <c r="R952" s="1">
        <v>8085</v>
      </c>
      <c r="S952" s="20">
        <v>1419</v>
      </c>
      <c r="T952" s="21">
        <v>8085</v>
      </c>
      <c r="U952" s="34">
        <v>1419</v>
      </c>
    </row>
    <row r="953" spans="1:21" x14ac:dyDescent="0.25">
      <c r="A953" s="3" t="s">
        <v>680</v>
      </c>
      <c r="B953" s="3" t="s">
        <v>710</v>
      </c>
      <c r="C953" s="4" t="s">
        <v>711</v>
      </c>
      <c r="D953" s="1">
        <v>0</v>
      </c>
      <c r="E953" s="20">
        <v>0</v>
      </c>
      <c r="F953" s="20">
        <v>0</v>
      </c>
      <c r="G953" s="20">
        <v>0</v>
      </c>
      <c r="H953" s="20">
        <v>0</v>
      </c>
      <c r="I953" s="20">
        <v>0</v>
      </c>
      <c r="J953" s="27">
        <f t="shared" si="28"/>
        <v>0</v>
      </c>
      <c r="K953" s="2">
        <v>0</v>
      </c>
      <c r="L953" s="20">
        <v>0</v>
      </c>
      <c r="M953" s="20">
        <v>0</v>
      </c>
      <c r="N953" s="20">
        <v>0</v>
      </c>
      <c r="O953" s="20">
        <v>0</v>
      </c>
      <c r="P953" s="20">
        <v>0</v>
      </c>
      <c r="Q953" s="32">
        <f t="shared" si="29"/>
        <v>0</v>
      </c>
      <c r="R953" s="1">
        <v>5858</v>
      </c>
      <c r="S953" s="20">
        <v>745</v>
      </c>
      <c r="T953" s="21">
        <v>5858</v>
      </c>
      <c r="U953" s="34">
        <v>745</v>
      </c>
    </row>
    <row r="954" spans="1:21" x14ac:dyDescent="0.25">
      <c r="A954" s="5" t="s">
        <v>680</v>
      </c>
      <c r="B954" s="5" t="s">
        <v>712</v>
      </c>
      <c r="C954" s="6" t="s">
        <v>713</v>
      </c>
      <c r="D954" s="1">
        <v>0</v>
      </c>
      <c r="E954" s="20">
        <v>26</v>
      </c>
      <c r="F954" s="20">
        <v>0</v>
      </c>
      <c r="G954" s="20">
        <v>2</v>
      </c>
      <c r="H954" s="20">
        <v>6</v>
      </c>
      <c r="I954" s="20">
        <v>2</v>
      </c>
      <c r="J954" s="27">
        <f t="shared" si="28"/>
        <v>36</v>
      </c>
      <c r="K954" s="2">
        <v>1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32">
        <f t="shared" si="29"/>
        <v>1</v>
      </c>
      <c r="R954" s="1">
        <v>10187</v>
      </c>
      <c r="S954" s="20">
        <v>1113</v>
      </c>
      <c r="T954" s="21">
        <v>10223</v>
      </c>
      <c r="U954" s="34">
        <v>1114</v>
      </c>
    </row>
    <row r="955" spans="1:21" x14ac:dyDescent="0.25">
      <c r="A955" s="3" t="s">
        <v>680</v>
      </c>
      <c r="B955" s="3" t="s">
        <v>714</v>
      </c>
      <c r="C955" s="4" t="s">
        <v>715</v>
      </c>
      <c r="D955" s="1">
        <v>0</v>
      </c>
      <c r="E955" s="20">
        <v>0</v>
      </c>
      <c r="F955" s="20">
        <v>0</v>
      </c>
      <c r="G955" s="20">
        <v>0</v>
      </c>
      <c r="H955" s="20">
        <v>0</v>
      </c>
      <c r="I955" s="20">
        <v>0</v>
      </c>
      <c r="J955" s="27">
        <f t="shared" si="28"/>
        <v>0</v>
      </c>
      <c r="K955" s="2">
        <v>0</v>
      </c>
      <c r="L955" s="20">
        <v>0</v>
      </c>
      <c r="M955" s="20">
        <v>0</v>
      </c>
      <c r="N955" s="20">
        <v>0</v>
      </c>
      <c r="O955" s="20">
        <v>0</v>
      </c>
      <c r="P955" s="20">
        <v>0</v>
      </c>
      <c r="Q955" s="32">
        <f t="shared" si="29"/>
        <v>0</v>
      </c>
      <c r="R955" s="1">
        <v>20150</v>
      </c>
      <c r="S955" s="20">
        <v>2161</v>
      </c>
      <c r="T955" s="21">
        <v>20150</v>
      </c>
      <c r="U955" s="34">
        <v>2161</v>
      </c>
    </row>
    <row r="956" spans="1:21" x14ac:dyDescent="0.25">
      <c r="A956" s="5" t="s">
        <v>680</v>
      </c>
      <c r="B956" s="5" t="s">
        <v>716</v>
      </c>
      <c r="C956" s="6" t="s">
        <v>717</v>
      </c>
      <c r="D956" s="1">
        <v>0</v>
      </c>
      <c r="E956" s="20">
        <v>0</v>
      </c>
      <c r="F956" s="20">
        <v>0</v>
      </c>
      <c r="G956" s="20">
        <v>0</v>
      </c>
      <c r="H956" s="20">
        <v>0</v>
      </c>
      <c r="I956" s="20">
        <v>0</v>
      </c>
      <c r="J956" s="27">
        <f t="shared" si="28"/>
        <v>0</v>
      </c>
      <c r="K956" s="2">
        <v>0</v>
      </c>
      <c r="L956" s="20">
        <v>0</v>
      </c>
      <c r="M956" s="20">
        <v>0</v>
      </c>
      <c r="N956" s="20">
        <v>0</v>
      </c>
      <c r="O956" s="20">
        <v>0</v>
      </c>
      <c r="P956" s="20">
        <v>0</v>
      </c>
      <c r="Q956" s="32">
        <f t="shared" si="29"/>
        <v>0</v>
      </c>
      <c r="R956" s="1">
        <v>10908</v>
      </c>
      <c r="S956" s="20">
        <v>1177</v>
      </c>
      <c r="T956" s="21">
        <v>10908</v>
      </c>
      <c r="U956" s="34">
        <v>1177</v>
      </c>
    </row>
    <row r="957" spans="1:21" x14ac:dyDescent="0.25">
      <c r="A957" s="3" t="s">
        <v>680</v>
      </c>
      <c r="B957" s="3" t="s">
        <v>718</v>
      </c>
      <c r="C957" s="4" t="s">
        <v>719</v>
      </c>
      <c r="D957" s="1">
        <v>0</v>
      </c>
      <c r="E957" s="20">
        <v>0</v>
      </c>
      <c r="F957" s="20">
        <v>0</v>
      </c>
      <c r="G957" s="20">
        <v>0</v>
      </c>
      <c r="H957" s="20">
        <v>0</v>
      </c>
      <c r="I957" s="20">
        <v>0</v>
      </c>
      <c r="J957" s="27">
        <f t="shared" si="28"/>
        <v>0</v>
      </c>
      <c r="K957" s="2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32">
        <f t="shared" si="29"/>
        <v>0</v>
      </c>
      <c r="R957" s="1">
        <v>12569</v>
      </c>
      <c r="S957" s="20">
        <v>1538</v>
      </c>
      <c r="T957" s="21">
        <v>12569</v>
      </c>
      <c r="U957" s="34">
        <v>1538</v>
      </c>
    </row>
    <row r="958" spans="1:21" x14ac:dyDescent="0.25">
      <c r="A958" s="5" t="s">
        <v>680</v>
      </c>
      <c r="B958" s="5" t="s">
        <v>720</v>
      </c>
      <c r="C958" s="6" t="s">
        <v>721</v>
      </c>
      <c r="D958" s="1">
        <v>0</v>
      </c>
      <c r="E958" s="20">
        <v>0</v>
      </c>
      <c r="F958" s="20">
        <v>0</v>
      </c>
      <c r="G958" s="20">
        <v>0</v>
      </c>
      <c r="H958" s="20">
        <v>0</v>
      </c>
      <c r="I958" s="20">
        <v>0</v>
      </c>
      <c r="J958" s="27">
        <f t="shared" si="28"/>
        <v>0</v>
      </c>
      <c r="K958" s="2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32">
        <f t="shared" si="29"/>
        <v>0</v>
      </c>
      <c r="R958" s="1">
        <v>13365</v>
      </c>
      <c r="S958" s="20">
        <v>2079</v>
      </c>
      <c r="T958" s="21">
        <v>13365</v>
      </c>
      <c r="U958" s="34">
        <v>2079</v>
      </c>
    </row>
    <row r="959" spans="1:21" x14ac:dyDescent="0.25">
      <c r="A959" s="3" t="s">
        <v>680</v>
      </c>
      <c r="B959" s="3" t="s">
        <v>722</v>
      </c>
      <c r="C959" s="4" t="s">
        <v>723</v>
      </c>
      <c r="D959" s="1">
        <v>0</v>
      </c>
      <c r="E959" s="20">
        <v>0</v>
      </c>
      <c r="F959" s="20">
        <v>0</v>
      </c>
      <c r="G959" s="20">
        <v>0</v>
      </c>
      <c r="H959" s="20">
        <v>0</v>
      </c>
      <c r="I959" s="20">
        <v>0</v>
      </c>
      <c r="J959" s="27">
        <f t="shared" si="28"/>
        <v>0</v>
      </c>
      <c r="K959" s="2">
        <v>0</v>
      </c>
      <c r="L959" s="20">
        <v>0</v>
      </c>
      <c r="M959" s="20">
        <v>0</v>
      </c>
      <c r="N959" s="20">
        <v>0</v>
      </c>
      <c r="O959" s="20">
        <v>0</v>
      </c>
      <c r="P959" s="20">
        <v>0</v>
      </c>
      <c r="Q959" s="32">
        <f t="shared" si="29"/>
        <v>0</v>
      </c>
      <c r="R959" s="1">
        <v>7715</v>
      </c>
      <c r="S959" s="20">
        <v>1006</v>
      </c>
      <c r="T959" s="21">
        <v>7715</v>
      </c>
      <c r="U959" s="34">
        <v>1006</v>
      </c>
    </row>
    <row r="960" spans="1:21" x14ac:dyDescent="0.25">
      <c r="A960" s="5" t="s">
        <v>680</v>
      </c>
      <c r="B960" s="5" t="s">
        <v>724</v>
      </c>
      <c r="C960" s="6" t="s">
        <v>725</v>
      </c>
      <c r="D960" s="1">
        <v>0</v>
      </c>
      <c r="E960" s="20">
        <v>0</v>
      </c>
      <c r="F960" s="20">
        <v>0</v>
      </c>
      <c r="G960" s="20">
        <v>0</v>
      </c>
      <c r="H960" s="20">
        <v>0</v>
      </c>
      <c r="I960" s="20">
        <v>0</v>
      </c>
      <c r="J960" s="27">
        <f t="shared" si="28"/>
        <v>0</v>
      </c>
      <c r="K960" s="2">
        <v>0</v>
      </c>
      <c r="L960" s="20">
        <v>0</v>
      </c>
      <c r="M960" s="20">
        <v>0</v>
      </c>
      <c r="N960" s="20">
        <v>0</v>
      </c>
      <c r="O960" s="20">
        <v>0</v>
      </c>
      <c r="P960" s="20">
        <v>0</v>
      </c>
      <c r="Q960" s="32">
        <f t="shared" si="29"/>
        <v>0</v>
      </c>
      <c r="R960" s="1">
        <v>11114</v>
      </c>
      <c r="S960" s="20">
        <v>1264</v>
      </c>
      <c r="T960" s="21">
        <v>11114</v>
      </c>
      <c r="U960" s="34">
        <v>1264</v>
      </c>
    </row>
    <row r="961" spans="1:21" x14ac:dyDescent="0.25">
      <c r="A961" s="3" t="s">
        <v>680</v>
      </c>
      <c r="B961" s="3" t="s">
        <v>680</v>
      </c>
      <c r="C961" s="4" t="s">
        <v>726</v>
      </c>
      <c r="D961" s="1">
        <v>0</v>
      </c>
      <c r="E961" s="20">
        <v>0</v>
      </c>
      <c r="F961" s="20">
        <v>0</v>
      </c>
      <c r="G961" s="20">
        <v>0</v>
      </c>
      <c r="H961" s="20">
        <v>0</v>
      </c>
      <c r="I961" s="20">
        <v>0</v>
      </c>
      <c r="J961" s="27">
        <f t="shared" si="28"/>
        <v>0</v>
      </c>
      <c r="K961" s="2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32">
        <f t="shared" si="29"/>
        <v>0</v>
      </c>
      <c r="R961" s="1">
        <v>11362</v>
      </c>
      <c r="S961" s="20">
        <v>1628</v>
      </c>
      <c r="T961" s="21">
        <v>11362</v>
      </c>
      <c r="U961" s="34">
        <v>1628</v>
      </c>
    </row>
    <row r="962" spans="1:21" x14ac:dyDescent="0.25">
      <c r="A962" s="5" t="s">
        <v>680</v>
      </c>
      <c r="B962" s="5" t="s">
        <v>727</v>
      </c>
      <c r="C962" s="6" t="s">
        <v>728</v>
      </c>
      <c r="D962" s="1">
        <v>12</v>
      </c>
      <c r="E962" s="20">
        <v>32</v>
      </c>
      <c r="F962" s="20">
        <v>88</v>
      </c>
      <c r="G962" s="20">
        <v>10</v>
      </c>
      <c r="H962" s="20">
        <v>35</v>
      </c>
      <c r="I962" s="20">
        <v>3</v>
      </c>
      <c r="J962" s="27">
        <f t="shared" si="28"/>
        <v>180</v>
      </c>
      <c r="K962" s="2">
        <v>0</v>
      </c>
      <c r="L962" s="20">
        <v>1</v>
      </c>
      <c r="M962" s="20">
        <v>0</v>
      </c>
      <c r="N962" s="20">
        <v>0</v>
      </c>
      <c r="O962" s="20">
        <v>0</v>
      </c>
      <c r="P962" s="20">
        <v>0</v>
      </c>
      <c r="Q962" s="32">
        <f t="shared" si="29"/>
        <v>1</v>
      </c>
      <c r="R962" s="1">
        <v>6347</v>
      </c>
      <c r="S962" s="20">
        <v>1094</v>
      </c>
      <c r="T962" s="21">
        <v>6527</v>
      </c>
      <c r="U962" s="34">
        <v>1095</v>
      </c>
    </row>
    <row r="963" spans="1:21" x14ac:dyDescent="0.25">
      <c r="A963" s="3" t="s">
        <v>680</v>
      </c>
      <c r="B963" s="3" t="s">
        <v>729</v>
      </c>
      <c r="C963" s="4" t="s">
        <v>730</v>
      </c>
      <c r="D963" s="1">
        <v>0</v>
      </c>
      <c r="E963" s="20">
        <v>0</v>
      </c>
      <c r="F963" s="20">
        <v>0</v>
      </c>
      <c r="G963" s="20">
        <v>0</v>
      </c>
      <c r="H963" s="20">
        <v>0</v>
      </c>
      <c r="I963" s="20">
        <v>0</v>
      </c>
      <c r="J963" s="27">
        <f t="shared" si="28"/>
        <v>0</v>
      </c>
      <c r="K963" s="2">
        <v>0</v>
      </c>
      <c r="L963" s="20">
        <v>0</v>
      </c>
      <c r="M963" s="20">
        <v>0</v>
      </c>
      <c r="N963" s="20">
        <v>0</v>
      </c>
      <c r="O963" s="20">
        <v>0</v>
      </c>
      <c r="P963" s="20">
        <v>0</v>
      </c>
      <c r="Q963" s="32">
        <f t="shared" si="29"/>
        <v>0</v>
      </c>
      <c r="R963" s="1">
        <v>8326</v>
      </c>
      <c r="S963" s="20">
        <v>1264</v>
      </c>
      <c r="T963" s="21">
        <v>8326</v>
      </c>
      <c r="U963" s="34">
        <v>1264</v>
      </c>
    </row>
    <row r="964" spans="1:21" x14ac:dyDescent="0.25">
      <c r="A964" s="3" t="s">
        <v>1819</v>
      </c>
      <c r="B964" s="3" t="s">
        <v>1820</v>
      </c>
      <c r="C964" s="4" t="s">
        <v>1821</v>
      </c>
      <c r="D964" s="1">
        <v>150</v>
      </c>
      <c r="E964" s="20">
        <v>99</v>
      </c>
      <c r="F964" s="20">
        <v>80</v>
      </c>
      <c r="G964" s="20">
        <v>10</v>
      </c>
      <c r="H964" s="20">
        <v>60</v>
      </c>
      <c r="I964" s="20">
        <v>15</v>
      </c>
      <c r="J964" s="27">
        <f t="shared" si="28"/>
        <v>414</v>
      </c>
      <c r="K964" s="2">
        <v>0</v>
      </c>
      <c r="L964" s="20">
        <v>0</v>
      </c>
      <c r="M964" s="20">
        <v>1</v>
      </c>
      <c r="N964" s="20">
        <v>0</v>
      </c>
      <c r="O964" s="20">
        <v>0</v>
      </c>
      <c r="P964" s="20">
        <v>0</v>
      </c>
      <c r="Q964" s="32">
        <f t="shared" si="29"/>
        <v>1</v>
      </c>
      <c r="R964" s="1">
        <v>4030</v>
      </c>
      <c r="S964" s="20">
        <v>84</v>
      </c>
      <c r="T964" s="21">
        <v>4444</v>
      </c>
      <c r="U964" s="34">
        <v>85</v>
      </c>
    </row>
    <row r="965" spans="1:21" x14ac:dyDescent="0.25">
      <c r="A965" s="5" t="s">
        <v>1819</v>
      </c>
      <c r="B965" s="5" t="s">
        <v>1822</v>
      </c>
      <c r="C965" s="6" t="s">
        <v>1823</v>
      </c>
      <c r="D965" s="1">
        <v>0</v>
      </c>
      <c r="E965" s="20">
        <v>0</v>
      </c>
      <c r="F965" s="20">
        <v>0</v>
      </c>
      <c r="G965" s="20">
        <v>0</v>
      </c>
      <c r="H965" s="20">
        <v>0</v>
      </c>
      <c r="I965" s="20">
        <v>0</v>
      </c>
      <c r="J965" s="27">
        <f t="shared" si="28"/>
        <v>0</v>
      </c>
      <c r="K965" s="2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32">
        <f t="shared" si="29"/>
        <v>0</v>
      </c>
      <c r="R965" s="1">
        <v>320</v>
      </c>
      <c r="S965" s="20">
        <v>66</v>
      </c>
      <c r="T965" s="21">
        <v>320</v>
      </c>
      <c r="U965" s="34">
        <v>66</v>
      </c>
    </row>
    <row r="966" spans="1:21" x14ac:dyDescent="0.25">
      <c r="A966" s="3" t="s">
        <v>1819</v>
      </c>
      <c r="B966" s="3" t="s">
        <v>1824</v>
      </c>
      <c r="C966" s="4" t="s">
        <v>1825</v>
      </c>
      <c r="D966" s="1">
        <v>0</v>
      </c>
      <c r="E966" s="20">
        <v>0</v>
      </c>
      <c r="F966" s="20">
        <v>0</v>
      </c>
      <c r="G966" s="20">
        <v>0</v>
      </c>
      <c r="H966" s="20">
        <v>0</v>
      </c>
      <c r="I966" s="20">
        <v>0</v>
      </c>
      <c r="J966" s="27">
        <f t="shared" ref="J966:J1029" si="30">D966+E966+F966+G966+H966+I966</f>
        <v>0</v>
      </c>
      <c r="K966" s="2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32">
        <f t="shared" ref="Q966:Q1029" si="31">SUM(K966:P966)</f>
        <v>0</v>
      </c>
      <c r="R966" s="1">
        <v>625</v>
      </c>
      <c r="S966" s="20">
        <v>125</v>
      </c>
      <c r="T966" s="21">
        <v>625</v>
      </c>
      <c r="U966" s="34">
        <v>125</v>
      </c>
    </row>
    <row r="967" spans="1:21" x14ac:dyDescent="0.25">
      <c r="A967" s="5" t="s">
        <v>1819</v>
      </c>
      <c r="B967" s="5" t="s">
        <v>1826</v>
      </c>
      <c r="C967" s="6" t="s">
        <v>1827</v>
      </c>
      <c r="D967" s="1">
        <v>600</v>
      </c>
      <c r="E967" s="20">
        <v>500</v>
      </c>
      <c r="F967" s="20">
        <v>600</v>
      </c>
      <c r="G967" s="20">
        <v>60</v>
      </c>
      <c r="H967" s="20">
        <v>150</v>
      </c>
      <c r="I967" s="20">
        <v>3</v>
      </c>
      <c r="J967" s="27">
        <f t="shared" si="30"/>
        <v>1913</v>
      </c>
      <c r="K967" s="2">
        <v>0</v>
      </c>
      <c r="L967" s="20">
        <v>0</v>
      </c>
      <c r="M967" s="20">
        <v>0</v>
      </c>
      <c r="N967" s="20">
        <v>0</v>
      </c>
      <c r="O967" s="20">
        <v>0</v>
      </c>
      <c r="P967" s="20">
        <v>1</v>
      </c>
      <c r="Q967" s="32">
        <f t="shared" si="31"/>
        <v>1</v>
      </c>
      <c r="R967" s="1">
        <v>240</v>
      </c>
      <c r="S967" s="20">
        <v>40</v>
      </c>
      <c r="T967" s="21">
        <v>2153</v>
      </c>
      <c r="U967" s="34">
        <v>41</v>
      </c>
    </row>
    <row r="968" spans="1:21" x14ac:dyDescent="0.25">
      <c r="A968" s="3" t="s">
        <v>1819</v>
      </c>
      <c r="B968" s="3" t="s">
        <v>1828</v>
      </c>
      <c r="C968" s="4" t="s">
        <v>1829</v>
      </c>
      <c r="D968" s="1">
        <v>0</v>
      </c>
      <c r="E968" s="20">
        <v>0</v>
      </c>
      <c r="F968" s="20">
        <v>0</v>
      </c>
      <c r="G968" s="20">
        <v>0</v>
      </c>
      <c r="H968" s="20">
        <v>0</v>
      </c>
      <c r="I968" s="20">
        <v>0</v>
      </c>
      <c r="J968" s="27">
        <f t="shared" si="30"/>
        <v>0</v>
      </c>
      <c r="K968" s="2">
        <v>0</v>
      </c>
      <c r="L968" s="20">
        <v>0</v>
      </c>
      <c r="M968" s="20">
        <v>0</v>
      </c>
      <c r="N968" s="20">
        <v>0</v>
      </c>
      <c r="O968" s="20">
        <v>0</v>
      </c>
      <c r="P968" s="20">
        <v>0</v>
      </c>
      <c r="Q968" s="32">
        <f t="shared" si="31"/>
        <v>0</v>
      </c>
      <c r="R968" s="1">
        <v>770</v>
      </c>
      <c r="S968" s="20">
        <v>193</v>
      </c>
      <c r="T968" s="21">
        <v>770</v>
      </c>
      <c r="U968" s="34">
        <v>193</v>
      </c>
    </row>
    <row r="969" spans="1:21" x14ac:dyDescent="0.25">
      <c r="A969" s="5" t="s">
        <v>1819</v>
      </c>
      <c r="B969" s="5" t="s">
        <v>1830</v>
      </c>
      <c r="C969" s="6" t="s">
        <v>1831</v>
      </c>
      <c r="D969" s="1">
        <v>0</v>
      </c>
      <c r="E969" s="20">
        <v>0</v>
      </c>
      <c r="F969" s="20">
        <v>0</v>
      </c>
      <c r="G969" s="20">
        <v>0</v>
      </c>
      <c r="H969" s="20">
        <v>0</v>
      </c>
      <c r="I969" s="20">
        <v>0</v>
      </c>
      <c r="J969" s="27">
        <f t="shared" si="30"/>
        <v>0</v>
      </c>
      <c r="K969" s="2">
        <v>0</v>
      </c>
      <c r="L969" s="20">
        <v>0</v>
      </c>
      <c r="M969" s="20">
        <v>0</v>
      </c>
      <c r="N969" s="20">
        <v>0</v>
      </c>
      <c r="O969" s="20">
        <v>0</v>
      </c>
      <c r="P969" s="20">
        <v>0</v>
      </c>
      <c r="Q969" s="32">
        <f t="shared" si="31"/>
        <v>0</v>
      </c>
      <c r="R969" s="1">
        <v>649</v>
      </c>
      <c r="S969" s="20">
        <v>162</v>
      </c>
      <c r="T969" s="21">
        <v>649</v>
      </c>
      <c r="U969" s="34">
        <v>162</v>
      </c>
    </row>
    <row r="970" spans="1:21" x14ac:dyDescent="0.25">
      <c r="A970" s="3" t="s">
        <v>1819</v>
      </c>
      <c r="B970" s="3" t="s">
        <v>1832</v>
      </c>
      <c r="C970" s="4" t="s">
        <v>1833</v>
      </c>
      <c r="D970" s="1">
        <v>0</v>
      </c>
      <c r="E970" s="20">
        <v>0</v>
      </c>
      <c r="F970" s="20">
        <v>0</v>
      </c>
      <c r="G970" s="20">
        <v>0</v>
      </c>
      <c r="H970" s="20">
        <v>0</v>
      </c>
      <c r="I970" s="20">
        <v>0</v>
      </c>
      <c r="J970" s="27">
        <f t="shared" si="30"/>
        <v>0</v>
      </c>
      <c r="K970" s="2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32">
        <f t="shared" si="31"/>
        <v>0</v>
      </c>
      <c r="R970" s="1">
        <v>615</v>
      </c>
      <c r="S970" s="20">
        <v>154</v>
      </c>
      <c r="T970" s="21">
        <v>615</v>
      </c>
      <c r="U970" s="34">
        <v>154</v>
      </c>
    </row>
    <row r="971" spans="1:21" x14ac:dyDescent="0.25">
      <c r="A971" s="5" t="s">
        <v>1819</v>
      </c>
      <c r="B971" s="5" t="s">
        <v>1834</v>
      </c>
      <c r="C971" s="6" t="s">
        <v>1835</v>
      </c>
      <c r="D971" s="1">
        <v>50</v>
      </c>
      <c r="E971" s="20">
        <v>44</v>
      </c>
      <c r="F971" s="20">
        <v>50</v>
      </c>
      <c r="G971" s="20">
        <v>31</v>
      </c>
      <c r="H971" s="20">
        <v>30</v>
      </c>
      <c r="I971" s="20">
        <v>5</v>
      </c>
      <c r="J971" s="27">
        <f t="shared" si="30"/>
        <v>210</v>
      </c>
      <c r="K971" s="2">
        <v>0</v>
      </c>
      <c r="L971" s="20">
        <v>0</v>
      </c>
      <c r="M971" s="20">
        <v>0</v>
      </c>
      <c r="N971" s="20">
        <v>0</v>
      </c>
      <c r="O971" s="20">
        <v>0</v>
      </c>
      <c r="P971" s="20">
        <v>1</v>
      </c>
      <c r="Q971" s="32">
        <f t="shared" si="31"/>
        <v>1</v>
      </c>
      <c r="R971" s="1">
        <v>1270</v>
      </c>
      <c r="S971" s="20">
        <v>76</v>
      </c>
      <c r="T971" s="21">
        <v>1480</v>
      </c>
      <c r="U971" s="34">
        <v>77</v>
      </c>
    </row>
    <row r="972" spans="1:21" x14ac:dyDescent="0.25">
      <c r="A972" s="3" t="s">
        <v>1819</v>
      </c>
      <c r="B972" s="3" t="s">
        <v>1836</v>
      </c>
      <c r="C972" s="4" t="s">
        <v>1837</v>
      </c>
      <c r="D972" s="1">
        <v>0</v>
      </c>
      <c r="E972" s="20">
        <v>0</v>
      </c>
      <c r="F972" s="20">
        <v>0</v>
      </c>
      <c r="G972" s="20">
        <v>0</v>
      </c>
      <c r="H972" s="20">
        <v>0</v>
      </c>
      <c r="I972" s="20">
        <v>0</v>
      </c>
      <c r="J972" s="27">
        <f t="shared" si="30"/>
        <v>0</v>
      </c>
      <c r="K972" s="2">
        <v>0</v>
      </c>
      <c r="L972" s="20">
        <v>0</v>
      </c>
      <c r="M972" s="20">
        <v>0</v>
      </c>
      <c r="N972" s="20">
        <v>0</v>
      </c>
      <c r="O972" s="20">
        <v>0</v>
      </c>
      <c r="P972" s="20">
        <v>0</v>
      </c>
      <c r="Q972" s="32">
        <f t="shared" si="31"/>
        <v>0</v>
      </c>
      <c r="R972" s="1">
        <v>880</v>
      </c>
      <c r="S972" s="20">
        <v>142</v>
      </c>
      <c r="T972" s="21">
        <v>880</v>
      </c>
      <c r="U972" s="34">
        <v>142</v>
      </c>
    </row>
    <row r="973" spans="1:21" x14ac:dyDescent="0.25">
      <c r="A973" s="5" t="s">
        <v>1819</v>
      </c>
      <c r="B973" s="5" t="s">
        <v>1838</v>
      </c>
      <c r="C973" s="6" t="s">
        <v>1839</v>
      </c>
      <c r="D973" s="1">
        <v>0</v>
      </c>
      <c r="E973" s="20">
        <v>0</v>
      </c>
      <c r="F973" s="20">
        <v>0</v>
      </c>
      <c r="G973" s="20">
        <v>0</v>
      </c>
      <c r="H973" s="20">
        <v>0</v>
      </c>
      <c r="I973" s="20">
        <v>0</v>
      </c>
      <c r="J973" s="27">
        <f t="shared" si="30"/>
        <v>0</v>
      </c>
      <c r="K973" s="2">
        <v>0</v>
      </c>
      <c r="L973" s="20">
        <v>0</v>
      </c>
      <c r="M973" s="20">
        <v>0</v>
      </c>
      <c r="N973" s="20">
        <v>0</v>
      </c>
      <c r="O973" s="20">
        <v>0</v>
      </c>
      <c r="P973" s="20">
        <v>0</v>
      </c>
      <c r="Q973" s="32">
        <f t="shared" si="31"/>
        <v>0</v>
      </c>
      <c r="R973" s="1">
        <v>521</v>
      </c>
      <c r="S973" s="20">
        <v>70</v>
      </c>
      <c r="T973" s="21">
        <v>521</v>
      </c>
      <c r="U973" s="34">
        <v>70</v>
      </c>
    </row>
    <row r="974" spans="1:21" x14ac:dyDescent="0.25">
      <c r="A974" s="3" t="s">
        <v>1819</v>
      </c>
      <c r="B974" s="3" t="s">
        <v>1840</v>
      </c>
      <c r="C974" s="4" t="s">
        <v>1841</v>
      </c>
      <c r="D974" s="1">
        <v>300</v>
      </c>
      <c r="E974" s="20">
        <v>100</v>
      </c>
      <c r="F974" s="20">
        <v>94</v>
      </c>
      <c r="G974" s="20">
        <v>0</v>
      </c>
      <c r="H974" s="20">
        <v>79</v>
      </c>
      <c r="I974" s="20">
        <v>1</v>
      </c>
      <c r="J974" s="27">
        <f t="shared" si="30"/>
        <v>574</v>
      </c>
      <c r="K974" s="2">
        <v>0</v>
      </c>
      <c r="L974" s="20">
        <v>0</v>
      </c>
      <c r="M974" s="20">
        <v>1</v>
      </c>
      <c r="N974" s="20">
        <v>0</v>
      </c>
      <c r="O974" s="20">
        <v>0</v>
      </c>
      <c r="P974" s="20">
        <v>0</v>
      </c>
      <c r="Q974" s="32">
        <f t="shared" si="31"/>
        <v>1</v>
      </c>
      <c r="R974" s="1">
        <v>1212</v>
      </c>
      <c r="S974" s="20">
        <v>99</v>
      </c>
      <c r="T974" s="21">
        <v>1786</v>
      </c>
      <c r="U974" s="34">
        <v>100</v>
      </c>
    </row>
    <row r="975" spans="1:21" x14ac:dyDescent="0.25">
      <c r="A975" s="5" t="s">
        <v>1819</v>
      </c>
      <c r="B975" s="5" t="s">
        <v>1842</v>
      </c>
      <c r="C975" s="6" t="s">
        <v>1843</v>
      </c>
      <c r="D975" s="1">
        <v>48</v>
      </c>
      <c r="E975" s="20">
        <v>29</v>
      </c>
      <c r="F975" s="20">
        <v>12</v>
      </c>
      <c r="G975" s="20">
        <v>3</v>
      </c>
      <c r="H975" s="20">
        <v>15</v>
      </c>
      <c r="I975" s="20">
        <v>3</v>
      </c>
      <c r="J975" s="27">
        <f t="shared" si="30"/>
        <v>110</v>
      </c>
      <c r="K975" s="2">
        <v>0</v>
      </c>
      <c r="L975" s="20">
        <v>1</v>
      </c>
      <c r="M975" s="20">
        <v>0</v>
      </c>
      <c r="N975" s="20">
        <v>0</v>
      </c>
      <c r="O975" s="20">
        <v>0</v>
      </c>
      <c r="P975" s="20">
        <v>0</v>
      </c>
      <c r="Q975" s="32">
        <f t="shared" si="31"/>
        <v>1</v>
      </c>
      <c r="R975" s="1">
        <v>401</v>
      </c>
      <c r="S975" s="20">
        <v>67</v>
      </c>
      <c r="T975" s="21">
        <v>511</v>
      </c>
      <c r="U975" s="34">
        <v>68</v>
      </c>
    </row>
    <row r="976" spans="1:21" x14ac:dyDescent="0.25">
      <c r="A976" s="3" t="s">
        <v>1819</v>
      </c>
      <c r="B976" s="3" t="s">
        <v>1844</v>
      </c>
      <c r="C976" s="4" t="s">
        <v>1845</v>
      </c>
      <c r="D976" s="1">
        <v>0</v>
      </c>
      <c r="E976" s="20">
        <v>0</v>
      </c>
      <c r="F976" s="20">
        <v>0</v>
      </c>
      <c r="G976" s="20">
        <v>0</v>
      </c>
      <c r="H976" s="20">
        <v>0</v>
      </c>
      <c r="I976" s="20">
        <v>0</v>
      </c>
      <c r="J976" s="27">
        <f t="shared" si="30"/>
        <v>0</v>
      </c>
      <c r="K976" s="2">
        <v>0</v>
      </c>
      <c r="L976" s="20">
        <v>0</v>
      </c>
      <c r="M976" s="20">
        <v>0</v>
      </c>
      <c r="N976" s="20">
        <v>0</v>
      </c>
      <c r="O976" s="20">
        <v>0</v>
      </c>
      <c r="P976" s="20">
        <v>0</v>
      </c>
      <c r="Q976" s="32">
        <f t="shared" si="31"/>
        <v>0</v>
      </c>
      <c r="R976" s="1">
        <v>660</v>
      </c>
      <c r="S976" s="20">
        <v>50</v>
      </c>
      <c r="T976" s="21">
        <v>660</v>
      </c>
      <c r="U976" s="34">
        <v>50</v>
      </c>
    </row>
    <row r="977" spans="1:21" x14ac:dyDescent="0.25">
      <c r="A977" s="5" t="s">
        <v>1819</v>
      </c>
      <c r="B977" s="5" t="s">
        <v>1846</v>
      </c>
      <c r="C977" s="6" t="s">
        <v>1847</v>
      </c>
      <c r="D977" s="1">
        <v>150</v>
      </c>
      <c r="E977" s="20">
        <v>150</v>
      </c>
      <c r="F977" s="20">
        <v>120</v>
      </c>
      <c r="G977" s="20">
        <v>20</v>
      </c>
      <c r="H977" s="20">
        <v>45</v>
      </c>
      <c r="I977" s="20">
        <v>5</v>
      </c>
      <c r="J977" s="27">
        <f t="shared" si="30"/>
        <v>490</v>
      </c>
      <c r="K977" s="2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1</v>
      </c>
      <c r="Q977" s="32">
        <f t="shared" si="31"/>
        <v>1</v>
      </c>
      <c r="R977" s="1">
        <v>576</v>
      </c>
      <c r="S977" s="20">
        <v>78</v>
      </c>
      <c r="T977" s="21">
        <v>1066</v>
      </c>
      <c r="U977" s="34">
        <v>79</v>
      </c>
    </row>
    <row r="978" spans="1:21" x14ac:dyDescent="0.25">
      <c r="A978" s="3" t="s">
        <v>1819</v>
      </c>
      <c r="B978" s="3" t="s">
        <v>1848</v>
      </c>
      <c r="C978" s="4" t="s">
        <v>1849</v>
      </c>
      <c r="D978" s="1">
        <v>100</v>
      </c>
      <c r="E978" s="20">
        <v>90</v>
      </c>
      <c r="F978" s="20">
        <v>100</v>
      </c>
      <c r="G978" s="20">
        <v>17</v>
      </c>
      <c r="H978" s="20">
        <v>50</v>
      </c>
      <c r="I978" s="20">
        <v>10</v>
      </c>
      <c r="J978" s="27">
        <f t="shared" si="30"/>
        <v>367</v>
      </c>
      <c r="K978" s="2">
        <v>0</v>
      </c>
      <c r="L978" s="20">
        <v>0</v>
      </c>
      <c r="M978" s="20">
        <v>0</v>
      </c>
      <c r="N978" s="20">
        <v>0</v>
      </c>
      <c r="O978" s="20">
        <v>1</v>
      </c>
      <c r="P978" s="20">
        <v>1</v>
      </c>
      <c r="Q978" s="32">
        <f t="shared" si="31"/>
        <v>2</v>
      </c>
      <c r="R978" s="1">
        <v>725</v>
      </c>
      <c r="S978" s="20">
        <v>130</v>
      </c>
      <c r="T978" s="21">
        <v>1092</v>
      </c>
      <c r="U978" s="34">
        <v>132</v>
      </c>
    </row>
    <row r="979" spans="1:21" x14ac:dyDescent="0.25">
      <c r="A979" s="5" t="s">
        <v>1819</v>
      </c>
      <c r="B979" s="5" t="s">
        <v>1850</v>
      </c>
      <c r="C979" s="6" t="s">
        <v>1851</v>
      </c>
      <c r="D979" s="1">
        <v>67</v>
      </c>
      <c r="E979" s="20">
        <v>20</v>
      </c>
      <c r="F979" s="20">
        <v>23</v>
      </c>
      <c r="G979" s="20">
        <v>10</v>
      </c>
      <c r="H979" s="20">
        <v>25</v>
      </c>
      <c r="I979" s="20">
        <v>5</v>
      </c>
      <c r="J979" s="27">
        <f t="shared" si="30"/>
        <v>150</v>
      </c>
      <c r="K979" s="2">
        <v>0</v>
      </c>
      <c r="L979" s="20">
        <v>1</v>
      </c>
      <c r="M979" s="20">
        <v>0</v>
      </c>
      <c r="N979" s="20">
        <v>0</v>
      </c>
      <c r="O979" s="20">
        <v>0</v>
      </c>
      <c r="P979" s="20">
        <v>0</v>
      </c>
      <c r="Q979" s="32">
        <f t="shared" si="31"/>
        <v>1</v>
      </c>
      <c r="R979" s="1">
        <v>868</v>
      </c>
      <c r="S979" s="20">
        <v>123</v>
      </c>
      <c r="T979" s="21">
        <v>1018</v>
      </c>
      <c r="U979" s="34">
        <v>124</v>
      </c>
    </row>
    <row r="980" spans="1:21" x14ac:dyDescent="0.25">
      <c r="A980" s="3" t="s">
        <v>1819</v>
      </c>
      <c r="B980" s="3" t="s">
        <v>1852</v>
      </c>
      <c r="C980" s="4" t="s">
        <v>1853</v>
      </c>
      <c r="D980" s="1">
        <v>0</v>
      </c>
      <c r="E980" s="20">
        <v>300</v>
      </c>
      <c r="F980" s="20">
        <v>180</v>
      </c>
      <c r="G980" s="20">
        <v>0</v>
      </c>
      <c r="H980" s="20">
        <v>0</v>
      </c>
      <c r="I980" s="20">
        <v>0</v>
      </c>
      <c r="J980" s="27">
        <f t="shared" si="30"/>
        <v>480</v>
      </c>
      <c r="K980" s="2">
        <v>0</v>
      </c>
      <c r="L980" s="20">
        <v>0</v>
      </c>
      <c r="M980" s="20">
        <v>0</v>
      </c>
      <c r="N980" s="20">
        <v>0</v>
      </c>
      <c r="O980" s="20">
        <v>1</v>
      </c>
      <c r="P980" s="20">
        <v>0</v>
      </c>
      <c r="Q980" s="32">
        <f t="shared" si="31"/>
        <v>1</v>
      </c>
      <c r="R980" s="1">
        <v>800</v>
      </c>
      <c r="S980" s="20">
        <v>128</v>
      </c>
      <c r="T980" s="21">
        <v>1280</v>
      </c>
      <c r="U980" s="34">
        <v>129</v>
      </c>
    </row>
    <row r="981" spans="1:21" x14ac:dyDescent="0.25">
      <c r="A981" s="5" t="s">
        <v>1819</v>
      </c>
      <c r="B981" s="5" t="s">
        <v>1854</v>
      </c>
      <c r="C981" s="6" t="s">
        <v>1855</v>
      </c>
      <c r="D981" s="1">
        <v>0</v>
      </c>
      <c r="E981" s="20">
        <v>0</v>
      </c>
      <c r="F981" s="20">
        <v>0</v>
      </c>
      <c r="G981" s="20">
        <v>0</v>
      </c>
      <c r="H981" s="20">
        <v>0</v>
      </c>
      <c r="I981" s="20">
        <v>0</v>
      </c>
      <c r="J981" s="27">
        <f t="shared" si="30"/>
        <v>0</v>
      </c>
      <c r="K981" s="2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32">
        <f t="shared" si="31"/>
        <v>0</v>
      </c>
      <c r="R981" s="1">
        <v>280</v>
      </c>
      <c r="S981" s="20">
        <v>78</v>
      </c>
      <c r="T981" s="21">
        <v>280</v>
      </c>
      <c r="U981" s="34">
        <v>78</v>
      </c>
    </row>
    <row r="982" spans="1:21" x14ac:dyDescent="0.25">
      <c r="A982" s="3" t="s">
        <v>1819</v>
      </c>
      <c r="B982" s="3" t="s">
        <v>1856</v>
      </c>
      <c r="C982" s="4" t="s">
        <v>1857</v>
      </c>
      <c r="D982" s="1">
        <v>128</v>
      </c>
      <c r="E982" s="20">
        <v>50</v>
      </c>
      <c r="F982" s="20">
        <v>52</v>
      </c>
      <c r="G982" s="20">
        <v>0</v>
      </c>
      <c r="H982" s="20">
        <v>60</v>
      </c>
      <c r="I982" s="20">
        <v>2</v>
      </c>
      <c r="J982" s="27">
        <f t="shared" si="30"/>
        <v>292</v>
      </c>
      <c r="K982" s="2">
        <v>0</v>
      </c>
      <c r="L982" s="20">
        <v>0</v>
      </c>
      <c r="M982" s="20">
        <v>1</v>
      </c>
      <c r="N982" s="20">
        <v>0</v>
      </c>
      <c r="O982" s="20">
        <v>0</v>
      </c>
      <c r="P982" s="20">
        <v>0</v>
      </c>
      <c r="Q982" s="32">
        <f t="shared" si="31"/>
        <v>1</v>
      </c>
      <c r="R982" s="1">
        <v>1128</v>
      </c>
      <c r="S982" s="20">
        <v>120</v>
      </c>
      <c r="T982" s="21">
        <v>1420</v>
      </c>
      <c r="U982" s="34">
        <v>121</v>
      </c>
    </row>
    <row r="983" spans="1:21" x14ac:dyDescent="0.25">
      <c r="A983" s="5" t="s">
        <v>1819</v>
      </c>
      <c r="B983" s="5" t="s">
        <v>1858</v>
      </c>
      <c r="C983" s="6" t="s">
        <v>1859</v>
      </c>
      <c r="D983" s="1">
        <v>0</v>
      </c>
      <c r="E983" s="20">
        <v>0</v>
      </c>
      <c r="F983" s="20">
        <v>0</v>
      </c>
      <c r="G983" s="20">
        <v>0</v>
      </c>
      <c r="H983" s="20">
        <v>0</v>
      </c>
      <c r="I983" s="20">
        <v>0</v>
      </c>
      <c r="J983" s="27">
        <f t="shared" si="30"/>
        <v>0</v>
      </c>
      <c r="K983" s="2">
        <v>0</v>
      </c>
      <c r="L983" s="20">
        <v>0</v>
      </c>
      <c r="M983" s="20">
        <v>0</v>
      </c>
      <c r="N983" s="20">
        <v>0</v>
      </c>
      <c r="O983" s="20">
        <v>0</v>
      </c>
      <c r="P983" s="20">
        <v>0</v>
      </c>
      <c r="Q983" s="32">
        <f t="shared" si="31"/>
        <v>0</v>
      </c>
      <c r="R983" s="1">
        <v>1664</v>
      </c>
      <c r="S983" s="20">
        <v>128</v>
      </c>
      <c r="T983" s="21">
        <v>1664</v>
      </c>
      <c r="U983" s="34">
        <v>128</v>
      </c>
    </row>
    <row r="984" spans="1:21" x14ac:dyDescent="0.25">
      <c r="A984" s="3" t="s">
        <v>1819</v>
      </c>
      <c r="B984" s="3" t="s">
        <v>1860</v>
      </c>
      <c r="C984" s="4" t="s">
        <v>1861</v>
      </c>
      <c r="D984" s="1">
        <v>0</v>
      </c>
      <c r="E984" s="20">
        <v>0</v>
      </c>
      <c r="F984" s="20">
        <v>0</v>
      </c>
      <c r="G984" s="20">
        <v>0</v>
      </c>
      <c r="H984" s="20">
        <v>0</v>
      </c>
      <c r="I984" s="20">
        <v>0</v>
      </c>
      <c r="J984" s="27">
        <f t="shared" si="30"/>
        <v>0</v>
      </c>
      <c r="K984" s="2">
        <v>0</v>
      </c>
      <c r="L984" s="20">
        <v>0</v>
      </c>
      <c r="M984" s="20">
        <v>0</v>
      </c>
      <c r="N984" s="20">
        <v>0</v>
      </c>
      <c r="O984" s="20">
        <v>0</v>
      </c>
      <c r="P984" s="20">
        <v>0</v>
      </c>
      <c r="Q984" s="32">
        <f t="shared" si="31"/>
        <v>0</v>
      </c>
      <c r="R984" s="1">
        <v>710</v>
      </c>
      <c r="S984" s="20">
        <v>100</v>
      </c>
      <c r="T984" s="21">
        <v>710</v>
      </c>
      <c r="U984" s="34">
        <v>100</v>
      </c>
    </row>
    <row r="985" spans="1:21" x14ac:dyDescent="0.25">
      <c r="A985" s="5" t="s">
        <v>1819</v>
      </c>
      <c r="B985" s="5" t="s">
        <v>1862</v>
      </c>
      <c r="C985" s="6" t="s">
        <v>1863</v>
      </c>
      <c r="D985" s="1">
        <v>2500</v>
      </c>
      <c r="E985" s="20">
        <v>1600</v>
      </c>
      <c r="F985" s="20">
        <v>1400</v>
      </c>
      <c r="G985" s="20">
        <v>90</v>
      </c>
      <c r="H985" s="20">
        <v>121</v>
      </c>
      <c r="I985" s="20">
        <v>11</v>
      </c>
      <c r="J985" s="27">
        <f t="shared" si="30"/>
        <v>5722</v>
      </c>
      <c r="K985" s="2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2</v>
      </c>
      <c r="Q985" s="32">
        <f t="shared" si="31"/>
        <v>2</v>
      </c>
      <c r="R985" s="1">
        <v>650</v>
      </c>
      <c r="S985" s="20">
        <v>115</v>
      </c>
      <c r="T985" s="21">
        <v>6372</v>
      </c>
      <c r="U985" s="34">
        <v>117</v>
      </c>
    </row>
    <row r="986" spans="1:21" x14ac:dyDescent="0.25">
      <c r="A986" s="3" t="s">
        <v>1819</v>
      </c>
      <c r="B986" s="3" t="s">
        <v>1864</v>
      </c>
      <c r="C986" s="4" t="s">
        <v>1865</v>
      </c>
      <c r="D986" s="1">
        <v>0</v>
      </c>
      <c r="E986" s="20">
        <v>0</v>
      </c>
      <c r="F986" s="20">
        <v>0</v>
      </c>
      <c r="G986" s="20">
        <v>0</v>
      </c>
      <c r="H986" s="20">
        <v>0</v>
      </c>
      <c r="I986" s="20">
        <v>0</v>
      </c>
      <c r="J986" s="27">
        <f t="shared" si="30"/>
        <v>0</v>
      </c>
      <c r="K986" s="2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32">
        <f t="shared" si="31"/>
        <v>0</v>
      </c>
      <c r="R986" s="1">
        <v>655</v>
      </c>
      <c r="S986" s="20">
        <v>71</v>
      </c>
      <c r="T986" s="21">
        <v>655</v>
      </c>
      <c r="U986" s="34">
        <v>71</v>
      </c>
    </row>
    <row r="987" spans="1:21" x14ac:dyDescent="0.25">
      <c r="A987" s="5" t="s">
        <v>1819</v>
      </c>
      <c r="B987" s="5" t="s">
        <v>1866</v>
      </c>
      <c r="C987" s="6" t="s">
        <v>1867</v>
      </c>
      <c r="D987" s="1">
        <v>4000</v>
      </c>
      <c r="E987" s="20">
        <v>1800</v>
      </c>
      <c r="F987" s="20">
        <v>1500</v>
      </c>
      <c r="G987" s="20">
        <v>200</v>
      </c>
      <c r="H987" s="20">
        <v>860</v>
      </c>
      <c r="I987" s="20">
        <v>14</v>
      </c>
      <c r="J987" s="27">
        <f t="shared" si="30"/>
        <v>8374</v>
      </c>
      <c r="K987" s="2">
        <v>0</v>
      </c>
      <c r="L987" s="20">
        <v>0</v>
      </c>
      <c r="M987" s="20">
        <v>0</v>
      </c>
      <c r="N987" s="20">
        <v>0</v>
      </c>
      <c r="O987" s="20">
        <v>0</v>
      </c>
      <c r="P987" s="20">
        <v>1</v>
      </c>
      <c r="Q987" s="32">
        <f t="shared" si="31"/>
        <v>1</v>
      </c>
      <c r="R987" s="1">
        <v>465</v>
      </c>
      <c r="S987" s="20">
        <v>130</v>
      </c>
      <c r="T987" s="21">
        <v>8839</v>
      </c>
      <c r="U987" s="34">
        <v>131</v>
      </c>
    </row>
    <row r="988" spans="1:21" x14ac:dyDescent="0.25">
      <c r="A988" s="3" t="s">
        <v>1819</v>
      </c>
      <c r="B988" s="3" t="s">
        <v>1868</v>
      </c>
      <c r="C988" s="4" t="s">
        <v>1869</v>
      </c>
      <c r="D988" s="1">
        <v>0</v>
      </c>
      <c r="E988" s="20">
        <v>0</v>
      </c>
      <c r="F988" s="20">
        <v>0</v>
      </c>
      <c r="G988" s="20">
        <v>0</v>
      </c>
      <c r="H988" s="20">
        <v>0</v>
      </c>
      <c r="I988" s="20">
        <v>0</v>
      </c>
      <c r="J988" s="27">
        <f t="shared" si="30"/>
        <v>0</v>
      </c>
      <c r="K988" s="2">
        <v>0</v>
      </c>
      <c r="L988" s="20">
        <v>0</v>
      </c>
      <c r="M988" s="20">
        <v>0</v>
      </c>
      <c r="N988" s="20">
        <v>0</v>
      </c>
      <c r="O988" s="20">
        <v>0</v>
      </c>
      <c r="P988" s="20">
        <v>0</v>
      </c>
      <c r="Q988" s="32">
        <f t="shared" si="31"/>
        <v>0</v>
      </c>
      <c r="R988" s="1">
        <v>1760</v>
      </c>
      <c r="S988" s="20">
        <v>140</v>
      </c>
      <c r="T988" s="21">
        <v>1760</v>
      </c>
      <c r="U988" s="34">
        <v>140</v>
      </c>
    </row>
    <row r="989" spans="1:21" x14ac:dyDescent="0.25">
      <c r="A989" s="5" t="s">
        <v>1819</v>
      </c>
      <c r="B989" s="5" t="s">
        <v>1870</v>
      </c>
      <c r="C989" s="6" t="s">
        <v>1871</v>
      </c>
      <c r="D989" s="1">
        <v>1650</v>
      </c>
      <c r="E989" s="20">
        <v>80</v>
      </c>
      <c r="F989" s="20">
        <v>50</v>
      </c>
      <c r="G989" s="20">
        <v>80</v>
      </c>
      <c r="H989" s="20">
        <v>450</v>
      </c>
      <c r="I989" s="20">
        <v>7</v>
      </c>
      <c r="J989" s="27">
        <f t="shared" si="30"/>
        <v>2317</v>
      </c>
      <c r="K989" s="2">
        <v>0</v>
      </c>
      <c r="L989" s="20">
        <v>0</v>
      </c>
      <c r="M989" s="20">
        <v>1</v>
      </c>
      <c r="N989" s="20">
        <v>1</v>
      </c>
      <c r="O989" s="20">
        <v>0</v>
      </c>
      <c r="P989" s="20">
        <v>0</v>
      </c>
      <c r="Q989" s="32">
        <f t="shared" si="31"/>
        <v>2</v>
      </c>
      <c r="R989" s="37">
        <v>784</v>
      </c>
      <c r="S989" s="54">
        <v>100</v>
      </c>
      <c r="T989" s="21">
        <v>3101</v>
      </c>
      <c r="U989" s="34">
        <v>102</v>
      </c>
    </row>
    <row r="990" spans="1:21" x14ac:dyDescent="0.25">
      <c r="A990" s="3" t="s">
        <v>1819</v>
      </c>
      <c r="B990" s="3" t="s">
        <v>1872</v>
      </c>
      <c r="C990" s="4" t="s">
        <v>1873</v>
      </c>
      <c r="D990" s="1">
        <v>0</v>
      </c>
      <c r="E990" s="20">
        <v>0</v>
      </c>
      <c r="F990" s="20">
        <v>0</v>
      </c>
      <c r="G990" s="20">
        <v>0</v>
      </c>
      <c r="H990" s="20">
        <v>0</v>
      </c>
      <c r="I990" s="20">
        <v>0</v>
      </c>
      <c r="J990" s="27">
        <f t="shared" si="30"/>
        <v>0</v>
      </c>
      <c r="K990" s="2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32">
        <f t="shared" si="31"/>
        <v>0</v>
      </c>
      <c r="R990" s="1">
        <v>1040</v>
      </c>
      <c r="S990" s="20">
        <v>69</v>
      </c>
      <c r="T990" s="21">
        <v>1040</v>
      </c>
      <c r="U990" s="34">
        <v>69</v>
      </c>
    </row>
    <row r="991" spans="1:21" x14ac:dyDescent="0.25">
      <c r="A991" s="5" t="s">
        <v>1819</v>
      </c>
      <c r="B991" s="5" t="s">
        <v>1874</v>
      </c>
      <c r="C991" s="6" t="s">
        <v>1875</v>
      </c>
      <c r="D991" s="1">
        <v>0</v>
      </c>
      <c r="E991" s="20">
        <v>0</v>
      </c>
      <c r="F991" s="20">
        <v>0</v>
      </c>
      <c r="G991" s="20">
        <v>0</v>
      </c>
      <c r="H991" s="20">
        <v>0</v>
      </c>
      <c r="I991" s="20">
        <v>0</v>
      </c>
      <c r="J991" s="27">
        <f t="shared" si="30"/>
        <v>0</v>
      </c>
      <c r="K991" s="2">
        <v>0</v>
      </c>
      <c r="L991" s="20">
        <v>0</v>
      </c>
      <c r="M991" s="20">
        <v>0</v>
      </c>
      <c r="N991" s="20">
        <v>0</v>
      </c>
      <c r="O991" s="20">
        <v>0</v>
      </c>
      <c r="P991" s="20">
        <v>0</v>
      </c>
      <c r="Q991" s="32">
        <f t="shared" si="31"/>
        <v>0</v>
      </c>
      <c r="R991" s="1">
        <v>448</v>
      </c>
      <c r="S991" s="20">
        <v>96</v>
      </c>
      <c r="T991" s="21">
        <v>448</v>
      </c>
      <c r="U991" s="34">
        <v>96</v>
      </c>
    </row>
    <row r="992" spans="1:21" x14ac:dyDescent="0.25">
      <c r="A992" s="3" t="s">
        <v>1819</v>
      </c>
      <c r="B992" s="3" t="s">
        <v>1876</v>
      </c>
      <c r="C992" s="4" t="s">
        <v>1877</v>
      </c>
      <c r="D992" s="1">
        <v>0</v>
      </c>
      <c r="E992" s="20">
        <v>0</v>
      </c>
      <c r="F992" s="20">
        <v>0</v>
      </c>
      <c r="G992" s="20">
        <v>0</v>
      </c>
      <c r="H992" s="20">
        <v>0</v>
      </c>
      <c r="I992" s="20">
        <v>0</v>
      </c>
      <c r="J992" s="27">
        <f t="shared" si="30"/>
        <v>0</v>
      </c>
      <c r="K992" s="2">
        <v>0</v>
      </c>
      <c r="L992" s="20">
        <v>0</v>
      </c>
      <c r="M992" s="20">
        <v>0</v>
      </c>
      <c r="N992" s="20">
        <v>0</v>
      </c>
      <c r="O992" s="20">
        <v>0</v>
      </c>
      <c r="P992" s="20">
        <v>0</v>
      </c>
      <c r="Q992" s="32">
        <f t="shared" si="31"/>
        <v>0</v>
      </c>
      <c r="R992" s="1">
        <v>1000</v>
      </c>
      <c r="S992" s="20">
        <v>126</v>
      </c>
      <c r="T992" s="21">
        <v>1000</v>
      </c>
      <c r="U992" s="34">
        <v>126</v>
      </c>
    </row>
    <row r="993" spans="1:21" x14ac:dyDescent="0.25">
      <c r="A993" s="5" t="s">
        <v>1819</v>
      </c>
      <c r="B993" s="5" t="s">
        <v>1878</v>
      </c>
      <c r="C993" s="6" t="s">
        <v>1879</v>
      </c>
      <c r="D993" s="1">
        <v>0</v>
      </c>
      <c r="E993" s="20">
        <v>0</v>
      </c>
      <c r="F993" s="20">
        <v>0</v>
      </c>
      <c r="G993" s="20">
        <v>0</v>
      </c>
      <c r="H993" s="20">
        <v>0</v>
      </c>
      <c r="I993" s="20">
        <v>0</v>
      </c>
      <c r="J993" s="27">
        <f t="shared" si="30"/>
        <v>0</v>
      </c>
      <c r="K993" s="2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32">
        <f t="shared" si="31"/>
        <v>0</v>
      </c>
      <c r="R993" s="1">
        <v>1040</v>
      </c>
      <c r="S993" s="20">
        <v>142</v>
      </c>
      <c r="T993" s="21">
        <v>1040</v>
      </c>
      <c r="U993" s="34">
        <v>142</v>
      </c>
    </row>
    <row r="994" spans="1:21" x14ac:dyDescent="0.25">
      <c r="A994" s="3" t="s">
        <v>1819</v>
      </c>
      <c r="B994" s="3" t="s">
        <v>1880</v>
      </c>
      <c r="C994" s="4" t="s">
        <v>1881</v>
      </c>
      <c r="D994" s="1">
        <v>0</v>
      </c>
      <c r="E994" s="20">
        <v>0</v>
      </c>
      <c r="F994" s="20">
        <v>0</v>
      </c>
      <c r="G994" s="20">
        <v>0</v>
      </c>
      <c r="H994" s="20">
        <v>0</v>
      </c>
      <c r="I994" s="20">
        <v>0</v>
      </c>
      <c r="J994" s="27">
        <f t="shared" si="30"/>
        <v>0</v>
      </c>
      <c r="K994" s="2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32">
        <f t="shared" si="31"/>
        <v>0</v>
      </c>
      <c r="R994" s="1">
        <v>1785</v>
      </c>
      <c r="S994" s="20">
        <v>163</v>
      </c>
      <c r="T994" s="21">
        <v>1785</v>
      </c>
      <c r="U994" s="34">
        <v>163</v>
      </c>
    </row>
    <row r="995" spans="1:21" x14ac:dyDescent="0.25">
      <c r="A995" s="5" t="s">
        <v>1819</v>
      </c>
      <c r="B995" s="5" t="s">
        <v>1882</v>
      </c>
      <c r="C995" s="6" t="s">
        <v>1883</v>
      </c>
      <c r="D995" s="1">
        <v>0</v>
      </c>
      <c r="E995" s="20">
        <v>0</v>
      </c>
      <c r="F995" s="20">
        <v>0</v>
      </c>
      <c r="G995" s="20">
        <v>0</v>
      </c>
      <c r="H995" s="20">
        <v>0</v>
      </c>
      <c r="I995" s="20">
        <v>0</v>
      </c>
      <c r="J995" s="27">
        <f t="shared" si="30"/>
        <v>0</v>
      </c>
      <c r="K995" s="2">
        <v>0</v>
      </c>
      <c r="L995" s="20">
        <v>0</v>
      </c>
      <c r="M995" s="20">
        <v>0</v>
      </c>
      <c r="N995" s="20">
        <v>0</v>
      </c>
      <c r="O995" s="20">
        <v>0</v>
      </c>
      <c r="P995" s="20">
        <v>0</v>
      </c>
      <c r="Q995" s="32">
        <f t="shared" si="31"/>
        <v>0</v>
      </c>
      <c r="R995" s="1">
        <v>301</v>
      </c>
      <c r="S995" s="20">
        <v>60</v>
      </c>
      <c r="T995" s="21">
        <v>301</v>
      </c>
      <c r="U995" s="34">
        <v>60</v>
      </c>
    </row>
    <row r="996" spans="1:21" x14ac:dyDescent="0.25">
      <c r="A996" s="3" t="s">
        <v>1819</v>
      </c>
      <c r="B996" s="3" t="s">
        <v>1884</v>
      </c>
      <c r="C996" s="4" t="s">
        <v>1885</v>
      </c>
      <c r="D996" s="1">
        <v>0</v>
      </c>
      <c r="E996" s="20">
        <v>0</v>
      </c>
      <c r="F996" s="20">
        <v>0</v>
      </c>
      <c r="G996" s="20">
        <v>0</v>
      </c>
      <c r="H996" s="20">
        <v>0</v>
      </c>
      <c r="I996" s="20">
        <v>0</v>
      </c>
      <c r="J996" s="27">
        <f t="shared" si="30"/>
        <v>0</v>
      </c>
      <c r="K996" s="2">
        <v>0</v>
      </c>
      <c r="L996" s="20">
        <v>0</v>
      </c>
      <c r="M996" s="20">
        <v>0</v>
      </c>
      <c r="N996" s="20">
        <v>0</v>
      </c>
      <c r="O996" s="20">
        <v>0</v>
      </c>
      <c r="P996" s="20">
        <v>0</v>
      </c>
      <c r="Q996" s="32">
        <f t="shared" si="31"/>
        <v>0</v>
      </c>
      <c r="R996" s="1">
        <v>680</v>
      </c>
      <c r="S996" s="20">
        <v>71</v>
      </c>
      <c r="T996" s="21">
        <v>680</v>
      </c>
      <c r="U996" s="34">
        <v>71</v>
      </c>
    </row>
    <row r="997" spans="1:21" x14ac:dyDescent="0.25">
      <c r="A997" s="5" t="s">
        <v>1819</v>
      </c>
      <c r="B997" s="5" t="s">
        <v>1886</v>
      </c>
      <c r="C997" s="6" t="s">
        <v>1887</v>
      </c>
      <c r="D997" s="1">
        <v>0</v>
      </c>
      <c r="E997" s="20">
        <v>0</v>
      </c>
      <c r="F997" s="20">
        <v>0</v>
      </c>
      <c r="G997" s="20">
        <v>0</v>
      </c>
      <c r="H997" s="20">
        <v>0</v>
      </c>
      <c r="I997" s="20">
        <v>0</v>
      </c>
      <c r="J997" s="27">
        <f t="shared" si="30"/>
        <v>0</v>
      </c>
      <c r="K997" s="2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32">
        <f t="shared" si="31"/>
        <v>0</v>
      </c>
      <c r="R997" s="1">
        <v>718</v>
      </c>
      <c r="S997" s="20">
        <v>93</v>
      </c>
      <c r="T997" s="21">
        <v>718</v>
      </c>
      <c r="U997" s="34">
        <v>93</v>
      </c>
    </row>
    <row r="998" spans="1:21" x14ac:dyDescent="0.25">
      <c r="A998" s="3" t="s">
        <v>1819</v>
      </c>
      <c r="B998" s="3" t="s">
        <v>1888</v>
      </c>
      <c r="C998" s="4" t="s">
        <v>1889</v>
      </c>
      <c r="D998" s="1">
        <v>296</v>
      </c>
      <c r="E998" s="20">
        <v>55</v>
      </c>
      <c r="F998" s="20">
        <v>30</v>
      </c>
      <c r="G998" s="20">
        <v>25</v>
      </c>
      <c r="H998" s="20">
        <v>60</v>
      </c>
      <c r="I998" s="20">
        <v>5</v>
      </c>
      <c r="J998" s="27">
        <f t="shared" si="30"/>
        <v>471</v>
      </c>
      <c r="K998" s="2">
        <v>0</v>
      </c>
      <c r="L998" s="20">
        <v>0</v>
      </c>
      <c r="M998" s="20">
        <v>1</v>
      </c>
      <c r="N998" s="20">
        <v>0</v>
      </c>
      <c r="O998" s="20">
        <v>0</v>
      </c>
      <c r="P998" s="20">
        <v>0</v>
      </c>
      <c r="Q998" s="32">
        <f t="shared" si="31"/>
        <v>1</v>
      </c>
      <c r="R998" s="1">
        <v>874</v>
      </c>
      <c r="S998" s="20">
        <v>128</v>
      </c>
      <c r="T998" s="21">
        <v>1345</v>
      </c>
      <c r="U998" s="34">
        <v>129</v>
      </c>
    </row>
    <row r="999" spans="1:21" x14ac:dyDescent="0.25">
      <c r="A999" s="5" t="s">
        <v>1819</v>
      </c>
      <c r="B999" s="5" t="s">
        <v>1890</v>
      </c>
      <c r="C999" s="6" t="s">
        <v>1891</v>
      </c>
      <c r="D999" s="1">
        <v>0</v>
      </c>
      <c r="E999" s="20">
        <v>0</v>
      </c>
      <c r="F999" s="20">
        <v>0</v>
      </c>
      <c r="G999" s="20">
        <v>0</v>
      </c>
      <c r="H999" s="20">
        <v>0</v>
      </c>
      <c r="I999" s="20">
        <v>0</v>
      </c>
      <c r="J999" s="27">
        <f t="shared" si="30"/>
        <v>0</v>
      </c>
      <c r="K999" s="2">
        <v>0</v>
      </c>
      <c r="L999" s="20">
        <v>0</v>
      </c>
      <c r="M999" s="20">
        <v>0</v>
      </c>
      <c r="N999" s="20">
        <v>0</v>
      </c>
      <c r="O999" s="20">
        <v>0</v>
      </c>
      <c r="P999" s="20">
        <v>0</v>
      </c>
      <c r="Q999" s="32">
        <f t="shared" si="31"/>
        <v>0</v>
      </c>
      <c r="R999" s="1">
        <v>620</v>
      </c>
      <c r="S999" s="20">
        <v>97</v>
      </c>
      <c r="T999" s="21">
        <v>620</v>
      </c>
      <c r="U999" s="34">
        <v>97</v>
      </c>
    </row>
    <row r="1000" spans="1:21" x14ac:dyDescent="0.25">
      <c r="A1000" s="3" t="s">
        <v>1819</v>
      </c>
      <c r="B1000" s="3" t="s">
        <v>1892</v>
      </c>
      <c r="C1000" s="4" t="s">
        <v>1893</v>
      </c>
      <c r="D1000" s="1">
        <v>0</v>
      </c>
      <c r="E1000" s="20">
        <v>0</v>
      </c>
      <c r="F1000" s="20">
        <v>0</v>
      </c>
      <c r="G1000" s="20">
        <v>0</v>
      </c>
      <c r="H1000" s="20">
        <v>0</v>
      </c>
      <c r="I1000" s="20">
        <v>0</v>
      </c>
      <c r="J1000" s="27">
        <f t="shared" si="30"/>
        <v>0</v>
      </c>
      <c r="K1000" s="2">
        <v>0</v>
      </c>
      <c r="L1000" s="20">
        <v>0</v>
      </c>
      <c r="M1000" s="20">
        <v>0</v>
      </c>
      <c r="N1000" s="20">
        <v>0</v>
      </c>
      <c r="O1000" s="20">
        <v>0</v>
      </c>
      <c r="P1000" s="20">
        <v>0</v>
      </c>
      <c r="Q1000" s="32">
        <f t="shared" si="31"/>
        <v>0</v>
      </c>
      <c r="R1000" s="1">
        <v>496</v>
      </c>
      <c r="S1000" s="20">
        <v>150</v>
      </c>
      <c r="T1000" s="21">
        <v>496</v>
      </c>
      <c r="U1000" s="34">
        <v>150</v>
      </c>
    </row>
    <row r="1001" spans="1:21" x14ac:dyDescent="0.25">
      <c r="A1001" s="5" t="s">
        <v>1819</v>
      </c>
      <c r="B1001" s="5" t="s">
        <v>1894</v>
      </c>
      <c r="C1001" s="6" t="s">
        <v>1895</v>
      </c>
      <c r="D1001" s="1">
        <v>2500</v>
      </c>
      <c r="E1001" s="20">
        <v>1053</v>
      </c>
      <c r="F1001" s="20">
        <v>1056</v>
      </c>
      <c r="G1001" s="20">
        <v>0</v>
      </c>
      <c r="H1001" s="20">
        <v>350</v>
      </c>
      <c r="I1001" s="20">
        <v>5</v>
      </c>
      <c r="J1001" s="27">
        <f t="shared" si="30"/>
        <v>4964</v>
      </c>
      <c r="K1001" s="2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1</v>
      </c>
      <c r="Q1001" s="32">
        <f t="shared" si="31"/>
        <v>1</v>
      </c>
      <c r="R1001" s="1">
        <v>418</v>
      </c>
      <c r="S1001" s="20">
        <v>119</v>
      </c>
      <c r="T1001" s="21">
        <v>5382</v>
      </c>
      <c r="U1001" s="34">
        <v>120</v>
      </c>
    </row>
    <row r="1002" spans="1:21" x14ac:dyDescent="0.25">
      <c r="A1002" s="3" t="s">
        <v>1819</v>
      </c>
      <c r="B1002" s="3" t="s">
        <v>1896</v>
      </c>
      <c r="C1002" s="4" t="s">
        <v>1897</v>
      </c>
      <c r="D1002" s="1">
        <v>0</v>
      </c>
      <c r="E1002" s="20">
        <v>0</v>
      </c>
      <c r="F1002" s="20">
        <v>0</v>
      </c>
      <c r="G1002" s="20">
        <v>0</v>
      </c>
      <c r="H1002" s="20">
        <v>0</v>
      </c>
      <c r="I1002" s="20">
        <v>0</v>
      </c>
      <c r="J1002" s="27">
        <f t="shared" si="30"/>
        <v>0</v>
      </c>
      <c r="K1002" s="2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32">
        <f t="shared" si="31"/>
        <v>0</v>
      </c>
      <c r="R1002" s="1">
        <v>634</v>
      </c>
      <c r="S1002" s="20">
        <v>106</v>
      </c>
      <c r="T1002" s="21">
        <v>634</v>
      </c>
      <c r="U1002" s="34">
        <v>106</v>
      </c>
    </row>
    <row r="1003" spans="1:21" x14ac:dyDescent="0.25">
      <c r="A1003" s="5" t="s">
        <v>1819</v>
      </c>
      <c r="B1003" s="5" t="s">
        <v>1898</v>
      </c>
      <c r="C1003" s="6" t="s">
        <v>1899</v>
      </c>
      <c r="D1003" s="1">
        <v>0</v>
      </c>
      <c r="E1003" s="20">
        <v>0</v>
      </c>
      <c r="F1003" s="20">
        <v>0</v>
      </c>
      <c r="G1003" s="20">
        <v>0</v>
      </c>
      <c r="H1003" s="20">
        <v>0</v>
      </c>
      <c r="I1003" s="20">
        <v>0</v>
      </c>
      <c r="J1003" s="27">
        <f t="shared" si="30"/>
        <v>0</v>
      </c>
      <c r="K1003" s="2">
        <v>0</v>
      </c>
      <c r="L1003" s="20">
        <v>0</v>
      </c>
      <c r="M1003" s="20">
        <v>0</v>
      </c>
      <c r="N1003" s="20">
        <v>0</v>
      </c>
      <c r="O1003" s="20">
        <v>0</v>
      </c>
      <c r="P1003" s="20">
        <v>0</v>
      </c>
      <c r="Q1003" s="32">
        <f t="shared" si="31"/>
        <v>0</v>
      </c>
      <c r="R1003" s="1">
        <v>738</v>
      </c>
      <c r="S1003" s="20">
        <v>168</v>
      </c>
      <c r="T1003" s="21">
        <v>738</v>
      </c>
      <c r="U1003" s="34">
        <v>168</v>
      </c>
    </row>
    <row r="1004" spans="1:21" x14ac:dyDescent="0.25">
      <c r="A1004" s="3" t="s">
        <v>1819</v>
      </c>
      <c r="B1004" s="3" t="s">
        <v>1900</v>
      </c>
      <c r="C1004" s="4" t="s">
        <v>1901</v>
      </c>
      <c r="D1004" s="1">
        <v>0</v>
      </c>
      <c r="E1004" s="20">
        <v>0</v>
      </c>
      <c r="F1004" s="20">
        <v>0</v>
      </c>
      <c r="G1004" s="20">
        <v>0</v>
      </c>
      <c r="H1004" s="20">
        <v>0</v>
      </c>
      <c r="I1004" s="20">
        <v>0</v>
      </c>
      <c r="J1004" s="27">
        <f t="shared" si="30"/>
        <v>0</v>
      </c>
      <c r="K1004" s="2">
        <v>0</v>
      </c>
      <c r="L1004" s="20">
        <v>0</v>
      </c>
      <c r="M1004" s="20">
        <v>0</v>
      </c>
      <c r="N1004" s="20">
        <v>0</v>
      </c>
      <c r="O1004" s="20">
        <v>0</v>
      </c>
      <c r="P1004" s="20">
        <v>0</v>
      </c>
      <c r="Q1004" s="32">
        <f t="shared" si="31"/>
        <v>0</v>
      </c>
      <c r="R1004" s="1">
        <v>399</v>
      </c>
      <c r="S1004" s="20">
        <v>75</v>
      </c>
      <c r="T1004" s="21">
        <v>399</v>
      </c>
      <c r="U1004" s="34">
        <v>75</v>
      </c>
    </row>
    <row r="1005" spans="1:21" x14ac:dyDescent="0.25">
      <c r="A1005" s="5" t="s">
        <v>1819</v>
      </c>
      <c r="B1005" s="5" t="s">
        <v>1902</v>
      </c>
      <c r="C1005" s="6" t="s">
        <v>1903</v>
      </c>
      <c r="D1005" s="1">
        <v>0</v>
      </c>
      <c r="E1005" s="20">
        <v>0</v>
      </c>
      <c r="F1005" s="20">
        <v>0</v>
      </c>
      <c r="G1005" s="20">
        <v>0</v>
      </c>
      <c r="H1005" s="20">
        <v>0</v>
      </c>
      <c r="I1005" s="20">
        <v>0</v>
      </c>
      <c r="J1005" s="27">
        <f t="shared" si="30"/>
        <v>0</v>
      </c>
      <c r="K1005" s="2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32">
        <f t="shared" si="31"/>
        <v>0</v>
      </c>
      <c r="R1005" s="1">
        <v>550</v>
      </c>
      <c r="S1005" s="20">
        <v>128</v>
      </c>
      <c r="T1005" s="21">
        <v>550</v>
      </c>
      <c r="U1005" s="34">
        <v>128</v>
      </c>
    </row>
    <row r="1006" spans="1:21" x14ac:dyDescent="0.25">
      <c r="A1006" s="3" t="s">
        <v>1819</v>
      </c>
      <c r="B1006" s="3" t="s">
        <v>1344</v>
      </c>
      <c r="C1006" s="4" t="s">
        <v>1904</v>
      </c>
      <c r="D1006" s="1">
        <v>0</v>
      </c>
      <c r="E1006" s="20">
        <v>0</v>
      </c>
      <c r="F1006" s="20">
        <v>0</v>
      </c>
      <c r="G1006" s="20">
        <v>0</v>
      </c>
      <c r="H1006" s="20">
        <v>0</v>
      </c>
      <c r="I1006" s="20">
        <v>0</v>
      </c>
      <c r="J1006" s="27">
        <f t="shared" si="30"/>
        <v>0</v>
      </c>
      <c r="K1006" s="2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32">
        <f t="shared" si="31"/>
        <v>0</v>
      </c>
      <c r="R1006" s="1">
        <v>320</v>
      </c>
      <c r="S1006" s="20">
        <v>54</v>
      </c>
      <c r="T1006" s="21">
        <v>320</v>
      </c>
      <c r="U1006" s="34">
        <v>54</v>
      </c>
    </row>
    <row r="1007" spans="1:21" x14ac:dyDescent="0.25">
      <c r="A1007" s="5" t="s">
        <v>1819</v>
      </c>
      <c r="B1007" s="5" t="s">
        <v>1905</v>
      </c>
      <c r="C1007" s="6" t="s">
        <v>1906</v>
      </c>
      <c r="D1007" s="1">
        <v>0</v>
      </c>
      <c r="E1007" s="20">
        <v>0</v>
      </c>
      <c r="F1007" s="20">
        <v>0</v>
      </c>
      <c r="G1007" s="20">
        <v>0</v>
      </c>
      <c r="H1007" s="20">
        <v>0</v>
      </c>
      <c r="I1007" s="20">
        <v>0</v>
      </c>
      <c r="J1007" s="27">
        <f t="shared" si="30"/>
        <v>0</v>
      </c>
      <c r="K1007" s="2">
        <v>0</v>
      </c>
      <c r="L1007" s="20">
        <v>0</v>
      </c>
      <c r="M1007" s="20">
        <v>0</v>
      </c>
      <c r="N1007" s="20">
        <v>0</v>
      </c>
      <c r="O1007" s="20">
        <v>0</v>
      </c>
      <c r="P1007" s="20">
        <v>0</v>
      </c>
      <c r="Q1007" s="32">
        <f t="shared" si="31"/>
        <v>0</v>
      </c>
      <c r="R1007" s="1">
        <v>550</v>
      </c>
      <c r="S1007" s="20">
        <v>155</v>
      </c>
      <c r="T1007" s="21">
        <v>550</v>
      </c>
      <c r="U1007" s="34">
        <v>155</v>
      </c>
    </row>
    <row r="1008" spans="1:21" x14ac:dyDescent="0.25">
      <c r="A1008" s="3" t="s">
        <v>1819</v>
      </c>
      <c r="B1008" s="3" t="s">
        <v>1907</v>
      </c>
      <c r="C1008" s="4" t="s">
        <v>1908</v>
      </c>
      <c r="D1008" s="1">
        <v>0</v>
      </c>
      <c r="E1008" s="20">
        <v>0</v>
      </c>
      <c r="F1008" s="20">
        <v>0</v>
      </c>
      <c r="G1008" s="20">
        <v>0</v>
      </c>
      <c r="H1008" s="20">
        <v>0</v>
      </c>
      <c r="I1008" s="20">
        <v>0</v>
      </c>
      <c r="J1008" s="27">
        <f t="shared" si="30"/>
        <v>0</v>
      </c>
      <c r="K1008" s="2">
        <v>0</v>
      </c>
      <c r="L1008" s="20">
        <v>0</v>
      </c>
      <c r="M1008" s="20">
        <v>0</v>
      </c>
      <c r="N1008" s="20">
        <v>0</v>
      </c>
      <c r="O1008" s="20">
        <v>0</v>
      </c>
      <c r="P1008" s="20">
        <v>0</v>
      </c>
      <c r="Q1008" s="32">
        <f t="shared" si="31"/>
        <v>0</v>
      </c>
      <c r="R1008" s="1">
        <v>910</v>
      </c>
      <c r="S1008" s="20">
        <v>150</v>
      </c>
      <c r="T1008" s="21">
        <v>910</v>
      </c>
      <c r="U1008" s="34">
        <v>150</v>
      </c>
    </row>
    <row r="1009" spans="1:21" x14ac:dyDescent="0.25">
      <c r="A1009" s="5" t="s">
        <v>1819</v>
      </c>
      <c r="B1009" s="5" t="s">
        <v>1909</v>
      </c>
      <c r="C1009" s="6" t="s">
        <v>1910</v>
      </c>
      <c r="D1009" s="1">
        <v>0</v>
      </c>
      <c r="E1009" s="20">
        <v>0</v>
      </c>
      <c r="F1009" s="20">
        <v>0</v>
      </c>
      <c r="G1009" s="20">
        <v>0</v>
      </c>
      <c r="H1009" s="20">
        <v>0</v>
      </c>
      <c r="I1009" s="20">
        <v>0</v>
      </c>
      <c r="J1009" s="27">
        <f t="shared" si="30"/>
        <v>0</v>
      </c>
      <c r="K1009" s="2">
        <v>0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32">
        <f t="shared" si="31"/>
        <v>0</v>
      </c>
      <c r="R1009" s="1">
        <v>590</v>
      </c>
      <c r="S1009" s="20">
        <v>80</v>
      </c>
      <c r="T1009" s="21">
        <v>590</v>
      </c>
      <c r="U1009" s="34">
        <v>80</v>
      </c>
    </row>
    <row r="1010" spans="1:21" x14ac:dyDescent="0.25">
      <c r="A1010" s="3" t="s">
        <v>1819</v>
      </c>
      <c r="B1010" s="3" t="s">
        <v>1911</v>
      </c>
      <c r="C1010" s="4" t="s">
        <v>1912</v>
      </c>
      <c r="D1010" s="1">
        <v>0</v>
      </c>
      <c r="E1010" s="20">
        <v>0</v>
      </c>
      <c r="F1010" s="20">
        <v>0</v>
      </c>
      <c r="G1010" s="20">
        <v>0</v>
      </c>
      <c r="H1010" s="20">
        <v>0</v>
      </c>
      <c r="I1010" s="20">
        <v>0</v>
      </c>
      <c r="J1010" s="27">
        <f t="shared" si="30"/>
        <v>0</v>
      </c>
      <c r="K1010" s="2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32">
        <f t="shared" si="31"/>
        <v>0</v>
      </c>
      <c r="R1010" s="1">
        <v>280</v>
      </c>
      <c r="S1010" s="20">
        <v>70</v>
      </c>
      <c r="T1010" s="21">
        <v>280</v>
      </c>
      <c r="U1010" s="34">
        <v>70</v>
      </c>
    </row>
    <row r="1011" spans="1:21" x14ac:dyDescent="0.25">
      <c r="A1011" s="5" t="s">
        <v>1357</v>
      </c>
      <c r="B1011" s="5" t="s">
        <v>1358</v>
      </c>
      <c r="C1011" s="6" t="s">
        <v>1359</v>
      </c>
      <c r="D1011" s="1">
        <v>800</v>
      </c>
      <c r="E1011" s="20">
        <v>1280</v>
      </c>
      <c r="F1011" s="20">
        <v>605</v>
      </c>
      <c r="G1011" s="20">
        <v>80</v>
      </c>
      <c r="H1011" s="20">
        <v>266</v>
      </c>
      <c r="I1011" s="20">
        <v>9</v>
      </c>
      <c r="J1011" s="27">
        <f t="shared" si="30"/>
        <v>3040</v>
      </c>
      <c r="K1011" s="2">
        <v>0</v>
      </c>
      <c r="L1011" s="20">
        <v>0</v>
      </c>
      <c r="M1011" s="20">
        <v>0</v>
      </c>
      <c r="N1011" s="20">
        <v>0</v>
      </c>
      <c r="O1011" s="20">
        <v>0</v>
      </c>
      <c r="P1011" s="20">
        <v>2</v>
      </c>
      <c r="Q1011" s="32">
        <f t="shared" si="31"/>
        <v>2</v>
      </c>
      <c r="R1011" s="1">
        <v>1870</v>
      </c>
      <c r="S1011" s="53">
        <v>130</v>
      </c>
      <c r="T1011" s="21">
        <v>4910</v>
      </c>
      <c r="U1011" s="34">
        <v>132</v>
      </c>
    </row>
    <row r="1012" spans="1:21" x14ac:dyDescent="0.25">
      <c r="A1012" s="3" t="s">
        <v>1357</v>
      </c>
      <c r="B1012" s="3" t="s">
        <v>1360</v>
      </c>
      <c r="C1012" s="4" t="s">
        <v>1361</v>
      </c>
      <c r="D1012" s="1">
        <v>9930</v>
      </c>
      <c r="E1012" s="20">
        <v>11259</v>
      </c>
      <c r="F1012" s="20">
        <v>8300</v>
      </c>
      <c r="G1012" s="20">
        <v>865</v>
      </c>
      <c r="H1012" s="20">
        <v>3443</v>
      </c>
      <c r="I1012" s="20">
        <v>50</v>
      </c>
      <c r="J1012" s="27">
        <f t="shared" si="30"/>
        <v>33847</v>
      </c>
      <c r="K1012" s="2">
        <v>0</v>
      </c>
      <c r="L1012" s="20">
        <v>0</v>
      </c>
      <c r="M1012" s="20">
        <v>0</v>
      </c>
      <c r="N1012" s="20">
        <v>0</v>
      </c>
      <c r="O1012" s="20">
        <v>2</v>
      </c>
      <c r="P1012" s="20">
        <v>10</v>
      </c>
      <c r="Q1012" s="32">
        <f t="shared" si="31"/>
        <v>12</v>
      </c>
      <c r="R1012" s="1">
        <v>8910</v>
      </c>
      <c r="S1012" s="53">
        <v>356</v>
      </c>
      <c r="T1012" s="21">
        <v>42757</v>
      </c>
      <c r="U1012" s="34">
        <v>368</v>
      </c>
    </row>
    <row r="1013" spans="1:21" x14ac:dyDescent="0.25">
      <c r="A1013" s="5" t="s">
        <v>1357</v>
      </c>
      <c r="B1013" s="5" t="s">
        <v>1362</v>
      </c>
      <c r="C1013" s="6" t="s">
        <v>1363</v>
      </c>
      <c r="D1013" s="1">
        <v>638</v>
      </c>
      <c r="E1013" s="20">
        <v>1205</v>
      </c>
      <c r="F1013" s="20">
        <v>743</v>
      </c>
      <c r="G1013" s="20">
        <v>23</v>
      </c>
      <c r="H1013" s="20">
        <v>84</v>
      </c>
      <c r="I1013" s="20">
        <v>3</v>
      </c>
      <c r="J1013" s="27">
        <f t="shared" si="30"/>
        <v>2696</v>
      </c>
      <c r="K1013" s="2">
        <v>0</v>
      </c>
      <c r="L1013" s="20">
        <v>0</v>
      </c>
      <c r="M1013" s="20">
        <v>0</v>
      </c>
      <c r="N1013" s="20">
        <v>0</v>
      </c>
      <c r="O1013" s="20">
        <v>0</v>
      </c>
      <c r="P1013" s="20">
        <v>1</v>
      </c>
      <c r="Q1013" s="32">
        <f t="shared" si="31"/>
        <v>1</v>
      </c>
      <c r="R1013" s="1">
        <v>585</v>
      </c>
      <c r="S1013" s="53">
        <v>23</v>
      </c>
      <c r="T1013" s="21">
        <v>3281</v>
      </c>
      <c r="U1013" s="34">
        <v>24</v>
      </c>
    </row>
    <row r="1014" spans="1:21" x14ac:dyDescent="0.25">
      <c r="A1014" s="3" t="s">
        <v>1357</v>
      </c>
      <c r="B1014" s="3" t="s">
        <v>1364</v>
      </c>
      <c r="C1014" s="4" t="s">
        <v>1365</v>
      </c>
      <c r="D1014" s="1">
        <v>4501</v>
      </c>
      <c r="E1014" s="20">
        <v>6570</v>
      </c>
      <c r="F1014" s="20">
        <v>2590</v>
      </c>
      <c r="G1014" s="20">
        <v>400</v>
      </c>
      <c r="H1014" s="20">
        <v>1295</v>
      </c>
      <c r="I1014" s="20">
        <v>35</v>
      </c>
      <c r="J1014" s="27">
        <f t="shared" si="30"/>
        <v>15391</v>
      </c>
      <c r="K1014" s="2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7</v>
      </c>
      <c r="Q1014" s="32">
        <f t="shared" si="31"/>
        <v>7</v>
      </c>
      <c r="R1014" s="1">
        <v>7090</v>
      </c>
      <c r="S1014" s="53">
        <v>242</v>
      </c>
      <c r="T1014" s="21">
        <v>22481</v>
      </c>
      <c r="U1014" s="34">
        <v>249</v>
      </c>
    </row>
    <row r="1015" spans="1:21" x14ac:dyDescent="0.25">
      <c r="A1015" s="5" t="s">
        <v>1357</v>
      </c>
      <c r="B1015" s="5" t="s">
        <v>1284</v>
      </c>
      <c r="C1015" s="6" t="s">
        <v>1366</v>
      </c>
      <c r="D1015" s="1">
        <v>55</v>
      </c>
      <c r="E1015" s="20">
        <v>10</v>
      </c>
      <c r="F1015" s="20">
        <v>149</v>
      </c>
      <c r="G1015" s="20">
        <v>0</v>
      </c>
      <c r="H1015" s="20">
        <v>35</v>
      </c>
      <c r="I1015" s="20">
        <v>1</v>
      </c>
      <c r="J1015" s="27">
        <f t="shared" si="30"/>
        <v>250</v>
      </c>
      <c r="K1015" s="2">
        <v>0</v>
      </c>
      <c r="L1015" s="20">
        <v>0</v>
      </c>
      <c r="M1015" s="20">
        <v>1</v>
      </c>
      <c r="N1015" s="20">
        <v>0</v>
      </c>
      <c r="O1015" s="20">
        <v>0</v>
      </c>
      <c r="P1015" s="20">
        <v>1</v>
      </c>
      <c r="Q1015" s="32">
        <f t="shared" si="31"/>
        <v>2</v>
      </c>
      <c r="R1015" s="1">
        <v>610</v>
      </c>
      <c r="S1015" s="53">
        <v>24</v>
      </c>
      <c r="T1015" s="21">
        <v>860</v>
      </c>
      <c r="U1015" s="34">
        <v>26</v>
      </c>
    </row>
    <row r="1016" spans="1:21" x14ac:dyDescent="0.25">
      <c r="A1016" s="3" t="s">
        <v>1357</v>
      </c>
      <c r="B1016" s="3" t="s">
        <v>519</v>
      </c>
      <c r="C1016" s="4" t="s">
        <v>1367</v>
      </c>
      <c r="D1016" s="1">
        <v>470</v>
      </c>
      <c r="E1016" s="20">
        <v>769</v>
      </c>
      <c r="F1016" s="20">
        <v>300</v>
      </c>
      <c r="G1016" s="20">
        <v>43</v>
      </c>
      <c r="H1016" s="20">
        <v>170</v>
      </c>
      <c r="I1016" s="20">
        <v>7</v>
      </c>
      <c r="J1016" s="27">
        <f t="shared" si="30"/>
        <v>1759</v>
      </c>
      <c r="K1016" s="2">
        <v>0</v>
      </c>
      <c r="L1016" s="20">
        <v>0</v>
      </c>
      <c r="M1016" s="20">
        <v>0</v>
      </c>
      <c r="N1016" s="20">
        <v>0</v>
      </c>
      <c r="O1016" s="20">
        <v>0</v>
      </c>
      <c r="P1016" s="20">
        <v>2</v>
      </c>
      <c r="Q1016" s="32">
        <f t="shared" si="31"/>
        <v>2</v>
      </c>
      <c r="R1016" s="1">
        <v>3802</v>
      </c>
      <c r="S1016" s="53">
        <v>129</v>
      </c>
      <c r="T1016" s="21">
        <v>5561</v>
      </c>
      <c r="U1016" s="34">
        <v>131</v>
      </c>
    </row>
    <row r="1017" spans="1:21" x14ac:dyDescent="0.25">
      <c r="A1017" s="5" t="s">
        <v>1357</v>
      </c>
      <c r="B1017" s="5" t="s">
        <v>1368</v>
      </c>
      <c r="C1017" s="6" t="s">
        <v>1369</v>
      </c>
      <c r="D1017" s="1">
        <v>15</v>
      </c>
      <c r="E1017" s="20">
        <v>733</v>
      </c>
      <c r="F1017" s="20">
        <v>5</v>
      </c>
      <c r="G1017" s="20">
        <v>0</v>
      </c>
      <c r="H1017" s="20">
        <v>17</v>
      </c>
      <c r="I1017" s="20">
        <v>0</v>
      </c>
      <c r="J1017" s="27">
        <f t="shared" si="30"/>
        <v>770</v>
      </c>
      <c r="K1017" s="2">
        <v>0</v>
      </c>
      <c r="L1017" s="20">
        <v>0</v>
      </c>
      <c r="M1017" s="20">
        <v>0</v>
      </c>
      <c r="N1017" s="20">
        <v>0</v>
      </c>
      <c r="O1017" s="20">
        <v>1</v>
      </c>
      <c r="P1017" s="20">
        <v>1</v>
      </c>
      <c r="Q1017" s="32">
        <f t="shared" si="31"/>
        <v>2</v>
      </c>
      <c r="R1017" s="1">
        <v>920</v>
      </c>
      <c r="S1017" s="53">
        <v>78</v>
      </c>
      <c r="T1017" s="21">
        <v>1690</v>
      </c>
      <c r="U1017" s="34">
        <v>80</v>
      </c>
    </row>
    <row r="1018" spans="1:21" x14ac:dyDescent="0.25">
      <c r="A1018" s="3" t="s">
        <v>1357</v>
      </c>
      <c r="B1018" s="3" t="s">
        <v>1370</v>
      </c>
      <c r="C1018" s="4" t="s">
        <v>1371</v>
      </c>
      <c r="D1018" s="1">
        <v>930</v>
      </c>
      <c r="E1018" s="20">
        <v>1598</v>
      </c>
      <c r="F1018" s="20">
        <v>930</v>
      </c>
      <c r="G1018" s="20">
        <v>37</v>
      </c>
      <c r="H1018" s="20">
        <v>140</v>
      </c>
      <c r="I1018" s="20">
        <v>6</v>
      </c>
      <c r="J1018" s="27">
        <f t="shared" si="30"/>
        <v>3641</v>
      </c>
      <c r="K1018" s="18">
        <v>0</v>
      </c>
      <c r="L1018" s="12">
        <v>0</v>
      </c>
      <c r="M1018" s="12">
        <v>0</v>
      </c>
      <c r="N1018" s="12">
        <v>0</v>
      </c>
      <c r="O1018" s="12">
        <v>0</v>
      </c>
      <c r="P1018" s="12">
        <v>4</v>
      </c>
      <c r="Q1018" s="32">
        <f t="shared" si="31"/>
        <v>4</v>
      </c>
      <c r="R1018" s="1">
        <v>6690</v>
      </c>
      <c r="S1018" s="53">
        <v>228</v>
      </c>
      <c r="T1018" s="21">
        <v>10331</v>
      </c>
      <c r="U1018" s="34">
        <v>232</v>
      </c>
    </row>
    <row r="1019" spans="1:21" x14ac:dyDescent="0.25">
      <c r="A1019" s="5" t="s">
        <v>1357</v>
      </c>
      <c r="B1019" s="5" t="s">
        <v>1372</v>
      </c>
      <c r="C1019" s="6" t="s">
        <v>1373</v>
      </c>
      <c r="D1019" s="1">
        <v>3250</v>
      </c>
      <c r="E1019" s="20">
        <v>6512</v>
      </c>
      <c r="F1019" s="20">
        <v>3203</v>
      </c>
      <c r="G1019" s="20">
        <v>470</v>
      </c>
      <c r="H1019" s="20">
        <v>1857</v>
      </c>
      <c r="I1019" s="20">
        <v>35</v>
      </c>
      <c r="J1019" s="27">
        <f t="shared" si="30"/>
        <v>15327</v>
      </c>
      <c r="K1019" s="2">
        <v>0</v>
      </c>
      <c r="L1019" s="20">
        <v>0</v>
      </c>
      <c r="M1019" s="20">
        <v>0</v>
      </c>
      <c r="N1019" s="20">
        <v>0</v>
      </c>
      <c r="O1019" s="20">
        <v>1</v>
      </c>
      <c r="P1019" s="20">
        <v>5</v>
      </c>
      <c r="Q1019" s="32">
        <f t="shared" si="31"/>
        <v>6</v>
      </c>
      <c r="R1019" s="1">
        <v>8500</v>
      </c>
      <c r="S1019" s="53">
        <v>286</v>
      </c>
      <c r="T1019" s="21">
        <v>23827</v>
      </c>
      <c r="U1019" s="34">
        <v>292</v>
      </c>
    </row>
    <row r="1020" spans="1:21" x14ac:dyDescent="0.25">
      <c r="A1020" s="3" t="s">
        <v>1357</v>
      </c>
      <c r="B1020" s="3" t="s">
        <v>1374</v>
      </c>
      <c r="C1020" s="4" t="s">
        <v>1375</v>
      </c>
      <c r="D1020" s="1">
        <v>4497</v>
      </c>
      <c r="E1020" s="20">
        <v>9630</v>
      </c>
      <c r="F1020" s="20">
        <v>3220</v>
      </c>
      <c r="G1020" s="20">
        <v>265</v>
      </c>
      <c r="H1020" s="20">
        <v>1080</v>
      </c>
      <c r="I1020" s="20">
        <v>14</v>
      </c>
      <c r="J1020" s="27">
        <f t="shared" si="30"/>
        <v>18706</v>
      </c>
      <c r="K1020" s="2">
        <v>0</v>
      </c>
      <c r="L1020" s="20">
        <v>0</v>
      </c>
      <c r="M1020" s="20">
        <v>0</v>
      </c>
      <c r="N1020" s="20">
        <v>0</v>
      </c>
      <c r="O1020" s="20">
        <v>0</v>
      </c>
      <c r="P1020" s="20">
        <v>4</v>
      </c>
      <c r="Q1020" s="32">
        <f t="shared" si="31"/>
        <v>4</v>
      </c>
      <c r="R1020" s="1">
        <v>7011</v>
      </c>
      <c r="S1020" s="53">
        <v>257</v>
      </c>
      <c r="T1020" s="21">
        <v>25717</v>
      </c>
      <c r="U1020" s="34">
        <v>261</v>
      </c>
    </row>
    <row r="1021" spans="1:21" x14ac:dyDescent="0.25">
      <c r="A1021" s="5" t="s">
        <v>1357</v>
      </c>
      <c r="B1021" s="5" t="s">
        <v>1376</v>
      </c>
      <c r="C1021" s="6" t="s">
        <v>1377</v>
      </c>
      <c r="D1021" s="1">
        <v>779</v>
      </c>
      <c r="E1021" s="20">
        <v>1620</v>
      </c>
      <c r="F1021" s="20">
        <v>897</v>
      </c>
      <c r="G1021" s="20">
        <v>70</v>
      </c>
      <c r="H1021" s="20">
        <v>223</v>
      </c>
      <c r="I1021" s="20">
        <v>4</v>
      </c>
      <c r="J1021" s="27">
        <f t="shared" si="30"/>
        <v>3593</v>
      </c>
      <c r="K1021" s="2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1</v>
      </c>
      <c r="Q1021" s="32">
        <f t="shared" si="31"/>
        <v>1</v>
      </c>
      <c r="R1021" s="1">
        <v>8015</v>
      </c>
      <c r="S1021" s="53">
        <v>299</v>
      </c>
      <c r="T1021" s="21">
        <v>11608</v>
      </c>
      <c r="U1021" s="34">
        <v>300</v>
      </c>
    </row>
    <row r="1022" spans="1:21" x14ac:dyDescent="0.25">
      <c r="A1022" s="3" t="s">
        <v>1357</v>
      </c>
      <c r="B1022" s="3" t="s">
        <v>1378</v>
      </c>
      <c r="C1022" s="4" t="s">
        <v>1379</v>
      </c>
      <c r="D1022" s="1">
        <v>19760</v>
      </c>
      <c r="E1022" s="20">
        <v>23200</v>
      </c>
      <c r="F1022" s="20">
        <v>43187</v>
      </c>
      <c r="G1022" s="20">
        <v>1220</v>
      </c>
      <c r="H1022" s="20">
        <v>4733</v>
      </c>
      <c r="I1022" s="20">
        <v>56</v>
      </c>
      <c r="J1022" s="27">
        <f t="shared" si="30"/>
        <v>92156</v>
      </c>
      <c r="K1022" s="2">
        <v>0</v>
      </c>
      <c r="L1022" s="20">
        <v>0</v>
      </c>
      <c r="M1022" s="20">
        <v>0</v>
      </c>
      <c r="N1022" s="20">
        <v>0</v>
      </c>
      <c r="O1022" s="20">
        <v>7</v>
      </c>
      <c r="P1022" s="20">
        <v>10</v>
      </c>
      <c r="Q1022" s="32">
        <f t="shared" si="31"/>
        <v>17</v>
      </c>
      <c r="R1022" s="1">
        <v>1519</v>
      </c>
      <c r="S1022" s="53">
        <v>52</v>
      </c>
      <c r="T1022" s="21">
        <v>93675</v>
      </c>
      <c r="U1022" s="34">
        <v>69</v>
      </c>
    </row>
    <row r="1023" spans="1:21" x14ac:dyDescent="0.25">
      <c r="A1023" s="5" t="s">
        <v>1357</v>
      </c>
      <c r="B1023" s="5" t="s">
        <v>1380</v>
      </c>
      <c r="C1023" s="6" t="s">
        <v>1381</v>
      </c>
      <c r="D1023" s="1">
        <v>16479</v>
      </c>
      <c r="E1023" s="20">
        <v>21530</v>
      </c>
      <c r="F1023" s="20">
        <v>8448</v>
      </c>
      <c r="G1023" s="20">
        <v>998</v>
      </c>
      <c r="H1023" s="20">
        <v>4002</v>
      </c>
      <c r="I1023" s="20">
        <v>47</v>
      </c>
      <c r="J1023" s="27">
        <f t="shared" si="30"/>
        <v>51504</v>
      </c>
      <c r="K1023" s="2">
        <v>0</v>
      </c>
      <c r="L1023" s="20">
        <v>0</v>
      </c>
      <c r="M1023" s="20">
        <v>0</v>
      </c>
      <c r="N1023" s="20">
        <v>0</v>
      </c>
      <c r="O1023" s="20">
        <v>2</v>
      </c>
      <c r="P1023" s="20">
        <v>5</v>
      </c>
      <c r="Q1023" s="32">
        <f t="shared" si="31"/>
        <v>7</v>
      </c>
      <c r="R1023" s="1">
        <v>9623</v>
      </c>
      <c r="S1023" s="53">
        <v>316</v>
      </c>
      <c r="T1023" s="21">
        <v>61127</v>
      </c>
      <c r="U1023" s="34">
        <v>323</v>
      </c>
    </row>
    <row r="1024" spans="1:21" x14ac:dyDescent="0.25">
      <c r="A1024" s="3" t="s">
        <v>1357</v>
      </c>
      <c r="B1024" s="3" t="s">
        <v>1382</v>
      </c>
      <c r="C1024" s="4" t="s">
        <v>1383</v>
      </c>
      <c r="D1024" s="1">
        <v>1650</v>
      </c>
      <c r="E1024" s="20">
        <v>3332</v>
      </c>
      <c r="F1024" s="20">
        <v>1520</v>
      </c>
      <c r="G1024" s="20">
        <v>203</v>
      </c>
      <c r="H1024" s="20">
        <v>660</v>
      </c>
      <c r="I1024" s="20">
        <v>19</v>
      </c>
      <c r="J1024" s="27">
        <f t="shared" si="30"/>
        <v>7384</v>
      </c>
      <c r="K1024" s="2">
        <v>0</v>
      </c>
      <c r="L1024" s="20">
        <v>0</v>
      </c>
      <c r="M1024" s="20">
        <v>0</v>
      </c>
      <c r="N1024" s="20">
        <v>0</v>
      </c>
      <c r="O1024" s="20">
        <v>0</v>
      </c>
      <c r="P1024" s="20">
        <v>6</v>
      </c>
      <c r="Q1024" s="32">
        <f t="shared" si="31"/>
        <v>6</v>
      </c>
      <c r="R1024" s="1">
        <v>6927</v>
      </c>
      <c r="S1024" s="53">
        <v>222</v>
      </c>
      <c r="T1024" s="21">
        <v>14311</v>
      </c>
      <c r="U1024" s="34">
        <v>228</v>
      </c>
    </row>
    <row r="1025" spans="1:21" x14ac:dyDescent="0.25">
      <c r="A1025" s="5" t="s">
        <v>1357</v>
      </c>
      <c r="B1025" s="5" t="s">
        <v>1384</v>
      </c>
      <c r="C1025" s="6" t="s">
        <v>1385</v>
      </c>
      <c r="D1025" s="1">
        <v>120</v>
      </c>
      <c r="E1025" s="20">
        <v>100</v>
      </c>
      <c r="F1025" s="20">
        <v>298</v>
      </c>
      <c r="G1025" s="20">
        <v>2</v>
      </c>
      <c r="H1025" s="20">
        <v>54</v>
      </c>
      <c r="I1025" s="20">
        <v>3</v>
      </c>
      <c r="J1025" s="27">
        <f t="shared" si="30"/>
        <v>577</v>
      </c>
      <c r="K1025" s="2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2</v>
      </c>
      <c r="Q1025" s="32">
        <f t="shared" si="31"/>
        <v>2</v>
      </c>
      <c r="R1025" s="1">
        <v>6983</v>
      </c>
      <c r="S1025" s="53">
        <v>230</v>
      </c>
      <c r="T1025" s="21">
        <v>7560</v>
      </c>
      <c r="U1025" s="34">
        <v>232</v>
      </c>
    </row>
    <row r="1026" spans="1:21" x14ac:dyDescent="0.25">
      <c r="A1026" s="3" t="s">
        <v>1357</v>
      </c>
      <c r="B1026" s="3" t="s">
        <v>1386</v>
      </c>
      <c r="C1026" s="4" t="s">
        <v>1387</v>
      </c>
      <c r="D1026" s="1">
        <v>0</v>
      </c>
      <c r="E1026" s="20">
        <v>0</v>
      </c>
      <c r="F1026" s="20">
        <v>0</v>
      </c>
      <c r="G1026" s="20">
        <v>0</v>
      </c>
      <c r="H1026" s="20">
        <v>0</v>
      </c>
      <c r="I1026" s="20">
        <v>0</v>
      </c>
      <c r="J1026" s="27">
        <f t="shared" si="30"/>
        <v>0</v>
      </c>
      <c r="K1026" s="2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32">
        <f t="shared" si="31"/>
        <v>0</v>
      </c>
      <c r="R1026" s="1">
        <v>1610</v>
      </c>
      <c r="S1026" s="53">
        <v>103</v>
      </c>
      <c r="T1026" s="21">
        <v>1610</v>
      </c>
      <c r="U1026" s="34">
        <v>103</v>
      </c>
    </row>
    <row r="1027" spans="1:21" x14ac:dyDescent="0.25">
      <c r="A1027" s="5" t="s">
        <v>1357</v>
      </c>
      <c r="B1027" s="5" t="s">
        <v>1388</v>
      </c>
      <c r="C1027" s="6" t="s">
        <v>1389</v>
      </c>
      <c r="D1027" s="1">
        <v>12500</v>
      </c>
      <c r="E1027" s="20">
        <v>23015</v>
      </c>
      <c r="F1027" s="20">
        <v>8321</v>
      </c>
      <c r="G1027" s="20">
        <v>803</v>
      </c>
      <c r="H1027" s="20">
        <v>3020</v>
      </c>
      <c r="I1027" s="20">
        <v>23</v>
      </c>
      <c r="J1027" s="27">
        <f t="shared" si="30"/>
        <v>47682</v>
      </c>
      <c r="K1027" s="2">
        <v>0</v>
      </c>
      <c r="L1027" s="20">
        <v>0</v>
      </c>
      <c r="M1027" s="20">
        <v>0</v>
      </c>
      <c r="N1027" s="20">
        <v>0</v>
      </c>
      <c r="O1027" s="20">
        <v>0</v>
      </c>
      <c r="P1027" s="20">
        <v>7</v>
      </c>
      <c r="Q1027" s="32">
        <f t="shared" si="31"/>
        <v>7</v>
      </c>
      <c r="R1027" s="1">
        <v>512</v>
      </c>
      <c r="S1027" s="53">
        <v>65</v>
      </c>
      <c r="T1027" s="21">
        <v>48194</v>
      </c>
      <c r="U1027" s="34">
        <v>72</v>
      </c>
    </row>
    <row r="1028" spans="1:21" x14ac:dyDescent="0.25">
      <c r="A1028" s="3" t="s">
        <v>1357</v>
      </c>
      <c r="B1028" s="3" t="s">
        <v>1390</v>
      </c>
      <c r="C1028" s="4" t="s">
        <v>1391</v>
      </c>
      <c r="D1028" s="1">
        <v>850</v>
      </c>
      <c r="E1028" s="20">
        <v>1150</v>
      </c>
      <c r="F1028" s="20">
        <v>460</v>
      </c>
      <c r="G1028" s="20">
        <v>134</v>
      </c>
      <c r="H1028" s="20">
        <v>541</v>
      </c>
      <c r="I1028" s="20">
        <v>10</v>
      </c>
      <c r="J1028" s="27">
        <f t="shared" si="30"/>
        <v>3145</v>
      </c>
      <c r="K1028" s="2">
        <v>0</v>
      </c>
      <c r="L1028" s="20">
        <v>0</v>
      </c>
      <c r="M1028" s="20">
        <v>0</v>
      </c>
      <c r="N1028" s="20">
        <v>0</v>
      </c>
      <c r="O1028" s="20">
        <v>0</v>
      </c>
      <c r="P1028" s="20">
        <v>3</v>
      </c>
      <c r="Q1028" s="32">
        <f t="shared" si="31"/>
        <v>3</v>
      </c>
      <c r="R1028" s="1">
        <v>3150</v>
      </c>
      <c r="S1028" s="53">
        <v>109</v>
      </c>
      <c r="T1028" s="21">
        <v>6295</v>
      </c>
      <c r="U1028" s="34">
        <v>112</v>
      </c>
    </row>
    <row r="1029" spans="1:21" x14ac:dyDescent="0.25">
      <c r="A1029" s="5" t="s">
        <v>1357</v>
      </c>
      <c r="B1029" s="5" t="s">
        <v>1392</v>
      </c>
      <c r="C1029" s="6" t="s">
        <v>1393</v>
      </c>
      <c r="D1029" s="1">
        <v>1360</v>
      </c>
      <c r="E1029" s="20">
        <v>2120</v>
      </c>
      <c r="F1029" s="20">
        <v>1190</v>
      </c>
      <c r="G1029" s="20">
        <v>100</v>
      </c>
      <c r="H1029" s="20">
        <v>470</v>
      </c>
      <c r="I1029" s="20">
        <v>145</v>
      </c>
      <c r="J1029" s="27">
        <f t="shared" si="30"/>
        <v>5385</v>
      </c>
      <c r="K1029" s="2">
        <v>0</v>
      </c>
      <c r="L1029" s="20">
        <v>0</v>
      </c>
      <c r="M1029" s="20">
        <v>0</v>
      </c>
      <c r="N1029" s="20">
        <v>0</v>
      </c>
      <c r="O1029" s="20">
        <v>0</v>
      </c>
      <c r="P1029" s="20">
        <v>5</v>
      </c>
      <c r="Q1029" s="32">
        <f t="shared" si="31"/>
        <v>5</v>
      </c>
      <c r="R1029" s="1">
        <v>2704</v>
      </c>
      <c r="S1029" s="53">
        <v>210</v>
      </c>
      <c r="T1029" s="21">
        <v>8089</v>
      </c>
      <c r="U1029" s="34">
        <v>215</v>
      </c>
    </row>
    <row r="1030" spans="1:21" x14ac:dyDescent="0.25">
      <c r="A1030" s="3" t="s">
        <v>1357</v>
      </c>
      <c r="B1030" s="3" t="s">
        <v>1394</v>
      </c>
      <c r="C1030" s="4" t="s">
        <v>1395</v>
      </c>
      <c r="D1030" s="1">
        <v>2193</v>
      </c>
      <c r="E1030" s="20">
        <v>3700</v>
      </c>
      <c r="F1030" s="20">
        <v>1522</v>
      </c>
      <c r="G1030" s="20">
        <v>81</v>
      </c>
      <c r="H1030" s="20">
        <v>325</v>
      </c>
      <c r="I1030" s="20">
        <v>11</v>
      </c>
      <c r="J1030" s="27">
        <f t="shared" ref="J1030:J1093" si="32">D1030+E1030+F1030+G1030+H1030+I1030</f>
        <v>7832</v>
      </c>
      <c r="K1030" s="2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5</v>
      </c>
      <c r="Q1030" s="32">
        <f t="shared" ref="Q1030:Q1093" si="33">SUM(K1030:P1030)</f>
        <v>5</v>
      </c>
      <c r="R1030" s="1">
        <v>3470</v>
      </c>
      <c r="S1030" s="53">
        <v>114</v>
      </c>
      <c r="T1030" s="21">
        <v>11302</v>
      </c>
      <c r="U1030" s="34">
        <v>119</v>
      </c>
    </row>
    <row r="1031" spans="1:21" x14ac:dyDescent="0.25">
      <c r="A1031" s="5" t="s">
        <v>1357</v>
      </c>
      <c r="B1031" s="5" t="s">
        <v>1396</v>
      </c>
      <c r="C1031" s="6" t="s">
        <v>1397</v>
      </c>
      <c r="D1031" s="1">
        <v>5450</v>
      </c>
      <c r="E1031" s="20">
        <v>11703</v>
      </c>
      <c r="F1031" s="20">
        <v>3200</v>
      </c>
      <c r="G1031" s="20">
        <v>273</v>
      </c>
      <c r="H1031" s="20">
        <v>1045</v>
      </c>
      <c r="I1031" s="20">
        <v>30</v>
      </c>
      <c r="J1031" s="27">
        <f t="shared" si="32"/>
        <v>21701</v>
      </c>
      <c r="K1031" s="2">
        <v>0</v>
      </c>
      <c r="L1031" s="20">
        <v>0</v>
      </c>
      <c r="M1031" s="20">
        <v>0</v>
      </c>
      <c r="N1031" s="20">
        <v>0</v>
      </c>
      <c r="O1031" s="20">
        <v>1</v>
      </c>
      <c r="P1031" s="20">
        <v>11</v>
      </c>
      <c r="Q1031" s="32">
        <f t="shared" si="33"/>
        <v>12</v>
      </c>
      <c r="R1031" s="1">
        <v>4120</v>
      </c>
      <c r="S1031" s="53">
        <v>139</v>
      </c>
      <c r="T1031" s="21">
        <v>25821</v>
      </c>
      <c r="U1031" s="34">
        <v>151</v>
      </c>
    </row>
    <row r="1032" spans="1:21" x14ac:dyDescent="0.25">
      <c r="A1032" s="3" t="s">
        <v>1357</v>
      </c>
      <c r="B1032" s="3" t="s">
        <v>1398</v>
      </c>
      <c r="C1032" s="4" t="s">
        <v>1399</v>
      </c>
      <c r="D1032" s="1">
        <v>2790</v>
      </c>
      <c r="E1032" s="20">
        <v>5310</v>
      </c>
      <c r="F1032" s="20">
        <v>2450</v>
      </c>
      <c r="G1032" s="20">
        <v>429</v>
      </c>
      <c r="H1032" s="20">
        <v>1710</v>
      </c>
      <c r="I1032" s="20">
        <v>10</v>
      </c>
      <c r="J1032" s="27">
        <f t="shared" si="32"/>
        <v>12699</v>
      </c>
      <c r="K1032" s="2">
        <v>0</v>
      </c>
      <c r="L1032" s="20">
        <v>0</v>
      </c>
      <c r="M1032" s="20">
        <v>0</v>
      </c>
      <c r="N1032" s="20">
        <v>0</v>
      </c>
      <c r="O1032" s="20">
        <v>1</v>
      </c>
      <c r="P1032" s="20">
        <v>5</v>
      </c>
      <c r="Q1032" s="32">
        <f t="shared" si="33"/>
        <v>6</v>
      </c>
      <c r="R1032" s="1">
        <v>4070</v>
      </c>
      <c r="S1032" s="53">
        <v>174</v>
      </c>
      <c r="T1032" s="21">
        <v>16769</v>
      </c>
      <c r="U1032" s="34">
        <v>180</v>
      </c>
    </row>
    <row r="1033" spans="1:21" x14ac:dyDescent="0.25">
      <c r="A1033" s="5" t="s">
        <v>1357</v>
      </c>
      <c r="B1033" s="5" t="s">
        <v>1400</v>
      </c>
      <c r="C1033" s="6" t="s">
        <v>1401</v>
      </c>
      <c r="D1033" s="1">
        <v>2600</v>
      </c>
      <c r="E1033" s="20">
        <v>2099</v>
      </c>
      <c r="F1033" s="20">
        <v>2306</v>
      </c>
      <c r="G1033" s="20">
        <v>145</v>
      </c>
      <c r="H1033" s="20">
        <v>552</v>
      </c>
      <c r="I1033" s="20">
        <v>11</v>
      </c>
      <c r="J1033" s="27">
        <f t="shared" si="32"/>
        <v>7713</v>
      </c>
      <c r="K1033" s="2">
        <v>0</v>
      </c>
      <c r="L1033" s="20">
        <v>0</v>
      </c>
      <c r="M1033" s="20">
        <v>0</v>
      </c>
      <c r="N1033" s="20">
        <v>0</v>
      </c>
      <c r="O1033" s="20">
        <v>2</v>
      </c>
      <c r="P1033" s="20">
        <v>4</v>
      </c>
      <c r="Q1033" s="32">
        <f t="shared" si="33"/>
        <v>6</v>
      </c>
      <c r="R1033" s="1">
        <v>3132</v>
      </c>
      <c r="S1033" s="53">
        <v>169</v>
      </c>
      <c r="T1033" s="21">
        <v>10845</v>
      </c>
      <c r="U1033" s="34">
        <v>175</v>
      </c>
    </row>
    <row r="1034" spans="1:21" x14ac:dyDescent="0.25">
      <c r="A1034" s="3" t="s">
        <v>1357</v>
      </c>
      <c r="B1034" s="3" t="s">
        <v>700</v>
      </c>
      <c r="C1034" s="4" t="s">
        <v>1402</v>
      </c>
      <c r="D1034" s="1">
        <v>17320</v>
      </c>
      <c r="E1034" s="20">
        <v>18579</v>
      </c>
      <c r="F1034" s="20">
        <v>17540</v>
      </c>
      <c r="G1034" s="20">
        <v>1105</v>
      </c>
      <c r="H1034" s="20">
        <v>4345</v>
      </c>
      <c r="I1034" s="20">
        <v>104</v>
      </c>
      <c r="J1034" s="27">
        <f t="shared" si="32"/>
        <v>58993</v>
      </c>
      <c r="K1034" s="2">
        <v>0</v>
      </c>
      <c r="L1034" s="20">
        <v>0</v>
      </c>
      <c r="M1034" s="20">
        <v>0</v>
      </c>
      <c r="N1034" s="20">
        <v>0</v>
      </c>
      <c r="O1034" s="20">
        <v>3</v>
      </c>
      <c r="P1034" s="20">
        <v>5</v>
      </c>
      <c r="Q1034" s="32">
        <f t="shared" si="33"/>
        <v>8</v>
      </c>
      <c r="R1034" s="1">
        <v>6460</v>
      </c>
      <c r="S1034" s="53">
        <v>213</v>
      </c>
      <c r="T1034" s="21">
        <v>65453</v>
      </c>
      <c r="U1034" s="34">
        <v>221</v>
      </c>
    </row>
    <row r="1035" spans="1:21" x14ac:dyDescent="0.25">
      <c r="A1035" s="5" t="s">
        <v>1357</v>
      </c>
      <c r="B1035" s="5" t="s">
        <v>374</v>
      </c>
      <c r="C1035" s="6" t="s">
        <v>1403</v>
      </c>
      <c r="D1035" s="1">
        <v>4401</v>
      </c>
      <c r="E1035" s="20">
        <v>3110</v>
      </c>
      <c r="F1035" s="20">
        <v>3315</v>
      </c>
      <c r="G1035" s="20">
        <v>2950</v>
      </c>
      <c r="H1035" s="20">
        <v>1438</v>
      </c>
      <c r="I1035" s="20">
        <v>12</v>
      </c>
      <c r="J1035" s="27">
        <f t="shared" si="32"/>
        <v>15226</v>
      </c>
      <c r="K1035" s="2">
        <v>0</v>
      </c>
      <c r="L1035" s="20">
        <v>0</v>
      </c>
      <c r="M1035" s="20">
        <v>0</v>
      </c>
      <c r="N1035" s="20">
        <v>0</v>
      </c>
      <c r="O1035" s="20">
        <v>0</v>
      </c>
      <c r="P1035" s="20">
        <v>2</v>
      </c>
      <c r="Q1035" s="32">
        <f t="shared" si="33"/>
        <v>2</v>
      </c>
      <c r="R1035" s="1">
        <v>2440</v>
      </c>
      <c r="S1035" s="53">
        <v>123</v>
      </c>
      <c r="T1035" s="21">
        <v>17666</v>
      </c>
      <c r="U1035" s="34">
        <v>125</v>
      </c>
    </row>
    <row r="1036" spans="1:21" x14ac:dyDescent="0.25">
      <c r="A1036" s="3" t="s">
        <v>1357</v>
      </c>
      <c r="B1036" s="3" t="s">
        <v>1404</v>
      </c>
      <c r="C1036" s="4" t="s">
        <v>1405</v>
      </c>
      <c r="D1036" s="1">
        <v>3597</v>
      </c>
      <c r="E1036" s="20">
        <v>8590</v>
      </c>
      <c r="F1036" s="20">
        <v>4650</v>
      </c>
      <c r="G1036" s="20">
        <v>290</v>
      </c>
      <c r="H1036" s="20">
        <v>1181</v>
      </c>
      <c r="I1036" s="20">
        <v>15</v>
      </c>
      <c r="J1036" s="27">
        <f t="shared" si="32"/>
        <v>18323</v>
      </c>
      <c r="K1036" s="2">
        <v>0</v>
      </c>
      <c r="L1036" s="20">
        <v>0</v>
      </c>
      <c r="M1036" s="20">
        <v>0</v>
      </c>
      <c r="N1036" s="20">
        <v>0</v>
      </c>
      <c r="O1036" s="20">
        <v>2</v>
      </c>
      <c r="P1036" s="20">
        <v>3</v>
      </c>
      <c r="Q1036" s="32">
        <f t="shared" si="33"/>
        <v>5</v>
      </c>
      <c r="R1036" s="1">
        <v>1720</v>
      </c>
      <c r="S1036" s="53">
        <v>100</v>
      </c>
      <c r="T1036" s="21">
        <v>20043</v>
      </c>
      <c r="U1036" s="34">
        <v>105</v>
      </c>
    </row>
    <row r="1037" spans="1:21" x14ac:dyDescent="0.25">
      <c r="A1037" s="5" t="s">
        <v>1357</v>
      </c>
      <c r="B1037" s="5" t="s">
        <v>1406</v>
      </c>
      <c r="C1037" s="6" t="s">
        <v>1407</v>
      </c>
      <c r="D1037" s="1">
        <v>25075</v>
      </c>
      <c r="E1037" s="20">
        <v>52503</v>
      </c>
      <c r="F1037" s="20">
        <v>27100</v>
      </c>
      <c r="G1037" s="20">
        <v>2812</v>
      </c>
      <c r="H1037" s="20">
        <v>11035</v>
      </c>
      <c r="I1037" s="20">
        <v>118</v>
      </c>
      <c r="J1037" s="27">
        <f t="shared" si="32"/>
        <v>118643</v>
      </c>
      <c r="K1037" s="2">
        <v>0</v>
      </c>
      <c r="L1037" s="20">
        <v>0</v>
      </c>
      <c r="M1037" s="20">
        <v>0</v>
      </c>
      <c r="N1037" s="20">
        <v>0</v>
      </c>
      <c r="O1037" s="20">
        <v>3</v>
      </c>
      <c r="P1037" s="20">
        <v>27</v>
      </c>
      <c r="Q1037" s="32">
        <f t="shared" si="33"/>
        <v>30</v>
      </c>
      <c r="R1037" s="1">
        <v>16215</v>
      </c>
      <c r="S1037" s="53">
        <v>536</v>
      </c>
      <c r="T1037" s="21">
        <v>134858</v>
      </c>
      <c r="U1037" s="34">
        <v>566</v>
      </c>
    </row>
    <row r="1038" spans="1:21" x14ac:dyDescent="0.25">
      <c r="A1038" s="3" t="s">
        <v>1357</v>
      </c>
      <c r="B1038" s="3" t="s">
        <v>1408</v>
      </c>
      <c r="C1038" s="4" t="s">
        <v>1409</v>
      </c>
      <c r="D1038" s="1">
        <v>243</v>
      </c>
      <c r="E1038" s="20">
        <v>375</v>
      </c>
      <c r="F1038" s="20">
        <v>120</v>
      </c>
      <c r="G1038" s="20">
        <v>13</v>
      </c>
      <c r="H1038" s="20">
        <v>41</v>
      </c>
      <c r="I1038" s="20">
        <v>3</v>
      </c>
      <c r="J1038" s="27">
        <f t="shared" si="32"/>
        <v>795</v>
      </c>
      <c r="K1038" s="2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1</v>
      </c>
      <c r="Q1038" s="32">
        <f t="shared" si="33"/>
        <v>1</v>
      </c>
      <c r="R1038" s="1">
        <v>2650</v>
      </c>
      <c r="S1038" s="53">
        <v>135</v>
      </c>
      <c r="T1038" s="21">
        <v>3445</v>
      </c>
      <c r="U1038" s="34">
        <v>136</v>
      </c>
    </row>
    <row r="1039" spans="1:21" x14ac:dyDescent="0.25">
      <c r="A1039" s="5" t="s">
        <v>1357</v>
      </c>
      <c r="B1039" s="5" t="s">
        <v>1410</v>
      </c>
      <c r="C1039" s="6" t="s">
        <v>1411</v>
      </c>
      <c r="D1039" s="1">
        <v>5703</v>
      </c>
      <c r="E1039" s="20">
        <v>9715</v>
      </c>
      <c r="F1039" s="20">
        <v>3910</v>
      </c>
      <c r="G1039" s="20">
        <v>400</v>
      </c>
      <c r="H1039" s="20">
        <v>1616</v>
      </c>
      <c r="I1039" s="20">
        <v>33</v>
      </c>
      <c r="J1039" s="27">
        <f t="shared" si="32"/>
        <v>21377</v>
      </c>
      <c r="K1039" s="2">
        <v>0</v>
      </c>
      <c r="L1039" s="20">
        <v>0</v>
      </c>
      <c r="M1039" s="20">
        <v>0</v>
      </c>
      <c r="N1039" s="20">
        <v>0</v>
      </c>
      <c r="O1039" s="20">
        <v>2</v>
      </c>
      <c r="P1039" s="20">
        <v>9</v>
      </c>
      <c r="Q1039" s="32">
        <f t="shared" si="33"/>
        <v>11</v>
      </c>
      <c r="R1039" s="1">
        <v>9134</v>
      </c>
      <c r="S1039" s="53">
        <v>308</v>
      </c>
      <c r="T1039" s="21">
        <v>30511</v>
      </c>
      <c r="U1039" s="34">
        <v>319</v>
      </c>
    </row>
    <row r="1040" spans="1:21" x14ac:dyDescent="0.25">
      <c r="A1040" s="3" t="s">
        <v>1357</v>
      </c>
      <c r="B1040" s="3" t="s">
        <v>1412</v>
      </c>
      <c r="C1040" s="4" t="s">
        <v>1413</v>
      </c>
      <c r="D1040" s="1">
        <v>50</v>
      </c>
      <c r="E1040" s="20">
        <v>3250</v>
      </c>
      <c r="F1040" s="20">
        <v>4287</v>
      </c>
      <c r="G1040" s="20">
        <v>0</v>
      </c>
      <c r="H1040" s="20">
        <v>0</v>
      </c>
      <c r="I1040" s="20">
        <v>0</v>
      </c>
      <c r="J1040" s="27">
        <f t="shared" si="32"/>
        <v>7587</v>
      </c>
      <c r="K1040" s="2">
        <v>0</v>
      </c>
      <c r="L1040" s="20">
        <v>0</v>
      </c>
      <c r="M1040" s="20">
        <v>0</v>
      </c>
      <c r="N1040" s="20">
        <v>0</v>
      </c>
      <c r="O1040" s="20">
        <v>3</v>
      </c>
      <c r="P1040" s="20">
        <v>0</v>
      </c>
      <c r="Q1040" s="32">
        <f t="shared" si="33"/>
        <v>3</v>
      </c>
      <c r="R1040" s="1">
        <v>2900</v>
      </c>
      <c r="S1040" s="53">
        <v>115</v>
      </c>
      <c r="T1040" s="21">
        <v>10487</v>
      </c>
      <c r="U1040" s="34">
        <v>118</v>
      </c>
    </row>
    <row r="1041" spans="1:21" x14ac:dyDescent="0.25">
      <c r="A1041" s="5" t="s">
        <v>1357</v>
      </c>
      <c r="B1041" s="5" t="s">
        <v>1414</v>
      </c>
      <c r="C1041" s="6" t="s">
        <v>1415</v>
      </c>
      <c r="D1041" s="1">
        <v>1286</v>
      </c>
      <c r="E1041" s="20">
        <v>3090</v>
      </c>
      <c r="F1041" s="20">
        <v>1670</v>
      </c>
      <c r="G1041" s="20">
        <v>150</v>
      </c>
      <c r="H1041" s="20">
        <v>620</v>
      </c>
      <c r="I1041" s="20">
        <v>12</v>
      </c>
      <c r="J1041" s="27">
        <f t="shared" si="32"/>
        <v>6828</v>
      </c>
      <c r="K1041" s="2">
        <v>0</v>
      </c>
      <c r="L1041" s="20">
        <v>0</v>
      </c>
      <c r="M1041" s="20">
        <v>0</v>
      </c>
      <c r="N1041" s="20">
        <v>0</v>
      </c>
      <c r="O1041" s="20">
        <v>1</v>
      </c>
      <c r="P1041" s="20">
        <v>3</v>
      </c>
      <c r="Q1041" s="32">
        <f t="shared" si="33"/>
        <v>4</v>
      </c>
      <c r="R1041" s="1">
        <v>2805</v>
      </c>
      <c r="S1041" s="53">
        <v>92</v>
      </c>
      <c r="T1041" s="21">
        <v>9633</v>
      </c>
      <c r="U1041" s="34">
        <v>96</v>
      </c>
    </row>
    <row r="1042" spans="1:21" x14ac:dyDescent="0.25">
      <c r="A1042" s="3" t="s">
        <v>1357</v>
      </c>
      <c r="B1042" s="3" t="s">
        <v>722</v>
      </c>
      <c r="C1042" s="4" t="s">
        <v>1416</v>
      </c>
      <c r="D1042" s="1">
        <v>212</v>
      </c>
      <c r="E1042" s="20">
        <v>385</v>
      </c>
      <c r="F1042" s="20">
        <v>210</v>
      </c>
      <c r="G1042" s="20">
        <v>70</v>
      </c>
      <c r="H1042" s="20">
        <v>257</v>
      </c>
      <c r="I1042" s="20">
        <v>6</v>
      </c>
      <c r="J1042" s="27">
        <f t="shared" si="32"/>
        <v>1140</v>
      </c>
      <c r="K1042" s="2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2</v>
      </c>
      <c r="Q1042" s="32">
        <f t="shared" si="33"/>
        <v>2</v>
      </c>
      <c r="R1042" s="1">
        <v>4512</v>
      </c>
      <c r="S1042" s="53">
        <v>280</v>
      </c>
      <c r="T1042" s="21">
        <v>5652</v>
      </c>
      <c r="U1042" s="34">
        <v>282</v>
      </c>
    </row>
    <row r="1043" spans="1:21" x14ac:dyDescent="0.25">
      <c r="A1043" s="5" t="s">
        <v>1357</v>
      </c>
      <c r="B1043" s="5" t="s">
        <v>1417</v>
      </c>
      <c r="C1043" s="6" t="s">
        <v>1418</v>
      </c>
      <c r="D1043" s="1">
        <v>450</v>
      </c>
      <c r="E1043" s="20">
        <v>910</v>
      </c>
      <c r="F1043" s="20">
        <v>218</v>
      </c>
      <c r="G1043" s="20">
        <v>27</v>
      </c>
      <c r="H1043" s="20">
        <v>90</v>
      </c>
      <c r="I1043" s="20">
        <v>3</v>
      </c>
      <c r="J1043" s="27">
        <f t="shared" si="32"/>
        <v>1698</v>
      </c>
      <c r="K1043" s="2">
        <v>0</v>
      </c>
      <c r="L1043" s="20">
        <v>0</v>
      </c>
      <c r="M1043" s="20">
        <v>0</v>
      </c>
      <c r="N1043" s="20">
        <v>0</v>
      </c>
      <c r="O1043" s="20">
        <v>0</v>
      </c>
      <c r="P1043" s="20">
        <v>1</v>
      </c>
      <c r="Q1043" s="32">
        <f t="shared" si="33"/>
        <v>1</v>
      </c>
      <c r="R1043" s="1">
        <v>2714</v>
      </c>
      <c r="S1043" s="53">
        <v>176</v>
      </c>
      <c r="T1043" s="21">
        <v>4412</v>
      </c>
      <c r="U1043" s="34">
        <v>177</v>
      </c>
    </row>
    <row r="1044" spans="1:21" x14ac:dyDescent="0.25">
      <c r="A1044" s="3" t="s">
        <v>1357</v>
      </c>
      <c r="B1044" s="3" t="s">
        <v>1419</v>
      </c>
      <c r="C1044" s="4" t="s">
        <v>1420</v>
      </c>
      <c r="D1044" s="1">
        <v>1010</v>
      </c>
      <c r="E1044" s="20">
        <v>2365</v>
      </c>
      <c r="F1044" s="20">
        <v>915</v>
      </c>
      <c r="G1044" s="20">
        <v>25</v>
      </c>
      <c r="H1044" s="20">
        <v>136</v>
      </c>
      <c r="I1044" s="20">
        <v>3</v>
      </c>
      <c r="J1044" s="27">
        <f t="shared" si="32"/>
        <v>4454</v>
      </c>
      <c r="K1044" s="2">
        <v>0</v>
      </c>
      <c r="L1044" s="20">
        <v>0</v>
      </c>
      <c r="M1044" s="20">
        <v>0</v>
      </c>
      <c r="N1044" s="20">
        <v>0</v>
      </c>
      <c r="O1044" s="20">
        <v>0</v>
      </c>
      <c r="P1044" s="20">
        <v>1</v>
      </c>
      <c r="Q1044" s="32">
        <f t="shared" si="33"/>
        <v>1</v>
      </c>
      <c r="R1044" s="1">
        <v>952</v>
      </c>
      <c r="S1044" s="53">
        <v>106</v>
      </c>
      <c r="T1044" s="21">
        <v>5406</v>
      </c>
      <c r="U1044" s="34">
        <v>107</v>
      </c>
    </row>
    <row r="1045" spans="1:21" x14ac:dyDescent="0.25">
      <c r="A1045" s="5" t="s">
        <v>1357</v>
      </c>
      <c r="B1045" s="5" t="s">
        <v>1421</v>
      </c>
      <c r="C1045" s="6" t="s">
        <v>1422</v>
      </c>
      <c r="D1045" s="1">
        <v>1456</v>
      </c>
      <c r="E1045" s="20">
        <v>2990</v>
      </c>
      <c r="F1045" s="20">
        <v>1330</v>
      </c>
      <c r="G1045" s="20">
        <v>118</v>
      </c>
      <c r="H1045" s="20">
        <v>480</v>
      </c>
      <c r="I1045" s="20">
        <v>11</v>
      </c>
      <c r="J1045" s="27">
        <f t="shared" si="32"/>
        <v>6385</v>
      </c>
      <c r="K1045" s="2">
        <v>0</v>
      </c>
      <c r="L1045" s="20">
        <v>0</v>
      </c>
      <c r="M1045" s="20">
        <v>0</v>
      </c>
      <c r="N1045" s="20">
        <v>0</v>
      </c>
      <c r="O1045" s="20">
        <v>1</v>
      </c>
      <c r="P1045" s="20">
        <v>2</v>
      </c>
      <c r="Q1045" s="32">
        <f t="shared" si="33"/>
        <v>3</v>
      </c>
      <c r="R1045" s="1">
        <v>5095</v>
      </c>
      <c r="S1045" s="53">
        <v>170</v>
      </c>
      <c r="T1045" s="21">
        <v>11480</v>
      </c>
      <c r="U1045" s="34">
        <v>173</v>
      </c>
    </row>
    <row r="1046" spans="1:21" x14ac:dyDescent="0.25">
      <c r="A1046" s="3" t="s">
        <v>1357</v>
      </c>
      <c r="B1046" s="3" t="s">
        <v>1423</v>
      </c>
      <c r="C1046" s="4" t="s">
        <v>1424</v>
      </c>
      <c r="D1046" s="1">
        <v>2010</v>
      </c>
      <c r="E1046" s="20">
        <v>3703</v>
      </c>
      <c r="F1046" s="20">
        <v>1630</v>
      </c>
      <c r="G1046" s="20">
        <v>190</v>
      </c>
      <c r="H1046" s="20">
        <v>790</v>
      </c>
      <c r="I1046" s="20">
        <v>10</v>
      </c>
      <c r="J1046" s="27">
        <f t="shared" si="32"/>
        <v>8333</v>
      </c>
      <c r="K1046" s="2">
        <v>0</v>
      </c>
      <c r="L1046" s="20">
        <v>0</v>
      </c>
      <c r="M1046" s="20">
        <v>0</v>
      </c>
      <c r="N1046" s="20">
        <v>0</v>
      </c>
      <c r="O1046" s="20">
        <v>1</v>
      </c>
      <c r="P1046" s="20">
        <v>5</v>
      </c>
      <c r="Q1046" s="32">
        <f t="shared" si="33"/>
        <v>6</v>
      </c>
      <c r="R1046" s="1">
        <v>10593</v>
      </c>
      <c r="S1046" s="53">
        <v>360</v>
      </c>
      <c r="T1046" s="21">
        <v>18926</v>
      </c>
      <c r="U1046" s="34">
        <v>366</v>
      </c>
    </row>
    <row r="1047" spans="1:21" x14ac:dyDescent="0.25">
      <c r="A1047" s="5" t="s">
        <v>1357</v>
      </c>
      <c r="B1047" s="5" t="s">
        <v>1425</v>
      </c>
      <c r="C1047" s="6" t="s">
        <v>1426</v>
      </c>
      <c r="D1047" s="1">
        <v>4300</v>
      </c>
      <c r="E1047" s="20">
        <v>12713</v>
      </c>
      <c r="F1047" s="20">
        <v>8520</v>
      </c>
      <c r="G1047" s="20">
        <v>529</v>
      </c>
      <c r="H1047" s="20">
        <v>2127</v>
      </c>
      <c r="I1047" s="20">
        <v>34</v>
      </c>
      <c r="J1047" s="27">
        <f t="shared" si="32"/>
        <v>28223</v>
      </c>
      <c r="K1047" s="2">
        <v>0</v>
      </c>
      <c r="L1047" s="20">
        <v>0</v>
      </c>
      <c r="M1047" s="20">
        <v>0</v>
      </c>
      <c r="N1047" s="20">
        <v>0</v>
      </c>
      <c r="O1047" s="20">
        <v>2</v>
      </c>
      <c r="P1047" s="20">
        <v>9</v>
      </c>
      <c r="Q1047" s="32">
        <f t="shared" si="33"/>
        <v>11</v>
      </c>
      <c r="R1047" s="1">
        <v>1915</v>
      </c>
      <c r="S1047" s="53">
        <v>65</v>
      </c>
      <c r="T1047" s="21">
        <v>30138</v>
      </c>
      <c r="U1047" s="34">
        <v>76</v>
      </c>
    </row>
    <row r="1048" spans="1:21" x14ac:dyDescent="0.25">
      <c r="A1048" s="3" t="s">
        <v>1357</v>
      </c>
      <c r="B1048" s="3" t="s">
        <v>1427</v>
      </c>
      <c r="C1048" s="4" t="s">
        <v>1428</v>
      </c>
      <c r="D1048" s="1">
        <v>1989</v>
      </c>
      <c r="E1048" s="20">
        <v>260</v>
      </c>
      <c r="F1048" s="20">
        <v>1750</v>
      </c>
      <c r="G1048" s="20">
        <v>80</v>
      </c>
      <c r="H1048" s="20">
        <v>347</v>
      </c>
      <c r="I1048" s="20">
        <v>2</v>
      </c>
      <c r="J1048" s="27">
        <f t="shared" si="32"/>
        <v>4428</v>
      </c>
      <c r="K1048" s="2">
        <v>0</v>
      </c>
      <c r="L1048" s="20">
        <v>0</v>
      </c>
      <c r="M1048" s="20">
        <v>0</v>
      </c>
      <c r="N1048" s="20">
        <v>0</v>
      </c>
      <c r="O1048" s="20">
        <v>0</v>
      </c>
      <c r="P1048" s="20">
        <v>2</v>
      </c>
      <c r="Q1048" s="32">
        <f t="shared" si="33"/>
        <v>2</v>
      </c>
      <c r="R1048" s="1">
        <v>4116</v>
      </c>
      <c r="S1048" s="53">
        <v>163</v>
      </c>
      <c r="T1048" s="21">
        <v>8544</v>
      </c>
      <c r="U1048" s="34">
        <v>165</v>
      </c>
    </row>
    <row r="1049" spans="1:21" x14ac:dyDescent="0.25">
      <c r="A1049" s="5" t="s">
        <v>1357</v>
      </c>
      <c r="B1049" s="5" t="s">
        <v>1429</v>
      </c>
      <c r="C1049" s="6" t="s">
        <v>1430</v>
      </c>
      <c r="D1049" s="1">
        <v>1420</v>
      </c>
      <c r="E1049" s="20">
        <v>3602</v>
      </c>
      <c r="F1049" s="20">
        <v>2350</v>
      </c>
      <c r="G1049" s="20">
        <v>396</v>
      </c>
      <c r="H1049" s="20">
        <v>1578</v>
      </c>
      <c r="I1049" s="20">
        <v>19</v>
      </c>
      <c r="J1049" s="27">
        <f t="shared" si="32"/>
        <v>9365</v>
      </c>
      <c r="K1049" s="2">
        <v>0</v>
      </c>
      <c r="L1049" s="20">
        <v>0</v>
      </c>
      <c r="M1049" s="20">
        <v>0</v>
      </c>
      <c r="N1049" s="20">
        <v>0</v>
      </c>
      <c r="O1049" s="20">
        <v>1</v>
      </c>
      <c r="P1049" s="20">
        <v>3</v>
      </c>
      <c r="Q1049" s="32">
        <f t="shared" si="33"/>
        <v>4</v>
      </c>
      <c r="R1049" s="1">
        <v>972</v>
      </c>
      <c r="S1049" s="53">
        <v>120</v>
      </c>
      <c r="T1049" s="21">
        <v>10337</v>
      </c>
      <c r="U1049" s="34">
        <v>124</v>
      </c>
    </row>
    <row r="1050" spans="1:21" x14ac:dyDescent="0.25">
      <c r="A1050" s="3" t="s">
        <v>1357</v>
      </c>
      <c r="B1050" s="3" t="s">
        <v>1431</v>
      </c>
      <c r="C1050" s="4" t="s">
        <v>1432</v>
      </c>
      <c r="D1050" s="1">
        <v>4600</v>
      </c>
      <c r="E1050" s="20">
        <v>6930</v>
      </c>
      <c r="F1050" s="20">
        <v>3560</v>
      </c>
      <c r="G1050" s="20">
        <v>326</v>
      </c>
      <c r="H1050" s="20">
        <v>1312</v>
      </c>
      <c r="I1050" s="20">
        <v>397</v>
      </c>
      <c r="J1050" s="27">
        <f t="shared" si="32"/>
        <v>17125</v>
      </c>
      <c r="K1050" s="2">
        <v>0</v>
      </c>
      <c r="L1050" s="20">
        <v>0</v>
      </c>
      <c r="M1050" s="20">
        <v>0</v>
      </c>
      <c r="N1050" s="20">
        <v>0</v>
      </c>
      <c r="O1050" s="20">
        <v>1</v>
      </c>
      <c r="P1050" s="20">
        <v>11</v>
      </c>
      <c r="Q1050" s="32">
        <f t="shared" si="33"/>
        <v>12</v>
      </c>
      <c r="R1050" s="1">
        <v>1685</v>
      </c>
      <c r="S1050" s="53">
        <v>132</v>
      </c>
      <c r="T1050" s="21">
        <v>18810</v>
      </c>
      <c r="U1050" s="34">
        <v>144</v>
      </c>
    </row>
    <row r="1051" spans="1:21" x14ac:dyDescent="0.25">
      <c r="A1051" s="5" t="s">
        <v>1357</v>
      </c>
      <c r="B1051" s="5" t="s">
        <v>1433</v>
      </c>
      <c r="C1051" s="6" t="s">
        <v>1434</v>
      </c>
      <c r="D1051" s="1">
        <v>12524</v>
      </c>
      <c r="E1051" s="20">
        <v>11624</v>
      </c>
      <c r="F1051" s="20">
        <v>7640</v>
      </c>
      <c r="G1051" s="20">
        <v>450</v>
      </c>
      <c r="H1051" s="20">
        <v>1847</v>
      </c>
      <c r="I1051" s="20">
        <v>23</v>
      </c>
      <c r="J1051" s="27">
        <f t="shared" si="32"/>
        <v>34108</v>
      </c>
      <c r="K1051" s="2">
        <v>0</v>
      </c>
      <c r="L1051" s="20">
        <v>0</v>
      </c>
      <c r="M1051" s="20">
        <v>0</v>
      </c>
      <c r="N1051" s="20">
        <v>0</v>
      </c>
      <c r="O1051" s="20">
        <v>0</v>
      </c>
      <c r="P1051" s="20">
        <v>5</v>
      </c>
      <c r="Q1051" s="32">
        <f t="shared" si="33"/>
        <v>5</v>
      </c>
      <c r="R1051" s="1">
        <v>3679</v>
      </c>
      <c r="S1051" s="53">
        <v>125</v>
      </c>
      <c r="T1051" s="21">
        <v>37787</v>
      </c>
      <c r="U1051" s="34">
        <v>130</v>
      </c>
    </row>
    <row r="1052" spans="1:21" x14ac:dyDescent="0.25">
      <c r="A1052" s="3" t="s">
        <v>1357</v>
      </c>
      <c r="B1052" s="3" t="s">
        <v>1435</v>
      </c>
      <c r="C1052" s="4" t="s">
        <v>1436</v>
      </c>
      <c r="D1052" s="1">
        <v>7490</v>
      </c>
      <c r="E1052" s="20">
        <v>11380</v>
      </c>
      <c r="F1052" s="20">
        <v>3900</v>
      </c>
      <c r="G1052" s="20">
        <v>502</v>
      </c>
      <c r="H1052" s="20">
        <v>2044</v>
      </c>
      <c r="I1052" s="20">
        <v>30</v>
      </c>
      <c r="J1052" s="27">
        <f t="shared" si="32"/>
        <v>25346</v>
      </c>
      <c r="K1052" s="2">
        <v>0</v>
      </c>
      <c r="L1052" s="20">
        <v>0</v>
      </c>
      <c r="M1052" s="20">
        <v>0</v>
      </c>
      <c r="N1052" s="20">
        <v>0</v>
      </c>
      <c r="O1052" s="20">
        <v>0</v>
      </c>
      <c r="P1052" s="20">
        <v>2</v>
      </c>
      <c r="Q1052" s="32">
        <f t="shared" si="33"/>
        <v>2</v>
      </c>
      <c r="R1052" s="1">
        <v>4882</v>
      </c>
      <c r="S1052" s="53">
        <v>162</v>
      </c>
      <c r="T1052" s="21">
        <v>30228</v>
      </c>
      <c r="U1052" s="34">
        <v>164</v>
      </c>
    </row>
    <row r="1053" spans="1:21" x14ac:dyDescent="0.25">
      <c r="A1053" s="3" t="s">
        <v>1227</v>
      </c>
      <c r="B1053" s="3" t="s">
        <v>1227</v>
      </c>
      <c r="C1053" s="4" t="s">
        <v>1228</v>
      </c>
      <c r="D1053" s="1">
        <v>38</v>
      </c>
      <c r="E1053" s="20">
        <v>76</v>
      </c>
      <c r="F1053" s="20">
        <v>125</v>
      </c>
      <c r="G1053" s="20">
        <v>74</v>
      </c>
      <c r="H1053" s="20">
        <v>125</v>
      </c>
      <c r="I1053" s="20">
        <v>51</v>
      </c>
      <c r="J1053" s="27">
        <f t="shared" si="32"/>
        <v>489</v>
      </c>
      <c r="K1053" s="13">
        <v>19</v>
      </c>
      <c r="L1053" s="14">
        <v>8</v>
      </c>
      <c r="M1053" s="14">
        <v>4</v>
      </c>
      <c r="N1053" s="14">
        <v>0</v>
      </c>
      <c r="O1053" s="14">
        <v>7</v>
      </c>
      <c r="P1053" s="14">
        <v>22</v>
      </c>
      <c r="Q1053" s="32">
        <f t="shared" si="33"/>
        <v>60</v>
      </c>
      <c r="R1053" s="40">
        <v>5011</v>
      </c>
      <c r="S1053" s="57">
        <v>86</v>
      </c>
      <c r="T1053" s="21">
        <v>5500</v>
      </c>
      <c r="U1053" s="34">
        <v>146</v>
      </c>
    </row>
    <row r="1054" spans="1:21" x14ac:dyDescent="0.25">
      <c r="A1054" s="5" t="s">
        <v>1227</v>
      </c>
      <c r="B1054" s="5" t="s">
        <v>1229</v>
      </c>
      <c r="C1054" s="6" t="s">
        <v>1230</v>
      </c>
      <c r="D1054" s="1">
        <v>723</v>
      </c>
      <c r="E1054" s="20">
        <v>841</v>
      </c>
      <c r="F1054" s="20">
        <v>674</v>
      </c>
      <c r="G1054" s="20">
        <v>378</v>
      </c>
      <c r="H1054" s="20">
        <v>569</v>
      </c>
      <c r="I1054" s="20">
        <v>226</v>
      </c>
      <c r="J1054" s="27">
        <f t="shared" si="32"/>
        <v>3411</v>
      </c>
      <c r="K1054" s="13">
        <v>17</v>
      </c>
      <c r="L1054" s="14">
        <v>3</v>
      </c>
      <c r="M1054" s="14">
        <v>1</v>
      </c>
      <c r="N1054" s="14">
        <v>0</v>
      </c>
      <c r="O1054" s="14">
        <v>23</v>
      </c>
      <c r="P1054" s="14">
        <v>19</v>
      </c>
      <c r="Q1054" s="32">
        <f t="shared" si="33"/>
        <v>63</v>
      </c>
      <c r="R1054" s="40">
        <v>5089</v>
      </c>
      <c r="S1054" s="57">
        <v>169</v>
      </c>
      <c r="T1054" s="21">
        <v>8500</v>
      </c>
      <c r="U1054" s="34">
        <v>232</v>
      </c>
    </row>
    <row r="1055" spans="1:21" x14ac:dyDescent="0.25">
      <c r="A1055" s="3" t="s">
        <v>1227</v>
      </c>
      <c r="B1055" s="3" t="s">
        <v>1231</v>
      </c>
      <c r="C1055" s="4" t="s">
        <v>1232</v>
      </c>
      <c r="D1055" s="1">
        <v>84</v>
      </c>
      <c r="E1055" s="20">
        <v>112</v>
      </c>
      <c r="F1055" s="20">
        <v>147</v>
      </c>
      <c r="G1055" s="20">
        <v>35</v>
      </c>
      <c r="H1055" s="20">
        <v>63</v>
      </c>
      <c r="I1055" s="20">
        <v>14</v>
      </c>
      <c r="J1055" s="27">
        <f t="shared" si="32"/>
        <v>455</v>
      </c>
      <c r="K1055" s="13">
        <v>3</v>
      </c>
      <c r="L1055" s="14">
        <v>2</v>
      </c>
      <c r="M1055" s="14">
        <v>1</v>
      </c>
      <c r="N1055" s="14">
        <v>0</v>
      </c>
      <c r="O1055" s="14">
        <v>2</v>
      </c>
      <c r="P1055" s="14">
        <v>1</v>
      </c>
      <c r="Q1055" s="32">
        <f t="shared" si="33"/>
        <v>9</v>
      </c>
      <c r="R1055" s="40">
        <v>2945</v>
      </c>
      <c r="S1055" s="57">
        <v>490</v>
      </c>
      <c r="T1055" s="21">
        <v>3400</v>
      </c>
      <c r="U1055" s="34">
        <v>499</v>
      </c>
    </row>
    <row r="1056" spans="1:21" x14ac:dyDescent="0.25">
      <c r="A1056" s="5" t="s">
        <v>1227</v>
      </c>
      <c r="B1056" s="5" t="s">
        <v>1233</v>
      </c>
      <c r="C1056" s="6" t="s">
        <v>1234</v>
      </c>
      <c r="D1056" s="1">
        <v>167</v>
      </c>
      <c r="E1056" s="20">
        <v>211</v>
      </c>
      <c r="F1056" s="20">
        <v>233</v>
      </c>
      <c r="G1056" s="20">
        <v>48</v>
      </c>
      <c r="H1056" s="20">
        <v>252</v>
      </c>
      <c r="I1056" s="20">
        <v>43</v>
      </c>
      <c r="J1056" s="27">
        <f t="shared" si="32"/>
        <v>954</v>
      </c>
      <c r="K1056" s="13">
        <v>19</v>
      </c>
      <c r="L1056" s="14">
        <v>11</v>
      </c>
      <c r="M1056" s="14">
        <v>1</v>
      </c>
      <c r="N1056" s="14">
        <v>0</v>
      </c>
      <c r="O1056" s="14">
        <v>12</v>
      </c>
      <c r="P1056" s="14">
        <v>6</v>
      </c>
      <c r="Q1056" s="32">
        <f t="shared" si="33"/>
        <v>49</v>
      </c>
      <c r="R1056" s="40">
        <v>3101</v>
      </c>
      <c r="S1056" s="57">
        <v>229</v>
      </c>
      <c r="T1056" s="21">
        <v>4055</v>
      </c>
      <c r="U1056" s="34">
        <v>278</v>
      </c>
    </row>
    <row r="1057" spans="1:21" x14ac:dyDescent="0.25">
      <c r="A1057" s="3" t="s">
        <v>1227</v>
      </c>
      <c r="B1057" s="3" t="s">
        <v>1235</v>
      </c>
      <c r="C1057" s="4" t="s">
        <v>1236</v>
      </c>
      <c r="D1057" s="1">
        <v>76</v>
      </c>
      <c r="E1057" s="20">
        <v>109</v>
      </c>
      <c r="F1057" s="20">
        <v>115</v>
      </c>
      <c r="G1057" s="20">
        <v>32</v>
      </c>
      <c r="H1057" s="20">
        <v>59</v>
      </c>
      <c r="I1057" s="20">
        <v>11</v>
      </c>
      <c r="J1057" s="27">
        <f t="shared" si="32"/>
        <v>402</v>
      </c>
      <c r="K1057" s="13">
        <v>2</v>
      </c>
      <c r="L1057" s="14">
        <v>1</v>
      </c>
      <c r="M1057" s="14">
        <v>2</v>
      </c>
      <c r="N1057" s="14">
        <v>0</v>
      </c>
      <c r="O1057" s="14">
        <v>1</v>
      </c>
      <c r="P1057" s="14">
        <v>1</v>
      </c>
      <c r="Q1057" s="32">
        <f t="shared" si="33"/>
        <v>7</v>
      </c>
      <c r="R1057" s="40">
        <v>2748</v>
      </c>
      <c r="S1057" s="57">
        <v>232</v>
      </c>
      <c r="T1057" s="21">
        <v>3150</v>
      </c>
      <c r="U1057" s="34">
        <v>239</v>
      </c>
    </row>
    <row r="1058" spans="1:21" x14ac:dyDescent="0.25">
      <c r="A1058" s="5" t="s">
        <v>1227</v>
      </c>
      <c r="B1058" s="5" t="s">
        <v>1237</v>
      </c>
      <c r="C1058" s="6" t="s">
        <v>1238</v>
      </c>
      <c r="D1058" s="1">
        <v>586</v>
      </c>
      <c r="E1058" s="20">
        <v>487</v>
      </c>
      <c r="F1058" s="20">
        <v>654</v>
      </c>
      <c r="G1058" s="20">
        <v>268</v>
      </c>
      <c r="H1058" s="20">
        <v>439</v>
      </c>
      <c r="I1058" s="20">
        <v>189</v>
      </c>
      <c r="J1058" s="27">
        <f t="shared" si="32"/>
        <v>2623</v>
      </c>
      <c r="K1058" s="13">
        <v>11</v>
      </c>
      <c r="L1058" s="14">
        <v>8</v>
      </c>
      <c r="M1058" s="14">
        <v>2</v>
      </c>
      <c r="N1058" s="14">
        <v>0</v>
      </c>
      <c r="O1058" s="14">
        <v>7</v>
      </c>
      <c r="P1058" s="14">
        <v>9</v>
      </c>
      <c r="Q1058" s="32">
        <f t="shared" si="33"/>
        <v>37</v>
      </c>
      <c r="R1058" s="40">
        <v>3927</v>
      </c>
      <c r="S1058" s="57">
        <v>156</v>
      </c>
      <c r="T1058" s="21">
        <v>6550</v>
      </c>
      <c r="U1058" s="34">
        <v>193</v>
      </c>
    </row>
    <row r="1059" spans="1:21" x14ac:dyDescent="0.25">
      <c r="A1059" s="3" t="s">
        <v>1227</v>
      </c>
      <c r="B1059" s="3" t="s">
        <v>1239</v>
      </c>
      <c r="C1059" s="4" t="s">
        <v>1240</v>
      </c>
      <c r="D1059" s="1">
        <v>158</v>
      </c>
      <c r="E1059" s="20">
        <v>147</v>
      </c>
      <c r="F1059" s="20">
        <v>229</v>
      </c>
      <c r="G1059" s="20">
        <v>47</v>
      </c>
      <c r="H1059" s="20">
        <v>247</v>
      </c>
      <c r="I1059" s="20">
        <v>41</v>
      </c>
      <c r="J1059" s="27">
        <f t="shared" si="32"/>
        <v>869</v>
      </c>
      <c r="K1059" s="13">
        <v>16</v>
      </c>
      <c r="L1059" s="14">
        <v>10</v>
      </c>
      <c r="M1059" s="14">
        <v>2</v>
      </c>
      <c r="N1059" s="14">
        <v>0</v>
      </c>
      <c r="O1059" s="14">
        <v>9</v>
      </c>
      <c r="P1059" s="14">
        <v>5</v>
      </c>
      <c r="Q1059" s="32">
        <f t="shared" si="33"/>
        <v>42</v>
      </c>
      <c r="R1059" s="40">
        <v>3651</v>
      </c>
      <c r="S1059" s="57">
        <v>165</v>
      </c>
      <c r="T1059" s="21">
        <v>4520</v>
      </c>
      <c r="U1059" s="34">
        <v>207</v>
      </c>
    </row>
    <row r="1060" spans="1:21" x14ac:dyDescent="0.25">
      <c r="A1060" s="5" t="s">
        <v>1241</v>
      </c>
      <c r="B1060" s="5" t="s">
        <v>1242</v>
      </c>
      <c r="C1060" s="6" t="s">
        <v>1243</v>
      </c>
      <c r="D1060" s="1">
        <v>244</v>
      </c>
      <c r="E1060" s="20">
        <v>611</v>
      </c>
      <c r="F1060" s="20">
        <v>919</v>
      </c>
      <c r="G1060" s="20">
        <v>96</v>
      </c>
      <c r="H1060" s="20">
        <v>296</v>
      </c>
      <c r="I1060" s="20">
        <v>45</v>
      </c>
      <c r="J1060" s="27">
        <f t="shared" si="32"/>
        <v>2211</v>
      </c>
      <c r="K1060" s="2">
        <v>17</v>
      </c>
      <c r="L1060" s="20">
        <v>3</v>
      </c>
      <c r="M1060" s="20">
        <v>1</v>
      </c>
      <c r="N1060" s="14">
        <v>0</v>
      </c>
      <c r="O1060" s="20">
        <v>17</v>
      </c>
      <c r="P1060" s="14">
        <v>31</v>
      </c>
      <c r="Q1060" s="32">
        <f t="shared" si="33"/>
        <v>69</v>
      </c>
      <c r="R1060" s="41">
        <v>8367</v>
      </c>
      <c r="S1060" s="14">
        <v>822</v>
      </c>
      <c r="T1060" s="21">
        <v>10578</v>
      </c>
      <c r="U1060" s="34">
        <v>891</v>
      </c>
    </row>
    <row r="1061" spans="1:21" x14ac:dyDescent="0.25">
      <c r="A1061" s="3" t="s">
        <v>1241</v>
      </c>
      <c r="B1061" s="3" t="s">
        <v>1244</v>
      </c>
      <c r="C1061" s="4" t="s">
        <v>1245</v>
      </c>
      <c r="D1061" s="1">
        <v>284</v>
      </c>
      <c r="E1061" s="20">
        <v>231</v>
      </c>
      <c r="F1061" s="20">
        <v>0</v>
      </c>
      <c r="G1061" s="20">
        <v>73</v>
      </c>
      <c r="H1061" s="20">
        <v>171</v>
      </c>
      <c r="I1061" s="20">
        <v>54</v>
      </c>
      <c r="J1061" s="27">
        <f t="shared" si="32"/>
        <v>813</v>
      </c>
      <c r="K1061" s="13">
        <v>3</v>
      </c>
      <c r="L1061" s="14">
        <v>2</v>
      </c>
      <c r="M1061" s="14">
        <v>2</v>
      </c>
      <c r="N1061" s="14">
        <v>0</v>
      </c>
      <c r="O1061" s="14">
        <v>5</v>
      </c>
      <c r="P1061" s="14">
        <v>11</v>
      </c>
      <c r="Q1061" s="32">
        <f t="shared" si="33"/>
        <v>23</v>
      </c>
      <c r="R1061" s="41">
        <v>5393</v>
      </c>
      <c r="S1061" s="14">
        <v>423</v>
      </c>
      <c r="T1061" s="21">
        <v>6206</v>
      </c>
      <c r="U1061" s="34">
        <v>446</v>
      </c>
    </row>
    <row r="1062" spans="1:21" x14ac:dyDescent="0.25">
      <c r="A1062" s="5" t="s">
        <v>1241</v>
      </c>
      <c r="B1062" s="5" t="s">
        <v>1246</v>
      </c>
      <c r="C1062" s="6" t="s">
        <v>1247</v>
      </c>
      <c r="D1062" s="1">
        <v>0</v>
      </c>
      <c r="E1062" s="20">
        <v>0</v>
      </c>
      <c r="F1062" s="20">
        <v>0</v>
      </c>
      <c r="G1062" s="20">
        <v>0</v>
      </c>
      <c r="H1062" s="20">
        <v>0</v>
      </c>
      <c r="I1062" s="20">
        <v>0</v>
      </c>
      <c r="J1062" s="27">
        <f t="shared" si="32"/>
        <v>0</v>
      </c>
      <c r="K1062" s="13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32">
        <f t="shared" si="33"/>
        <v>0</v>
      </c>
      <c r="R1062" s="41">
        <v>643</v>
      </c>
      <c r="S1062" s="14">
        <v>74</v>
      </c>
      <c r="T1062" s="21">
        <v>643</v>
      </c>
      <c r="U1062" s="34">
        <v>74</v>
      </c>
    </row>
    <row r="1063" spans="1:21" x14ac:dyDescent="0.25">
      <c r="A1063" s="3" t="s">
        <v>1241</v>
      </c>
      <c r="B1063" s="3" t="s">
        <v>1248</v>
      </c>
      <c r="C1063" s="4" t="s">
        <v>1249</v>
      </c>
      <c r="D1063" s="1">
        <v>155</v>
      </c>
      <c r="E1063" s="20">
        <v>321</v>
      </c>
      <c r="F1063" s="20">
        <v>0</v>
      </c>
      <c r="G1063" s="20">
        <v>79</v>
      </c>
      <c r="H1063" s="20">
        <v>197</v>
      </c>
      <c r="I1063" s="20">
        <v>71</v>
      </c>
      <c r="J1063" s="27">
        <f t="shared" si="32"/>
        <v>823</v>
      </c>
      <c r="K1063" s="13">
        <v>11</v>
      </c>
      <c r="L1063" s="14">
        <v>2</v>
      </c>
      <c r="M1063" s="14">
        <v>0</v>
      </c>
      <c r="N1063" s="14">
        <v>0</v>
      </c>
      <c r="O1063" s="14">
        <v>11</v>
      </c>
      <c r="P1063" s="14">
        <v>15</v>
      </c>
      <c r="Q1063" s="32">
        <f t="shared" si="33"/>
        <v>39</v>
      </c>
      <c r="R1063" s="41">
        <v>4534</v>
      </c>
      <c r="S1063" s="14">
        <v>310</v>
      </c>
      <c r="T1063" s="21">
        <v>5357</v>
      </c>
      <c r="U1063" s="34">
        <v>349</v>
      </c>
    </row>
    <row r="1064" spans="1:21" x14ac:dyDescent="0.25">
      <c r="A1064" s="5" t="s">
        <v>1241</v>
      </c>
      <c r="B1064" s="5" t="s">
        <v>1250</v>
      </c>
      <c r="C1064" s="6" t="s">
        <v>1251</v>
      </c>
      <c r="D1064" s="1">
        <v>0</v>
      </c>
      <c r="E1064" s="20">
        <v>0</v>
      </c>
      <c r="F1064" s="20">
        <v>0</v>
      </c>
      <c r="G1064" s="20">
        <v>0</v>
      </c>
      <c r="H1064" s="20">
        <v>0</v>
      </c>
      <c r="I1064" s="20">
        <v>0</v>
      </c>
      <c r="J1064" s="27">
        <f t="shared" si="32"/>
        <v>0</v>
      </c>
      <c r="K1064" s="13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32">
        <f t="shared" si="33"/>
        <v>0</v>
      </c>
      <c r="R1064" s="41">
        <v>98</v>
      </c>
      <c r="S1064" s="14">
        <v>23</v>
      </c>
      <c r="T1064" s="21">
        <v>98</v>
      </c>
      <c r="U1064" s="34">
        <v>23</v>
      </c>
    </row>
    <row r="1065" spans="1:21" x14ac:dyDescent="0.25">
      <c r="A1065" s="3" t="s">
        <v>1241</v>
      </c>
      <c r="B1065" s="3" t="s">
        <v>1252</v>
      </c>
      <c r="C1065" s="4" t="s">
        <v>1253</v>
      </c>
      <c r="D1065" s="1">
        <v>391</v>
      </c>
      <c r="E1065" s="20">
        <v>455</v>
      </c>
      <c r="F1065" s="20">
        <v>642</v>
      </c>
      <c r="G1065" s="20">
        <v>115</v>
      </c>
      <c r="H1065" s="20">
        <v>198</v>
      </c>
      <c r="I1065" s="20">
        <v>83</v>
      </c>
      <c r="J1065" s="27">
        <f t="shared" si="32"/>
        <v>1884</v>
      </c>
      <c r="K1065" s="13">
        <v>10</v>
      </c>
      <c r="L1065" s="14">
        <v>2</v>
      </c>
      <c r="M1065" s="14">
        <v>0</v>
      </c>
      <c r="N1065" s="14">
        <v>0</v>
      </c>
      <c r="O1065" s="14">
        <v>7</v>
      </c>
      <c r="P1065" s="14">
        <v>13</v>
      </c>
      <c r="Q1065" s="32">
        <f t="shared" si="33"/>
        <v>32</v>
      </c>
      <c r="R1065" s="41">
        <v>4325</v>
      </c>
      <c r="S1065" s="14">
        <v>227</v>
      </c>
      <c r="T1065" s="21">
        <v>6209</v>
      </c>
      <c r="U1065" s="34">
        <v>259</v>
      </c>
    </row>
    <row r="1066" spans="1:21" x14ac:dyDescent="0.25">
      <c r="A1066" s="5" t="s">
        <v>1241</v>
      </c>
      <c r="B1066" s="5" t="s">
        <v>1254</v>
      </c>
      <c r="C1066" s="6" t="s">
        <v>1255</v>
      </c>
      <c r="D1066" s="1">
        <v>257</v>
      </c>
      <c r="E1066" s="20">
        <v>489</v>
      </c>
      <c r="F1066" s="20">
        <v>0</v>
      </c>
      <c r="G1066" s="20">
        <v>15</v>
      </c>
      <c r="H1066" s="20">
        <v>67</v>
      </c>
      <c r="I1066" s="20">
        <v>3</v>
      </c>
      <c r="J1066" s="27">
        <f t="shared" si="32"/>
        <v>831</v>
      </c>
      <c r="K1066" s="13">
        <v>2</v>
      </c>
      <c r="L1066" s="14">
        <v>0</v>
      </c>
      <c r="M1066" s="14">
        <v>1</v>
      </c>
      <c r="N1066" s="14">
        <v>0</v>
      </c>
      <c r="O1066" s="14">
        <v>3</v>
      </c>
      <c r="P1066" s="14">
        <v>2</v>
      </c>
      <c r="Q1066" s="32">
        <f t="shared" si="33"/>
        <v>8</v>
      </c>
      <c r="R1066" s="41">
        <v>1908</v>
      </c>
      <c r="S1066" s="14">
        <v>65</v>
      </c>
      <c r="T1066" s="21">
        <v>2739</v>
      </c>
      <c r="U1066" s="34">
        <v>73</v>
      </c>
    </row>
    <row r="1067" spans="1:21" x14ac:dyDescent="0.25">
      <c r="A1067" s="3" t="s">
        <v>1241</v>
      </c>
      <c r="B1067" s="3" t="s">
        <v>1256</v>
      </c>
      <c r="C1067" s="4" t="s">
        <v>1257</v>
      </c>
      <c r="D1067" s="1">
        <v>0</v>
      </c>
      <c r="E1067" s="20">
        <v>0</v>
      </c>
      <c r="F1067" s="20">
        <v>539</v>
      </c>
      <c r="G1067" s="20">
        <v>0</v>
      </c>
      <c r="H1067" s="20">
        <v>0</v>
      </c>
      <c r="I1067" s="20">
        <v>0</v>
      </c>
      <c r="J1067" s="27">
        <f t="shared" si="32"/>
        <v>539</v>
      </c>
      <c r="K1067" s="13">
        <v>5</v>
      </c>
      <c r="L1067" s="14">
        <v>0</v>
      </c>
      <c r="M1067" s="14">
        <v>0</v>
      </c>
      <c r="N1067" s="14">
        <v>0</v>
      </c>
      <c r="O1067" s="14">
        <v>0</v>
      </c>
      <c r="P1067" s="14">
        <v>0</v>
      </c>
      <c r="Q1067" s="32">
        <f t="shared" si="33"/>
        <v>5</v>
      </c>
      <c r="R1067" s="41">
        <v>4293</v>
      </c>
      <c r="S1067" s="14">
        <v>279</v>
      </c>
      <c r="T1067" s="21">
        <v>4832</v>
      </c>
      <c r="U1067" s="34">
        <v>284</v>
      </c>
    </row>
    <row r="1068" spans="1:21" x14ac:dyDescent="0.25">
      <c r="A1068" s="5" t="s">
        <v>1241</v>
      </c>
      <c r="B1068" s="5" t="s">
        <v>1258</v>
      </c>
      <c r="C1068" s="6" t="s">
        <v>1259</v>
      </c>
      <c r="D1068" s="1">
        <v>368</v>
      </c>
      <c r="E1068" s="20">
        <v>287</v>
      </c>
      <c r="F1068" s="20">
        <v>598</v>
      </c>
      <c r="G1068" s="20">
        <v>158</v>
      </c>
      <c r="H1068" s="20">
        <v>264</v>
      </c>
      <c r="I1068" s="20">
        <v>97</v>
      </c>
      <c r="J1068" s="27">
        <f t="shared" si="32"/>
        <v>1772</v>
      </c>
      <c r="K1068" s="13">
        <v>11</v>
      </c>
      <c r="L1068" s="14">
        <v>0</v>
      </c>
      <c r="M1068" s="14">
        <v>0</v>
      </c>
      <c r="N1068" s="14">
        <v>0</v>
      </c>
      <c r="O1068" s="14">
        <v>3</v>
      </c>
      <c r="P1068" s="14">
        <v>9</v>
      </c>
      <c r="Q1068" s="32">
        <f t="shared" si="33"/>
        <v>23</v>
      </c>
      <c r="R1068" s="41">
        <v>2618</v>
      </c>
      <c r="S1068" s="14">
        <v>112</v>
      </c>
      <c r="T1068" s="21">
        <v>4390</v>
      </c>
      <c r="U1068" s="34">
        <v>135</v>
      </c>
    </row>
    <row r="1069" spans="1:21" x14ac:dyDescent="0.25">
      <c r="A1069" s="3" t="s">
        <v>1241</v>
      </c>
      <c r="B1069" s="3" t="s">
        <v>1260</v>
      </c>
      <c r="C1069" s="4" t="s">
        <v>1261</v>
      </c>
      <c r="D1069" s="1">
        <v>147</v>
      </c>
      <c r="E1069" s="20">
        <v>139</v>
      </c>
      <c r="F1069" s="20">
        <v>422</v>
      </c>
      <c r="G1069" s="20">
        <v>49</v>
      </c>
      <c r="H1069" s="20">
        <v>149</v>
      </c>
      <c r="I1069" s="20">
        <v>42</v>
      </c>
      <c r="J1069" s="27">
        <f t="shared" si="32"/>
        <v>948</v>
      </c>
      <c r="K1069" s="13">
        <v>11</v>
      </c>
      <c r="L1069" s="14">
        <v>3</v>
      </c>
      <c r="M1069" s="14">
        <v>0</v>
      </c>
      <c r="N1069" s="14">
        <v>0</v>
      </c>
      <c r="O1069" s="14">
        <v>7</v>
      </c>
      <c r="P1069" s="14">
        <v>13</v>
      </c>
      <c r="Q1069" s="32">
        <f t="shared" si="33"/>
        <v>34</v>
      </c>
      <c r="R1069" s="41">
        <v>9520</v>
      </c>
      <c r="S1069" s="14">
        <v>420</v>
      </c>
      <c r="T1069" s="21">
        <v>10468</v>
      </c>
      <c r="U1069" s="34">
        <v>454</v>
      </c>
    </row>
    <row r="1070" spans="1:21" x14ac:dyDescent="0.25">
      <c r="A1070" s="5" t="s">
        <v>1241</v>
      </c>
      <c r="B1070" s="5" t="s">
        <v>1262</v>
      </c>
      <c r="C1070" s="6" t="s">
        <v>1263</v>
      </c>
      <c r="D1070" s="1">
        <v>201</v>
      </c>
      <c r="E1070" s="20">
        <v>196</v>
      </c>
      <c r="F1070" s="20">
        <v>0</v>
      </c>
      <c r="G1070" s="20">
        <v>27</v>
      </c>
      <c r="H1070" s="20">
        <v>35</v>
      </c>
      <c r="I1070" s="20">
        <v>7</v>
      </c>
      <c r="J1070" s="27">
        <f t="shared" si="32"/>
        <v>466</v>
      </c>
      <c r="K1070" s="13">
        <v>6</v>
      </c>
      <c r="L1070" s="14">
        <v>1</v>
      </c>
      <c r="M1070" s="14">
        <v>0</v>
      </c>
      <c r="N1070" s="14">
        <v>0</v>
      </c>
      <c r="O1070" s="14">
        <v>2</v>
      </c>
      <c r="P1070" s="14">
        <v>5</v>
      </c>
      <c r="Q1070" s="32">
        <f t="shared" si="33"/>
        <v>14</v>
      </c>
      <c r="R1070" s="41">
        <v>2024</v>
      </c>
      <c r="S1070" s="14">
        <v>169</v>
      </c>
      <c r="T1070" s="21">
        <v>2490</v>
      </c>
      <c r="U1070" s="34">
        <v>183</v>
      </c>
    </row>
    <row r="1071" spans="1:21" x14ac:dyDescent="0.25">
      <c r="A1071" s="3" t="s">
        <v>1241</v>
      </c>
      <c r="B1071" s="3" t="s">
        <v>1264</v>
      </c>
      <c r="C1071" s="4" t="s">
        <v>1265</v>
      </c>
      <c r="D1071" s="1">
        <v>0</v>
      </c>
      <c r="E1071" s="20">
        <v>0</v>
      </c>
      <c r="F1071" s="20">
        <v>0</v>
      </c>
      <c r="G1071" s="20">
        <v>0</v>
      </c>
      <c r="H1071" s="20">
        <v>0</v>
      </c>
      <c r="I1071" s="20">
        <v>0</v>
      </c>
      <c r="J1071" s="27">
        <f t="shared" si="32"/>
        <v>0</v>
      </c>
      <c r="K1071" s="13">
        <v>0</v>
      </c>
      <c r="L1071" s="14">
        <v>0</v>
      </c>
      <c r="M1071" s="14">
        <v>0</v>
      </c>
      <c r="N1071" s="14">
        <v>0</v>
      </c>
      <c r="O1071" s="14">
        <v>0</v>
      </c>
      <c r="P1071" s="14">
        <v>0</v>
      </c>
      <c r="Q1071" s="32">
        <f t="shared" si="33"/>
        <v>0</v>
      </c>
      <c r="R1071" s="41">
        <v>457</v>
      </c>
      <c r="S1071" s="14">
        <v>76</v>
      </c>
      <c r="T1071" s="21">
        <v>457</v>
      </c>
      <c r="U1071" s="34">
        <v>76</v>
      </c>
    </row>
    <row r="1072" spans="1:21" x14ac:dyDescent="0.25">
      <c r="A1072" s="5" t="s">
        <v>1241</v>
      </c>
      <c r="B1072" s="5" t="s">
        <v>1266</v>
      </c>
      <c r="C1072" s="6" t="s">
        <v>1267</v>
      </c>
      <c r="D1072" s="1">
        <v>0</v>
      </c>
      <c r="E1072" s="20">
        <v>0</v>
      </c>
      <c r="F1072" s="20">
        <v>0</v>
      </c>
      <c r="G1072" s="20">
        <v>0</v>
      </c>
      <c r="H1072" s="20">
        <v>0</v>
      </c>
      <c r="I1072" s="20">
        <v>0</v>
      </c>
      <c r="J1072" s="27">
        <f t="shared" si="32"/>
        <v>0</v>
      </c>
      <c r="K1072" s="13">
        <v>0</v>
      </c>
      <c r="L1072" s="14">
        <v>0</v>
      </c>
      <c r="M1072" s="14">
        <v>0</v>
      </c>
      <c r="N1072" s="14">
        <v>0</v>
      </c>
      <c r="O1072" s="14">
        <v>0</v>
      </c>
      <c r="P1072" s="14">
        <v>0</v>
      </c>
      <c r="Q1072" s="32">
        <f t="shared" si="33"/>
        <v>0</v>
      </c>
      <c r="R1072" s="41">
        <v>613</v>
      </c>
      <c r="S1072" s="14">
        <v>62</v>
      </c>
      <c r="T1072" s="21">
        <v>613</v>
      </c>
      <c r="U1072" s="34">
        <v>62</v>
      </c>
    </row>
    <row r="1073" spans="1:21" x14ac:dyDescent="0.25">
      <c r="A1073" s="3" t="s">
        <v>1241</v>
      </c>
      <c r="B1073" s="3" t="s">
        <v>1268</v>
      </c>
      <c r="C1073" s="4" t="s">
        <v>1269</v>
      </c>
      <c r="D1073" s="1">
        <v>0</v>
      </c>
      <c r="E1073" s="20">
        <v>0</v>
      </c>
      <c r="F1073" s="20">
        <v>0</v>
      </c>
      <c r="G1073" s="20">
        <v>0</v>
      </c>
      <c r="H1073" s="20">
        <v>0</v>
      </c>
      <c r="I1073" s="20">
        <v>0</v>
      </c>
      <c r="J1073" s="27">
        <f t="shared" si="32"/>
        <v>0</v>
      </c>
      <c r="K1073" s="13">
        <v>0</v>
      </c>
      <c r="L1073" s="14">
        <v>0</v>
      </c>
      <c r="M1073" s="14">
        <v>0</v>
      </c>
      <c r="N1073" s="14">
        <v>0</v>
      </c>
      <c r="O1073" s="14">
        <v>0</v>
      </c>
      <c r="P1073" s="14">
        <v>0</v>
      </c>
      <c r="Q1073" s="32">
        <f t="shared" si="33"/>
        <v>0</v>
      </c>
      <c r="R1073" s="41">
        <v>611</v>
      </c>
      <c r="S1073" s="14">
        <v>54</v>
      </c>
      <c r="T1073" s="21">
        <v>611</v>
      </c>
      <c r="U1073" s="34">
        <v>54</v>
      </c>
    </row>
    <row r="1074" spans="1:21" x14ac:dyDescent="0.25">
      <c r="A1074" s="5" t="s">
        <v>1241</v>
      </c>
      <c r="B1074" s="5" t="s">
        <v>1270</v>
      </c>
      <c r="C1074" s="6" t="s">
        <v>1271</v>
      </c>
      <c r="D1074" s="1">
        <v>0</v>
      </c>
      <c r="E1074" s="20">
        <v>0</v>
      </c>
      <c r="F1074" s="20">
        <v>530</v>
      </c>
      <c r="G1074" s="20">
        <v>0</v>
      </c>
      <c r="H1074" s="20">
        <v>0</v>
      </c>
      <c r="I1074" s="20">
        <v>0</v>
      </c>
      <c r="J1074" s="27">
        <f t="shared" si="32"/>
        <v>530</v>
      </c>
      <c r="K1074" s="13">
        <v>9</v>
      </c>
      <c r="L1074" s="14">
        <v>2</v>
      </c>
      <c r="M1074" s="14">
        <v>0</v>
      </c>
      <c r="N1074" s="14">
        <v>0</v>
      </c>
      <c r="O1074" s="14">
        <v>0</v>
      </c>
      <c r="P1074" s="14">
        <v>0</v>
      </c>
      <c r="Q1074" s="32">
        <f t="shared" si="33"/>
        <v>11</v>
      </c>
      <c r="R1074" s="41">
        <v>4891</v>
      </c>
      <c r="S1074" s="14">
        <v>282</v>
      </c>
      <c r="T1074" s="21">
        <v>5421</v>
      </c>
      <c r="U1074" s="34">
        <v>293</v>
      </c>
    </row>
    <row r="1075" spans="1:21" x14ac:dyDescent="0.25">
      <c r="A1075" s="3" t="s">
        <v>1241</v>
      </c>
      <c r="B1075" s="3" t="s">
        <v>1272</v>
      </c>
      <c r="C1075" s="4" t="s">
        <v>1273</v>
      </c>
      <c r="D1075" s="1">
        <v>0</v>
      </c>
      <c r="E1075" s="20">
        <v>0</v>
      </c>
      <c r="F1075" s="20">
        <v>54</v>
      </c>
      <c r="G1075" s="20">
        <v>0</v>
      </c>
      <c r="H1075" s="20">
        <v>0</v>
      </c>
      <c r="I1075" s="20">
        <v>0</v>
      </c>
      <c r="J1075" s="27">
        <f t="shared" si="32"/>
        <v>54</v>
      </c>
      <c r="K1075" s="13">
        <v>0</v>
      </c>
      <c r="L1075" s="14">
        <v>0</v>
      </c>
      <c r="M1075" s="14">
        <v>0</v>
      </c>
      <c r="N1075" s="14">
        <v>0</v>
      </c>
      <c r="O1075" s="14">
        <v>0</v>
      </c>
      <c r="P1075" s="14">
        <v>4</v>
      </c>
      <c r="Q1075" s="32">
        <f t="shared" si="33"/>
        <v>4</v>
      </c>
      <c r="R1075" s="41">
        <v>1481</v>
      </c>
      <c r="S1075" s="14">
        <v>110</v>
      </c>
      <c r="T1075" s="21">
        <v>1535</v>
      </c>
      <c r="U1075" s="34">
        <v>114</v>
      </c>
    </row>
    <row r="1076" spans="1:21" x14ac:dyDescent="0.25">
      <c r="A1076" s="5" t="s">
        <v>1241</v>
      </c>
      <c r="B1076" s="5" t="s">
        <v>1274</v>
      </c>
      <c r="C1076" s="6" t="s">
        <v>1275</v>
      </c>
      <c r="D1076" s="1">
        <v>67</v>
      </c>
      <c r="E1076" s="20">
        <v>82</v>
      </c>
      <c r="F1076" s="20">
        <v>753</v>
      </c>
      <c r="G1076" s="20">
        <v>19</v>
      </c>
      <c r="H1076" s="20">
        <v>37</v>
      </c>
      <c r="I1076" s="20">
        <v>4</v>
      </c>
      <c r="J1076" s="27">
        <f t="shared" si="32"/>
        <v>962</v>
      </c>
      <c r="K1076" s="13">
        <v>14</v>
      </c>
      <c r="L1076" s="14">
        <v>1</v>
      </c>
      <c r="M1076" s="14">
        <v>0</v>
      </c>
      <c r="N1076" s="14">
        <v>0</v>
      </c>
      <c r="O1076" s="14">
        <v>9</v>
      </c>
      <c r="P1076" s="14">
        <v>5</v>
      </c>
      <c r="Q1076" s="32">
        <f t="shared" si="33"/>
        <v>29</v>
      </c>
      <c r="R1076" s="41">
        <v>5151</v>
      </c>
      <c r="S1076" s="14">
        <v>756</v>
      </c>
      <c r="T1076" s="21">
        <v>6113</v>
      </c>
      <c r="U1076" s="34">
        <v>785</v>
      </c>
    </row>
    <row r="1077" spans="1:21" x14ac:dyDescent="0.25">
      <c r="A1077" s="3" t="s">
        <v>1241</v>
      </c>
      <c r="B1077" s="3" t="s">
        <v>1276</v>
      </c>
      <c r="C1077" s="4" t="s">
        <v>1277</v>
      </c>
      <c r="D1077" s="1">
        <v>187</v>
      </c>
      <c r="E1077" s="20">
        <v>211</v>
      </c>
      <c r="F1077" s="20">
        <v>197</v>
      </c>
      <c r="G1077" s="20">
        <v>198</v>
      </c>
      <c r="H1077" s="20">
        <v>247</v>
      </c>
      <c r="I1077" s="20">
        <v>64</v>
      </c>
      <c r="J1077" s="27">
        <f t="shared" si="32"/>
        <v>1104</v>
      </c>
      <c r="K1077" s="13">
        <v>6</v>
      </c>
      <c r="L1077" s="14">
        <v>1</v>
      </c>
      <c r="M1077" s="14">
        <v>0</v>
      </c>
      <c r="N1077" s="14">
        <v>0</v>
      </c>
      <c r="O1077" s="14">
        <v>12</v>
      </c>
      <c r="P1077" s="14">
        <v>16</v>
      </c>
      <c r="Q1077" s="32">
        <f t="shared" si="33"/>
        <v>35</v>
      </c>
      <c r="R1077" s="41">
        <v>2491</v>
      </c>
      <c r="S1077" s="14">
        <v>277</v>
      </c>
      <c r="T1077" s="21">
        <v>3595</v>
      </c>
      <c r="U1077" s="34">
        <v>312</v>
      </c>
    </row>
    <row r="1078" spans="1:21" x14ac:dyDescent="0.25">
      <c r="A1078" s="5" t="s">
        <v>1241</v>
      </c>
      <c r="B1078" s="5" t="s">
        <v>618</v>
      </c>
      <c r="C1078" s="6" t="s">
        <v>1278</v>
      </c>
      <c r="D1078" s="1">
        <v>28</v>
      </c>
      <c r="E1078" s="20">
        <v>31</v>
      </c>
      <c r="F1078" s="20">
        <v>1241</v>
      </c>
      <c r="G1078" s="20">
        <v>13</v>
      </c>
      <c r="H1078" s="20">
        <v>41</v>
      </c>
      <c r="I1078" s="20">
        <v>3</v>
      </c>
      <c r="J1078" s="27">
        <f t="shared" si="32"/>
        <v>1357</v>
      </c>
      <c r="K1078" s="13">
        <v>13</v>
      </c>
      <c r="L1078" s="14">
        <v>1</v>
      </c>
      <c r="M1078" s="14">
        <v>0</v>
      </c>
      <c r="N1078" s="14">
        <v>0</v>
      </c>
      <c r="O1078" s="14">
        <v>12</v>
      </c>
      <c r="P1078" s="14">
        <v>5</v>
      </c>
      <c r="Q1078" s="32">
        <f t="shared" si="33"/>
        <v>31</v>
      </c>
      <c r="R1078" s="41">
        <v>3138</v>
      </c>
      <c r="S1078" s="14">
        <v>65</v>
      </c>
      <c r="T1078" s="21">
        <v>4495</v>
      </c>
      <c r="U1078" s="34">
        <v>96</v>
      </c>
    </row>
    <row r="1079" spans="1:21" x14ac:dyDescent="0.25">
      <c r="A1079" s="3" t="s">
        <v>1123</v>
      </c>
      <c r="B1079" s="3" t="s">
        <v>1124</v>
      </c>
      <c r="C1079" s="4" t="s">
        <v>1125</v>
      </c>
      <c r="D1079" s="1">
        <v>0</v>
      </c>
      <c r="E1079" s="20">
        <v>0</v>
      </c>
      <c r="F1079" s="20">
        <v>0</v>
      </c>
      <c r="G1079" s="20">
        <v>0</v>
      </c>
      <c r="H1079" s="20">
        <v>0</v>
      </c>
      <c r="I1079" s="20">
        <v>0</v>
      </c>
      <c r="J1079" s="27">
        <f t="shared" si="32"/>
        <v>0</v>
      </c>
      <c r="K1079" s="2">
        <v>0</v>
      </c>
      <c r="L1079" s="20">
        <v>0</v>
      </c>
      <c r="M1079" s="20">
        <v>0</v>
      </c>
      <c r="N1079" s="20">
        <v>0</v>
      </c>
      <c r="O1079" s="20">
        <v>0</v>
      </c>
      <c r="P1079" s="20">
        <v>0</v>
      </c>
      <c r="Q1079" s="32">
        <f t="shared" si="33"/>
        <v>0</v>
      </c>
      <c r="R1079" s="1">
        <v>3680</v>
      </c>
      <c r="S1079" s="20">
        <v>98</v>
      </c>
      <c r="T1079" s="21">
        <v>3680</v>
      </c>
      <c r="U1079" s="34">
        <v>98</v>
      </c>
    </row>
    <row r="1080" spans="1:21" x14ac:dyDescent="0.25">
      <c r="A1080" s="5" t="s">
        <v>1123</v>
      </c>
      <c r="B1080" s="5" t="s">
        <v>1019</v>
      </c>
      <c r="C1080" s="6" t="s">
        <v>1126</v>
      </c>
      <c r="D1080" s="1">
        <v>0</v>
      </c>
      <c r="E1080" s="20">
        <v>0</v>
      </c>
      <c r="F1080" s="20">
        <v>0</v>
      </c>
      <c r="G1080" s="20">
        <v>0</v>
      </c>
      <c r="H1080" s="20">
        <v>0</v>
      </c>
      <c r="I1080" s="20">
        <v>0</v>
      </c>
      <c r="J1080" s="27">
        <f t="shared" si="32"/>
        <v>0</v>
      </c>
      <c r="K1080" s="2">
        <v>0</v>
      </c>
      <c r="L1080" s="20">
        <v>0</v>
      </c>
      <c r="M1080" s="20">
        <v>0</v>
      </c>
      <c r="N1080" s="20">
        <v>0</v>
      </c>
      <c r="O1080" s="20">
        <v>0</v>
      </c>
      <c r="P1080" s="20">
        <v>0</v>
      </c>
      <c r="Q1080" s="32">
        <f t="shared" si="33"/>
        <v>0</v>
      </c>
      <c r="R1080" s="1">
        <v>800</v>
      </c>
      <c r="S1080" s="20">
        <v>53</v>
      </c>
      <c r="T1080" s="21">
        <v>800</v>
      </c>
      <c r="U1080" s="34">
        <v>53</v>
      </c>
    </row>
    <row r="1081" spans="1:21" x14ac:dyDescent="0.25">
      <c r="A1081" s="3" t="s">
        <v>1123</v>
      </c>
      <c r="B1081" s="3" t="s">
        <v>1127</v>
      </c>
      <c r="C1081" s="4" t="s">
        <v>1128</v>
      </c>
      <c r="D1081" s="1">
        <v>35</v>
      </c>
      <c r="E1081" s="20">
        <v>42</v>
      </c>
      <c r="F1081" s="20">
        <v>41</v>
      </c>
      <c r="G1081" s="20">
        <v>11</v>
      </c>
      <c r="H1081" s="20">
        <v>28</v>
      </c>
      <c r="I1081" s="20">
        <v>3</v>
      </c>
      <c r="J1081" s="27">
        <f t="shared" si="32"/>
        <v>160</v>
      </c>
      <c r="K1081" s="2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1</v>
      </c>
      <c r="Q1081" s="32">
        <f t="shared" si="33"/>
        <v>1</v>
      </c>
      <c r="R1081" s="1">
        <v>6621</v>
      </c>
      <c r="S1081" s="20">
        <v>370</v>
      </c>
      <c r="T1081" s="21">
        <v>6781</v>
      </c>
      <c r="U1081" s="34">
        <v>371</v>
      </c>
    </row>
    <row r="1082" spans="1:21" x14ac:dyDescent="0.25">
      <c r="A1082" s="5" t="s">
        <v>1123</v>
      </c>
      <c r="B1082" s="5" t="s">
        <v>1129</v>
      </c>
      <c r="C1082" s="6" t="s">
        <v>1130</v>
      </c>
      <c r="D1082" s="1">
        <v>0</v>
      </c>
      <c r="E1082" s="20">
        <v>0</v>
      </c>
      <c r="F1082" s="20">
        <v>0</v>
      </c>
      <c r="G1082" s="20">
        <v>0</v>
      </c>
      <c r="H1082" s="20">
        <v>0</v>
      </c>
      <c r="I1082" s="20">
        <v>0</v>
      </c>
      <c r="J1082" s="27">
        <f t="shared" si="32"/>
        <v>0</v>
      </c>
      <c r="K1082" s="2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32">
        <f t="shared" si="33"/>
        <v>0</v>
      </c>
      <c r="R1082" s="1">
        <v>8989</v>
      </c>
      <c r="S1082" s="20">
        <v>460</v>
      </c>
      <c r="T1082" s="21">
        <v>8989</v>
      </c>
      <c r="U1082" s="34">
        <v>460</v>
      </c>
    </row>
    <row r="1083" spans="1:21" x14ac:dyDescent="0.25">
      <c r="A1083" s="3" t="s">
        <v>1123</v>
      </c>
      <c r="B1083" s="3" t="s">
        <v>1131</v>
      </c>
      <c r="C1083" s="4" t="s">
        <v>1132</v>
      </c>
      <c r="D1083" s="1">
        <v>136</v>
      </c>
      <c r="E1083" s="20">
        <v>88</v>
      </c>
      <c r="F1083" s="20">
        <v>60</v>
      </c>
      <c r="G1083" s="20">
        <v>0</v>
      </c>
      <c r="H1083" s="20">
        <v>0</v>
      </c>
      <c r="I1083" s="20">
        <v>0</v>
      </c>
      <c r="J1083" s="27">
        <f t="shared" si="32"/>
        <v>284</v>
      </c>
      <c r="K1083" s="2">
        <v>0</v>
      </c>
      <c r="L1083" s="20">
        <v>0</v>
      </c>
      <c r="M1083" s="20">
        <v>0</v>
      </c>
      <c r="N1083" s="20">
        <v>0</v>
      </c>
      <c r="O1083" s="20">
        <v>0</v>
      </c>
      <c r="P1083" s="20">
        <v>1</v>
      </c>
      <c r="Q1083" s="32">
        <f t="shared" si="33"/>
        <v>1</v>
      </c>
      <c r="R1083" s="1">
        <v>1705</v>
      </c>
      <c r="S1083" s="20">
        <v>169</v>
      </c>
      <c r="T1083" s="21">
        <v>1989</v>
      </c>
      <c r="U1083" s="34">
        <v>170</v>
      </c>
    </row>
    <row r="1084" spans="1:21" x14ac:dyDescent="0.25">
      <c r="A1084" s="5" t="s">
        <v>1123</v>
      </c>
      <c r="B1084" s="5" t="s">
        <v>1133</v>
      </c>
      <c r="C1084" s="6" t="s">
        <v>1134</v>
      </c>
      <c r="D1084" s="1">
        <v>0</v>
      </c>
      <c r="E1084" s="20">
        <v>0</v>
      </c>
      <c r="F1084" s="20">
        <v>0</v>
      </c>
      <c r="G1084" s="20">
        <v>0</v>
      </c>
      <c r="H1084" s="20">
        <v>0</v>
      </c>
      <c r="I1084" s="20">
        <v>0</v>
      </c>
      <c r="J1084" s="27">
        <f t="shared" si="32"/>
        <v>0</v>
      </c>
      <c r="K1084" s="2">
        <v>0</v>
      </c>
      <c r="L1084" s="20">
        <v>0</v>
      </c>
      <c r="M1084" s="20">
        <v>0</v>
      </c>
      <c r="N1084" s="20">
        <v>0</v>
      </c>
      <c r="O1084" s="20">
        <v>0</v>
      </c>
      <c r="P1084" s="20">
        <v>0</v>
      </c>
      <c r="Q1084" s="32">
        <f t="shared" si="33"/>
        <v>0</v>
      </c>
      <c r="R1084" s="1">
        <v>2541</v>
      </c>
      <c r="S1084" s="20">
        <v>178</v>
      </c>
      <c r="T1084" s="21">
        <v>2541</v>
      </c>
      <c r="U1084" s="34">
        <v>178</v>
      </c>
    </row>
    <row r="1085" spans="1:21" x14ac:dyDescent="0.25">
      <c r="A1085" s="3" t="s">
        <v>1123</v>
      </c>
      <c r="B1085" s="3" t="s">
        <v>1135</v>
      </c>
      <c r="C1085" s="4" t="s">
        <v>1136</v>
      </c>
      <c r="D1085" s="1">
        <v>0</v>
      </c>
      <c r="E1085" s="20">
        <v>0</v>
      </c>
      <c r="F1085" s="20">
        <v>0</v>
      </c>
      <c r="G1085" s="20">
        <v>0</v>
      </c>
      <c r="H1085" s="20">
        <v>0</v>
      </c>
      <c r="I1085" s="20">
        <v>0</v>
      </c>
      <c r="J1085" s="27">
        <f t="shared" si="32"/>
        <v>0</v>
      </c>
      <c r="K1085" s="2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32">
        <f t="shared" si="33"/>
        <v>0</v>
      </c>
      <c r="R1085" s="1">
        <v>1810</v>
      </c>
      <c r="S1085" s="20">
        <v>236</v>
      </c>
      <c r="T1085" s="21">
        <v>1810</v>
      </c>
      <c r="U1085" s="34">
        <v>236</v>
      </c>
    </row>
    <row r="1086" spans="1:21" x14ac:dyDescent="0.25">
      <c r="A1086" s="5" t="s">
        <v>1123</v>
      </c>
      <c r="B1086" s="5" t="s">
        <v>1137</v>
      </c>
      <c r="C1086" s="6" t="s">
        <v>1138</v>
      </c>
      <c r="D1086" s="1">
        <v>0</v>
      </c>
      <c r="E1086" s="20">
        <v>0</v>
      </c>
      <c r="F1086" s="20">
        <v>0</v>
      </c>
      <c r="G1086" s="20">
        <v>0</v>
      </c>
      <c r="H1086" s="20">
        <v>0</v>
      </c>
      <c r="I1086" s="20">
        <v>0</v>
      </c>
      <c r="J1086" s="27">
        <f t="shared" si="32"/>
        <v>0</v>
      </c>
      <c r="K1086" s="2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32">
        <f t="shared" si="33"/>
        <v>0</v>
      </c>
      <c r="R1086" s="1">
        <v>1100</v>
      </c>
      <c r="S1086" s="20">
        <v>106</v>
      </c>
      <c r="T1086" s="21">
        <v>1100</v>
      </c>
      <c r="U1086" s="34">
        <v>106</v>
      </c>
    </row>
    <row r="1087" spans="1:21" x14ac:dyDescent="0.25">
      <c r="A1087" s="3" t="s">
        <v>1123</v>
      </c>
      <c r="B1087" s="3" t="s">
        <v>384</v>
      </c>
      <c r="C1087" s="4" t="s">
        <v>1139</v>
      </c>
      <c r="D1087" s="1">
        <v>0</v>
      </c>
      <c r="E1087" s="20">
        <v>0</v>
      </c>
      <c r="F1087" s="20">
        <v>0</v>
      </c>
      <c r="G1087" s="20">
        <v>0</v>
      </c>
      <c r="H1087" s="20">
        <v>0</v>
      </c>
      <c r="I1087" s="20">
        <v>0</v>
      </c>
      <c r="J1087" s="27">
        <f t="shared" si="32"/>
        <v>0</v>
      </c>
      <c r="K1087" s="2">
        <v>0</v>
      </c>
      <c r="L1087" s="20">
        <v>0</v>
      </c>
      <c r="M1087" s="20">
        <v>0</v>
      </c>
      <c r="N1087" s="20">
        <v>0</v>
      </c>
      <c r="O1087" s="20">
        <v>0</v>
      </c>
      <c r="P1087" s="20">
        <v>0</v>
      </c>
      <c r="Q1087" s="32">
        <f t="shared" si="33"/>
        <v>0</v>
      </c>
      <c r="R1087" s="1">
        <v>805</v>
      </c>
      <c r="S1087" s="20">
        <v>41</v>
      </c>
      <c r="T1087" s="21">
        <v>805</v>
      </c>
      <c r="U1087" s="34">
        <v>41</v>
      </c>
    </row>
    <row r="1088" spans="1:21" x14ac:dyDescent="0.25">
      <c r="A1088" s="5" t="s">
        <v>1123</v>
      </c>
      <c r="B1088" s="5" t="s">
        <v>977</v>
      </c>
      <c r="C1088" s="6" t="s">
        <v>1140</v>
      </c>
      <c r="D1088" s="1">
        <v>0</v>
      </c>
      <c r="E1088" s="20">
        <v>0</v>
      </c>
      <c r="F1088" s="20">
        <v>0</v>
      </c>
      <c r="G1088" s="20">
        <v>0</v>
      </c>
      <c r="H1088" s="20">
        <v>0</v>
      </c>
      <c r="I1088" s="20">
        <v>0</v>
      </c>
      <c r="J1088" s="27">
        <f t="shared" si="32"/>
        <v>0</v>
      </c>
      <c r="K1088" s="2">
        <v>0</v>
      </c>
      <c r="L1088" s="20">
        <v>0</v>
      </c>
      <c r="M1088" s="20">
        <v>0</v>
      </c>
      <c r="N1088" s="20">
        <v>0</v>
      </c>
      <c r="O1088" s="20">
        <v>0</v>
      </c>
      <c r="P1088" s="20">
        <v>0</v>
      </c>
      <c r="Q1088" s="32">
        <f t="shared" si="33"/>
        <v>0</v>
      </c>
      <c r="R1088" s="1">
        <v>1525</v>
      </c>
      <c r="S1088" s="20">
        <v>131</v>
      </c>
      <c r="T1088" s="21">
        <v>1525</v>
      </c>
      <c r="U1088" s="34">
        <v>131</v>
      </c>
    </row>
    <row r="1089" spans="1:21" x14ac:dyDescent="0.25">
      <c r="A1089" s="3" t="s">
        <v>1123</v>
      </c>
      <c r="B1089" s="3" t="s">
        <v>1141</v>
      </c>
      <c r="C1089" s="4" t="s">
        <v>1142</v>
      </c>
      <c r="D1089" s="1">
        <v>0</v>
      </c>
      <c r="E1089" s="20">
        <v>0</v>
      </c>
      <c r="F1089" s="20">
        <v>0</v>
      </c>
      <c r="G1089" s="20">
        <v>0</v>
      </c>
      <c r="H1089" s="20">
        <v>0</v>
      </c>
      <c r="I1089" s="20">
        <v>0</v>
      </c>
      <c r="J1089" s="27">
        <f t="shared" si="32"/>
        <v>0</v>
      </c>
      <c r="K1089" s="2">
        <v>0</v>
      </c>
      <c r="L1089" s="20">
        <v>0</v>
      </c>
      <c r="M1089" s="20">
        <v>0</v>
      </c>
      <c r="N1089" s="20">
        <v>0</v>
      </c>
      <c r="O1089" s="20">
        <v>0</v>
      </c>
      <c r="P1089" s="20">
        <v>0</v>
      </c>
      <c r="Q1089" s="32">
        <f t="shared" si="33"/>
        <v>0</v>
      </c>
      <c r="R1089" s="1">
        <v>900</v>
      </c>
      <c r="S1089" s="20">
        <v>121</v>
      </c>
      <c r="T1089" s="21">
        <v>900</v>
      </c>
      <c r="U1089" s="34">
        <v>121</v>
      </c>
    </row>
    <row r="1090" spans="1:21" x14ac:dyDescent="0.25">
      <c r="A1090" s="5" t="s">
        <v>1123</v>
      </c>
      <c r="B1090" s="5" t="s">
        <v>1143</v>
      </c>
      <c r="C1090" s="6" t="s">
        <v>1144</v>
      </c>
      <c r="D1090" s="1">
        <v>0</v>
      </c>
      <c r="E1090" s="20">
        <v>0</v>
      </c>
      <c r="F1090" s="20">
        <v>0</v>
      </c>
      <c r="G1090" s="20">
        <v>0</v>
      </c>
      <c r="H1090" s="20">
        <v>0</v>
      </c>
      <c r="I1090" s="20">
        <v>0</v>
      </c>
      <c r="J1090" s="27">
        <f t="shared" si="32"/>
        <v>0</v>
      </c>
      <c r="K1090" s="2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32">
        <f t="shared" si="33"/>
        <v>0</v>
      </c>
      <c r="R1090" s="1">
        <v>4900</v>
      </c>
      <c r="S1090" s="20">
        <v>348</v>
      </c>
      <c r="T1090" s="21">
        <v>4900</v>
      </c>
      <c r="U1090" s="34">
        <v>348</v>
      </c>
    </row>
    <row r="1091" spans="1:21" x14ac:dyDescent="0.25">
      <c r="A1091" s="3" t="s">
        <v>1123</v>
      </c>
      <c r="B1091" s="3" t="s">
        <v>1145</v>
      </c>
      <c r="C1091" s="4" t="s">
        <v>1146</v>
      </c>
      <c r="D1091" s="1">
        <v>0</v>
      </c>
      <c r="E1091" s="20">
        <v>0</v>
      </c>
      <c r="F1091" s="20">
        <v>0</v>
      </c>
      <c r="G1091" s="20">
        <v>0</v>
      </c>
      <c r="H1091" s="20">
        <v>0</v>
      </c>
      <c r="I1091" s="20">
        <v>0</v>
      </c>
      <c r="J1091" s="27">
        <f t="shared" si="32"/>
        <v>0</v>
      </c>
      <c r="K1091" s="2">
        <v>0</v>
      </c>
      <c r="L1091" s="20">
        <v>0</v>
      </c>
      <c r="M1091" s="20">
        <v>0</v>
      </c>
      <c r="N1091" s="20">
        <v>0</v>
      </c>
      <c r="O1091" s="20">
        <v>0</v>
      </c>
      <c r="P1091" s="20">
        <v>0</v>
      </c>
      <c r="Q1091" s="32">
        <f t="shared" si="33"/>
        <v>0</v>
      </c>
      <c r="R1091" s="1">
        <v>2450</v>
      </c>
      <c r="S1091" s="20">
        <v>185</v>
      </c>
      <c r="T1091" s="21">
        <v>2450</v>
      </c>
      <c r="U1091" s="34">
        <v>185</v>
      </c>
    </row>
    <row r="1092" spans="1:21" x14ac:dyDescent="0.25">
      <c r="A1092" s="3" t="s">
        <v>1714</v>
      </c>
      <c r="B1092" s="3" t="s">
        <v>967</v>
      </c>
      <c r="C1092" s="4" t="s">
        <v>1715</v>
      </c>
      <c r="D1092" s="1">
        <v>0</v>
      </c>
      <c r="E1092" s="20">
        <v>0</v>
      </c>
      <c r="F1092" s="20">
        <v>0</v>
      </c>
      <c r="G1092" s="20">
        <v>0</v>
      </c>
      <c r="H1092" s="20">
        <v>0</v>
      </c>
      <c r="I1092" s="20">
        <v>0</v>
      </c>
      <c r="J1092" s="27">
        <f t="shared" si="32"/>
        <v>0</v>
      </c>
      <c r="K1092" s="2">
        <v>0</v>
      </c>
      <c r="L1092" s="20">
        <v>0</v>
      </c>
      <c r="M1092" s="20">
        <v>0</v>
      </c>
      <c r="N1092" s="20">
        <v>0</v>
      </c>
      <c r="O1092" s="20">
        <v>0</v>
      </c>
      <c r="P1092" s="20">
        <v>0</v>
      </c>
      <c r="Q1092" s="32">
        <f t="shared" si="33"/>
        <v>0</v>
      </c>
      <c r="R1092" s="1">
        <v>1774</v>
      </c>
      <c r="S1092" s="20">
        <v>71</v>
      </c>
      <c r="T1092" s="21">
        <v>1774</v>
      </c>
      <c r="U1092" s="34">
        <v>71</v>
      </c>
    </row>
    <row r="1093" spans="1:21" x14ac:dyDescent="0.25">
      <c r="A1093" s="5" t="s">
        <v>1714</v>
      </c>
      <c r="B1093" s="5" t="s">
        <v>1089</v>
      </c>
      <c r="C1093" s="6" t="s">
        <v>1716</v>
      </c>
      <c r="D1093" s="1">
        <v>0</v>
      </c>
      <c r="E1093" s="20">
        <v>0</v>
      </c>
      <c r="F1093" s="20">
        <v>0</v>
      </c>
      <c r="G1093" s="20">
        <v>0</v>
      </c>
      <c r="H1093" s="20">
        <v>0</v>
      </c>
      <c r="I1093" s="20">
        <v>0</v>
      </c>
      <c r="J1093" s="27">
        <f t="shared" si="32"/>
        <v>0</v>
      </c>
      <c r="K1093" s="2">
        <v>0</v>
      </c>
      <c r="L1093" s="20">
        <v>0</v>
      </c>
      <c r="M1093" s="20">
        <v>0</v>
      </c>
      <c r="N1093" s="20">
        <v>0</v>
      </c>
      <c r="O1093" s="20">
        <v>0</v>
      </c>
      <c r="P1093" s="20">
        <v>0</v>
      </c>
      <c r="Q1093" s="32">
        <f t="shared" si="33"/>
        <v>0</v>
      </c>
      <c r="R1093" s="1">
        <v>703</v>
      </c>
      <c r="S1093" s="20">
        <v>75</v>
      </c>
      <c r="T1093" s="21">
        <v>703</v>
      </c>
      <c r="U1093" s="34">
        <v>75</v>
      </c>
    </row>
    <row r="1094" spans="1:21" x14ac:dyDescent="0.25">
      <c r="A1094" s="3" t="s">
        <v>8</v>
      </c>
      <c r="B1094" s="3" t="s">
        <v>18</v>
      </c>
      <c r="C1094" s="4" t="s">
        <v>228</v>
      </c>
      <c r="D1094" s="1">
        <v>41</v>
      </c>
      <c r="E1094" s="20">
        <v>30</v>
      </c>
      <c r="F1094" s="20">
        <v>42</v>
      </c>
      <c r="G1094" s="20">
        <v>15</v>
      </c>
      <c r="H1094" s="20">
        <v>27</v>
      </c>
      <c r="I1094" s="20">
        <v>16</v>
      </c>
      <c r="J1094" s="27">
        <f t="shared" ref="J1094:J1127" si="34">D1094+E1094+F1094+G1094+H1094+I1094</f>
        <v>171</v>
      </c>
      <c r="K1094" s="2">
        <v>3</v>
      </c>
      <c r="L1094" s="20">
        <v>2</v>
      </c>
      <c r="M1094" s="20">
        <v>0</v>
      </c>
      <c r="N1094" s="20">
        <v>0</v>
      </c>
      <c r="O1094" s="20">
        <v>2</v>
      </c>
      <c r="P1094" s="20">
        <v>2</v>
      </c>
      <c r="Q1094" s="32">
        <f t="shared" ref="Q1094:Q1127" si="35">SUM(K1094:P1094)</f>
        <v>9</v>
      </c>
      <c r="R1094" s="1">
        <v>25</v>
      </c>
      <c r="S1094" s="20">
        <v>15</v>
      </c>
      <c r="T1094" s="21">
        <v>196</v>
      </c>
      <c r="U1094" s="34">
        <v>24</v>
      </c>
    </row>
    <row r="1095" spans="1:21" x14ac:dyDescent="0.25">
      <c r="A1095" s="5" t="s">
        <v>8</v>
      </c>
      <c r="B1095" s="5" t="s">
        <v>371</v>
      </c>
      <c r="C1095" s="6" t="s">
        <v>177</v>
      </c>
      <c r="D1095" s="1">
        <v>0</v>
      </c>
      <c r="E1095" s="20">
        <v>0</v>
      </c>
      <c r="F1095" s="20">
        <v>0</v>
      </c>
      <c r="G1095" s="20">
        <v>0</v>
      </c>
      <c r="H1095" s="20">
        <v>0</v>
      </c>
      <c r="I1095" s="20">
        <v>0</v>
      </c>
      <c r="J1095" s="27">
        <f t="shared" si="34"/>
        <v>0</v>
      </c>
      <c r="K1095" s="2">
        <v>0</v>
      </c>
      <c r="L1095" s="20">
        <v>0</v>
      </c>
      <c r="M1095" s="20">
        <v>0</v>
      </c>
      <c r="N1095" s="20">
        <v>0</v>
      </c>
      <c r="O1095" s="20">
        <v>0</v>
      </c>
      <c r="P1095" s="20">
        <v>0</v>
      </c>
      <c r="Q1095" s="32">
        <f t="shared" si="35"/>
        <v>0</v>
      </c>
      <c r="R1095" s="1">
        <v>0</v>
      </c>
      <c r="S1095" s="20">
        <v>0</v>
      </c>
      <c r="T1095" s="21">
        <v>0</v>
      </c>
      <c r="U1095" s="34">
        <v>0</v>
      </c>
    </row>
    <row r="1096" spans="1:21" x14ac:dyDescent="0.25">
      <c r="A1096" s="3" t="s">
        <v>8</v>
      </c>
      <c r="B1096" s="3" t="s">
        <v>372</v>
      </c>
      <c r="C1096" s="4" t="s">
        <v>217</v>
      </c>
      <c r="D1096" s="1">
        <v>0</v>
      </c>
      <c r="E1096" s="20">
        <v>0</v>
      </c>
      <c r="F1096" s="20">
        <v>0</v>
      </c>
      <c r="G1096" s="20">
        <v>0</v>
      </c>
      <c r="H1096" s="20">
        <v>0</v>
      </c>
      <c r="I1096" s="20">
        <v>0</v>
      </c>
      <c r="J1096" s="27">
        <f t="shared" si="34"/>
        <v>0</v>
      </c>
      <c r="K1096" s="2">
        <v>0</v>
      </c>
      <c r="L1096" s="20">
        <v>0</v>
      </c>
      <c r="M1096" s="20">
        <v>0</v>
      </c>
      <c r="N1096" s="20">
        <v>0</v>
      </c>
      <c r="O1096" s="20">
        <v>0</v>
      </c>
      <c r="P1096" s="20">
        <v>0</v>
      </c>
      <c r="Q1096" s="32">
        <f t="shared" si="35"/>
        <v>0</v>
      </c>
      <c r="R1096" s="1">
        <v>0</v>
      </c>
      <c r="S1096" s="20">
        <v>0</v>
      </c>
      <c r="T1096" s="21">
        <v>0</v>
      </c>
      <c r="U1096" s="34">
        <v>0</v>
      </c>
    </row>
    <row r="1097" spans="1:21" x14ac:dyDescent="0.25">
      <c r="A1097" s="5" t="s">
        <v>8</v>
      </c>
      <c r="B1097" s="5" t="s">
        <v>373</v>
      </c>
      <c r="C1097" s="6" t="s">
        <v>220</v>
      </c>
      <c r="D1097" s="1">
        <v>0</v>
      </c>
      <c r="E1097" s="20">
        <v>0</v>
      </c>
      <c r="F1097" s="20">
        <v>0</v>
      </c>
      <c r="G1097" s="20">
        <v>0</v>
      </c>
      <c r="H1097" s="20">
        <v>0</v>
      </c>
      <c r="I1097" s="20">
        <v>0</v>
      </c>
      <c r="J1097" s="27">
        <f t="shared" si="34"/>
        <v>0</v>
      </c>
      <c r="K1097" s="2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32">
        <f t="shared" si="35"/>
        <v>0</v>
      </c>
      <c r="R1097" s="1">
        <v>8</v>
      </c>
      <c r="S1097" s="20">
        <v>3</v>
      </c>
      <c r="T1097" s="21">
        <v>8</v>
      </c>
      <c r="U1097" s="34">
        <v>3</v>
      </c>
    </row>
    <row r="1098" spans="1:21" x14ac:dyDescent="0.25">
      <c r="A1098" s="3" t="s">
        <v>8</v>
      </c>
      <c r="B1098" s="3" t="s">
        <v>374</v>
      </c>
      <c r="C1098" s="4" t="s">
        <v>224</v>
      </c>
      <c r="D1098" s="1">
        <v>0</v>
      </c>
      <c r="E1098" s="20">
        <v>0</v>
      </c>
      <c r="F1098" s="20">
        <v>0</v>
      </c>
      <c r="G1098" s="20">
        <v>0</v>
      </c>
      <c r="H1098" s="20">
        <v>0</v>
      </c>
      <c r="I1098" s="20">
        <v>0</v>
      </c>
      <c r="J1098" s="27">
        <f t="shared" si="34"/>
        <v>0</v>
      </c>
      <c r="K1098" s="2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32">
        <f t="shared" si="35"/>
        <v>0</v>
      </c>
      <c r="R1098" s="1">
        <v>0</v>
      </c>
      <c r="S1098" s="20">
        <v>0</v>
      </c>
      <c r="T1098" s="21">
        <v>0</v>
      </c>
      <c r="U1098" s="34">
        <v>0</v>
      </c>
    </row>
    <row r="1099" spans="1:21" x14ac:dyDescent="0.25">
      <c r="A1099" s="5" t="s">
        <v>8</v>
      </c>
      <c r="B1099" s="5" t="s">
        <v>375</v>
      </c>
      <c r="C1099" s="6" t="s">
        <v>236</v>
      </c>
      <c r="D1099" s="1">
        <v>0</v>
      </c>
      <c r="E1099" s="20">
        <v>0</v>
      </c>
      <c r="F1099" s="20">
        <v>0</v>
      </c>
      <c r="G1099" s="20">
        <v>0</v>
      </c>
      <c r="H1099" s="20">
        <v>0</v>
      </c>
      <c r="I1099" s="20">
        <v>0</v>
      </c>
      <c r="J1099" s="27">
        <f t="shared" si="34"/>
        <v>0</v>
      </c>
      <c r="K1099" s="2">
        <v>0</v>
      </c>
      <c r="L1099" s="20">
        <v>0</v>
      </c>
      <c r="M1099" s="20">
        <v>0</v>
      </c>
      <c r="N1099" s="20">
        <v>0</v>
      </c>
      <c r="O1099" s="20">
        <v>0</v>
      </c>
      <c r="P1099" s="20">
        <v>0</v>
      </c>
      <c r="Q1099" s="32">
        <f t="shared" si="35"/>
        <v>0</v>
      </c>
      <c r="R1099" s="1">
        <v>0</v>
      </c>
      <c r="S1099" s="20">
        <v>0</v>
      </c>
      <c r="T1099" s="21">
        <v>0</v>
      </c>
      <c r="U1099" s="34">
        <v>0</v>
      </c>
    </row>
    <row r="1100" spans="1:21" x14ac:dyDescent="0.25">
      <c r="A1100" s="3" t="s">
        <v>8</v>
      </c>
      <c r="B1100" s="3" t="s">
        <v>376</v>
      </c>
      <c r="C1100" s="4" t="s">
        <v>267</v>
      </c>
      <c r="D1100" s="1">
        <v>0</v>
      </c>
      <c r="E1100" s="20">
        <v>0</v>
      </c>
      <c r="F1100" s="20">
        <v>0</v>
      </c>
      <c r="G1100" s="20">
        <v>0</v>
      </c>
      <c r="H1100" s="20">
        <v>0</v>
      </c>
      <c r="I1100" s="20">
        <v>0</v>
      </c>
      <c r="J1100" s="27">
        <f t="shared" si="34"/>
        <v>0</v>
      </c>
      <c r="K1100" s="2">
        <v>0</v>
      </c>
      <c r="L1100" s="20">
        <v>0</v>
      </c>
      <c r="M1100" s="20">
        <v>0</v>
      </c>
      <c r="N1100" s="20">
        <v>0</v>
      </c>
      <c r="O1100" s="20">
        <v>0</v>
      </c>
      <c r="P1100" s="20">
        <v>0</v>
      </c>
      <c r="Q1100" s="32">
        <f t="shared" si="35"/>
        <v>0</v>
      </c>
      <c r="R1100" s="1">
        <v>0</v>
      </c>
      <c r="S1100" s="20">
        <v>0</v>
      </c>
      <c r="T1100" s="21">
        <v>0</v>
      </c>
      <c r="U1100" s="34">
        <v>0</v>
      </c>
    </row>
    <row r="1101" spans="1:21" x14ac:dyDescent="0.25">
      <c r="A1101" s="5" t="s">
        <v>8</v>
      </c>
      <c r="B1101" s="5" t="s">
        <v>377</v>
      </c>
      <c r="C1101" s="6" t="s">
        <v>268</v>
      </c>
      <c r="D1101" s="1">
        <v>0</v>
      </c>
      <c r="E1101" s="20">
        <v>0</v>
      </c>
      <c r="F1101" s="20">
        <v>0</v>
      </c>
      <c r="G1101" s="20">
        <v>0</v>
      </c>
      <c r="H1101" s="20">
        <v>0</v>
      </c>
      <c r="I1101" s="20">
        <v>0</v>
      </c>
      <c r="J1101" s="27">
        <f t="shared" si="34"/>
        <v>0</v>
      </c>
      <c r="K1101" s="2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32">
        <f t="shared" si="35"/>
        <v>0</v>
      </c>
      <c r="R1101" s="1">
        <v>0</v>
      </c>
      <c r="S1101" s="20">
        <v>0</v>
      </c>
      <c r="T1101" s="21">
        <v>0</v>
      </c>
      <c r="U1101" s="34">
        <v>0</v>
      </c>
    </row>
    <row r="1102" spans="1:21" x14ac:dyDescent="0.25">
      <c r="A1102" s="3" t="s">
        <v>8</v>
      </c>
      <c r="B1102" s="3" t="s">
        <v>378</v>
      </c>
      <c r="C1102" s="4" t="s">
        <v>270</v>
      </c>
      <c r="D1102" s="1">
        <v>5</v>
      </c>
      <c r="E1102" s="20">
        <v>2</v>
      </c>
      <c r="F1102" s="20">
        <v>6</v>
      </c>
      <c r="G1102" s="20">
        <v>2</v>
      </c>
      <c r="H1102" s="20">
        <v>5</v>
      </c>
      <c r="I1102" s="20">
        <v>2</v>
      </c>
      <c r="J1102" s="27">
        <f t="shared" si="34"/>
        <v>22</v>
      </c>
      <c r="K1102" s="2">
        <v>1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32">
        <f t="shared" si="35"/>
        <v>1</v>
      </c>
      <c r="R1102" s="1">
        <v>15</v>
      </c>
      <c r="S1102" s="20">
        <v>5</v>
      </c>
      <c r="T1102" s="21">
        <v>37</v>
      </c>
      <c r="U1102" s="34">
        <v>6</v>
      </c>
    </row>
    <row r="1103" spans="1:21" x14ac:dyDescent="0.25">
      <c r="A1103" s="5" t="s">
        <v>8</v>
      </c>
      <c r="B1103" s="5" t="s">
        <v>379</v>
      </c>
      <c r="C1103" s="6" t="s">
        <v>271</v>
      </c>
      <c r="D1103" s="1">
        <v>0</v>
      </c>
      <c r="E1103" s="20">
        <v>0</v>
      </c>
      <c r="F1103" s="20">
        <v>0</v>
      </c>
      <c r="G1103" s="20">
        <v>0</v>
      </c>
      <c r="H1103" s="20">
        <v>0</v>
      </c>
      <c r="I1103" s="20">
        <v>0</v>
      </c>
      <c r="J1103" s="27">
        <f t="shared" si="34"/>
        <v>0</v>
      </c>
      <c r="K1103" s="2">
        <v>0</v>
      </c>
      <c r="L1103" s="20">
        <v>0</v>
      </c>
      <c r="M1103" s="20">
        <v>0</v>
      </c>
      <c r="N1103" s="20">
        <v>0</v>
      </c>
      <c r="O1103" s="20">
        <v>0</v>
      </c>
      <c r="P1103" s="20">
        <v>0</v>
      </c>
      <c r="Q1103" s="32">
        <f t="shared" si="35"/>
        <v>0</v>
      </c>
      <c r="R1103" s="1">
        <v>0</v>
      </c>
      <c r="S1103" s="20">
        <v>0</v>
      </c>
      <c r="T1103" s="21">
        <v>0</v>
      </c>
      <c r="U1103" s="34">
        <v>0</v>
      </c>
    </row>
    <row r="1104" spans="1:21" x14ac:dyDescent="0.25">
      <c r="A1104" s="3" t="s">
        <v>8</v>
      </c>
      <c r="B1104" s="3" t="s">
        <v>380</v>
      </c>
      <c r="C1104" s="4" t="s">
        <v>326</v>
      </c>
      <c r="D1104" s="1">
        <v>0</v>
      </c>
      <c r="E1104" s="20">
        <v>16</v>
      </c>
      <c r="F1104" s="20">
        <v>0</v>
      </c>
      <c r="G1104" s="20">
        <v>2</v>
      </c>
      <c r="H1104" s="20">
        <v>0</v>
      </c>
      <c r="I1104" s="20">
        <v>0</v>
      </c>
      <c r="J1104" s="27">
        <f t="shared" si="34"/>
        <v>18</v>
      </c>
      <c r="K1104" s="2">
        <v>1</v>
      </c>
      <c r="L1104" s="20">
        <v>0</v>
      </c>
      <c r="M1104" s="20">
        <v>0</v>
      </c>
      <c r="N1104" s="20">
        <v>0</v>
      </c>
      <c r="O1104" s="20">
        <v>0</v>
      </c>
      <c r="P1104" s="20">
        <v>0</v>
      </c>
      <c r="Q1104" s="32">
        <f t="shared" si="35"/>
        <v>1</v>
      </c>
      <c r="R1104" s="1">
        <v>11</v>
      </c>
      <c r="S1104" s="20">
        <v>2</v>
      </c>
      <c r="T1104" s="21">
        <v>29</v>
      </c>
      <c r="U1104" s="34">
        <v>3</v>
      </c>
    </row>
    <row r="1105" spans="1:21" x14ac:dyDescent="0.25">
      <c r="A1105" s="5" t="s">
        <v>1493</v>
      </c>
      <c r="B1105" s="5" t="s">
        <v>1494</v>
      </c>
      <c r="C1105" s="6" t="s">
        <v>1495</v>
      </c>
      <c r="D1105" s="1">
        <v>17</v>
      </c>
      <c r="E1105" s="20">
        <v>157</v>
      </c>
      <c r="F1105" s="20">
        <v>38</v>
      </c>
      <c r="G1105" s="20">
        <v>1</v>
      </c>
      <c r="H1105" s="20">
        <v>35</v>
      </c>
      <c r="I1105" s="20">
        <v>3</v>
      </c>
      <c r="J1105" s="27">
        <f t="shared" si="34"/>
        <v>251</v>
      </c>
      <c r="K1105" s="2">
        <v>0</v>
      </c>
      <c r="L1105" s="20">
        <v>2</v>
      </c>
      <c r="M1105" s="20">
        <v>0</v>
      </c>
      <c r="N1105" s="20">
        <v>0</v>
      </c>
      <c r="O1105" s="20">
        <v>0</v>
      </c>
      <c r="P1105" s="20">
        <v>0</v>
      </c>
      <c r="Q1105" s="32">
        <f t="shared" si="35"/>
        <v>2</v>
      </c>
      <c r="R1105" s="1">
        <v>213</v>
      </c>
      <c r="S1105" s="20">
        <v>20</v>
      </c>
      <c r="T1105" s="21">
        <v>464</v>
      </c>
      <c r="U1105" s="34">
        <v>22</v>
      </c>
    </row>
    <row r="1106" spans="1:21" x14ac:dyDescent="0.25">
      <c r="A1106" s="3" t="s">
        <v>1493</v>
      </c>
      <c r="B1106" s="3" t="s">
        <v>1496</v>
      </c>
      <c r="C1106" s="4" t="s">
        <v>1497</v>
      </c>
      <c r="D1106" s="1">
        <v>18</v>
      </c>
      <c r="E1106" s="20">
        <v>9</v>
      </c>
      <c r="F1106" s="20">
        <v>52</v>
      </c>
      <c r="G1106" s="20">
        <v>5</v>
      </c>
      <c r="H1106" s="20">
        <v>16</v>
      </c>
      <c r="I1106" s="20">
        <v>3</v>
      </c>
      <c r="J1106" s="27">
        <f t="shared" si="34"/>
        <v>103</v>
      </c>
      <c r="K1106" s="2">
        <v>0</v>
      </c>
      <c r="L1106" s="20">
        <v>1</v>
      </c>
      <c r="M1106" s="20">
        <v>0</v>
      </c>
      <c r="N1106" s="20">
        <v>0</v>
      </c>
      <c r="O1106" s="20">
        <v>0</v>
      </c>
      <c r="P1106" s="20">
        <v>0</v>
      </c>
      <c r="Q1106" s="32">
        <f t="shared" si="35"/>
        <v>1</v>
      </c>
      <c r="R1106" s="1">
        <v>41</v>
      </c>
      <c r="S1106" s="20">
        <v>4</v>
      </c>
      <c r="T1106" s="21">
        <v>144</v>
      </c>
      <c r="U1106" s="34">
        <v>5</v>
      </c>
    </row>
    <row r="1107" spans="1:21" x14ac:dyDescent="0.25">
      <c r="A1107" s="5" t="s">
        <v>1493</v>
      </c>
      <c r="B1107" s="5" t="s">
        <v>1498</v>
      </c>
      <c r="C1107" s="6" t="s">
        <v>1499</v>
      </c>
      <c r="D1107" s="1">
        <v>0</v>
      </c>
      <c r="E1107" s="20">
        <v>0</v>
      </c>
      <c r="F1107" s="20">
        <v>0</v>
      </c>
      <c r="G1107" s="20">
        <v>0</v>
      </c>
      <c r="H1107" s="20">
        <v>0</v>
      </c>
      <c r="I1107" s="20">
        <v>0</v>
      </c>
      <c r="J1107" s="27">
        <f t="shared" si="34"/>
        <v>0</v>
      </c>
      <c r="K1107" s="2">
        <v>0</v>
      </c>
      <c r="L1107" s="20">
        <v>0</v>
      </c>
      <c r="M1107" s="20">
        <v>0</v>
      </c>
      <c r="N1107" s="20">
        <v>0</v>
      </c>
      <c r="O1107" s="20">
        <v>0</v>
      </c>
      <c r="P1107" s="20">
        <v>0</v>
      </c>
      <c r="Q1107" s="32">
        <f t="shared" si="35"/>
        <v>0</v>
      </c>
      <c r="R1107" s="1">
        <v>11</v>
      </c>
      <c r="S1107" s="20">
        <v>4</v>
      </c>
      <c r="T1107" s="21">
        <v>11</v>
      </c>
      <c r="U1107" s="34">
        <v>4</v>
      </c>
    </row>
    <row r="1108" spans="1:21" x14ac:dyDescent="0.25">
      <c r="A1108" s="3" t="s">
        <v>1493</v>
      </c>
      <c r="B1108" s="3" t="s">
        <v>1500</v>
      </c>
      <c r="C1108" s="4" t="s">
        <v>1501</v>
      </c>
      <c r="D1108" s="1">
        <v>0</v>
      </c>
      <c r="E1108" s="20">
        <v>0</v>
      </c>
      <c r="F1108" s="20">
        <v>0</v>
      </c>
      <c r="G1108" s="20">
        <v>0</v>
      </c>
      <c r="H1108" s="20">
        <v>0</v>
      </c>
      <c r="I1108" s="20">
        <v>0</v>
      </c>
      <c r="J1108" s="27">
        <f t="shared" si="34"/>
        <v>0</v>
      </c>
      <c r="K1108" s="2">
        <v>0</v>
      </c>
      <c r="L1108" s="20">
        <v>0</v>
      </c>
      <c r="M1108" s="20">
        <v>0</v>
      </c>
      <c r="N1108" s="20">
        <v>0</v>
      </c>
      <c r="O1108" s="20">
        <v>0</v>
      </c>
      <c r="P1108" s="20">
        <v>0</v>
      </c>
      <c r="Q1108" s="32">
        <f t="shared" si="35"/>
        <v>0</v>
      </c>
      <c r="R1108" s="1">
        <v>8</v>
      </c>
      <c r="S1108" s="20">
        <v>3</v>
      </c>
      <c r="T1108" s="21">
        <v>8</v>
      </c>
      <c r="U1108" s="34">
        <v>3</v>
      </c>
    </row>
    <row r="1109" spans="1:21" x14ac:dyDescent="0.25">
      <c r="A1109" s="5" t="s">
        <v>1493</v>
      </c>
      <c r="B1109" s="5" t="s">
        <v>1502</v>
      </c>
      <c r="C1109" s="6" t="s">
        <v>1503</v>
      </c>
      <c r="D1109" s="1">
        <v>0</v>
      </c>
      <c r="E1109" s="20">
        <v>0</v>
      </c>
      <c r="F1109" s="20">
        <v>0</v>
      </c>
      <c r="G1109" s="20">
        <v>0</v>
      </c>
      <c r="H1109" s="20">
        <v>0</v>
      </c>
      <c r="I1109" s="20">
        <v>0</v>
      </c>
      <c r="J1109" s="27">
        <f t="shared" si="34"/>
        <v>0</v>
      </c>
      <c r="K1109" s="2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32">
        <f t="shared" si="35"/>
        <v>0</v>
      </c>
      <c r="R1109" s="1">
        <v>0</v>
      </c>
      <c r="S1109" s="20">
        <v>0</v>
      </c>
      <c r="T1109" s="21">
        <v>0</v>
      </c>
      <c r="U1109" s="34">
        <v>0</v>
      </c>
    </row>
    <row r="1110" spans="1:21" x14ac:dyDescent="0.25">
      <c r="A1110" s="3" t="s">
        <v>1493</v>
      </c>
      <c r="B1110" s="3" t="s">
        <v>1504</v>
      </c>
      <c r="C1110" s="4" t="s">
        <v>1505</v>
      </c>
      <c r="D1110" s="1">
        <v>0</v>
      </c>
      <c r="E1110" s="20">
        <v>0</v>
      </c>
      <c r="F1110" s="20">
        <v>0</v>
      </c>
      <c r="G1110" s="20">
        <v>0</v>
      </c>
      <c r="H1110" s="20">
        <v>0</v>
      </c>
      <c r="I1110" s="20">
        <v>0</v>
      </c>
      <c r="J1110" s="27">
        <f t="shared" si="34"/>
        <v>0</v>
      </c>
      <c r="K1110" s="2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32">
        <f t="shared" si="35"/>
        <v>0</v>
      </c>
      <c r="R1110" s="1">
        <v>0</v>
      </c>
      <c r="S1110" s="20">
        <v>0</v>
      </c>
      <c r="T1110" s="21">
        <v>0</v>
      </c>
      <c r="U1110" s="34">
        <v>0</v>
      </c>
    </row>
    <row r="1111" spans="1:21" x14ac:dyDescent="0.25">
      <c r="A1111" s="5" t="s">
        <v>1493</v>
      </c>
      <c r="B1111" s="5" t="s">
        <v>1506</v>
      </c>
      <c r="C1111" s="6" t="s">
        <v>1507</v>
      </c>
      <c r="D1111" s="1">
        <v>0</v>
      </c>
      <c r="E1111" s="20">
        <v>0</v>
      </c>
      <c r="F1111" s="20">
        <v>0</v>
      </c>
      <c r="G1111" s="20">
        <v>0</v>
      </c>
      <c r="H1111" s="20">
        <v>0</v>
      </c>
      <c r="I1111" s="20">
        <v>0</v>
      </c>
      <c r="J1111" s="27">
        <f t="shared" si="34"/>
        <v>0</v>
      </c>
      <c r="K1111" s="2">
        <v>0</v>
      </c>
      <c r="L1111" s="20">
        <v>0</v>
      </c>
      <c r="M1111" s="20">
        <v>0</v>
      </c>
      <c r="N1111" s="20">
        <v>0</v>
      </c>
      <c r="O1111" s="20">
        <v>0</v>
      </c>
      <c r="P1111" s="20">
        <v>0</v>
      </c>
      <c r="Q1111" s="32">
        <f t="shared" si="35"/>
        <v>0</v>
      </c>
      <c r="R1111" s="1">
        <v>3</v>
      </c>
      <c r="S1111" s="20">
        <v>1</v>
      </c>
      <c r="T1111" s="21">
        <v>3</v>
      </c>
      <c r="U1111" s="34">
        <v>1</v>
      </c>
    </row>
    <row r="1112" spans="1:21" x14ac:dyDescent="0.25">
      <c r="A1112" s="3" t="s">
        <v>1493</v>
      </c>
      <c r="B1112" s="3" t="s">
        <v>1508</v>
      </c>
      <c r="C1112" s="4" t="s">
        <v>1509</v>
      </c>
      <c r="D1112" s="1">
        <v>0</v>
      </c>
      <c r="E1112" s="20">
        <v>0</v>
      </c>
      <c r="F1112" s="20">
        <v>0</v>
      </c>
      <c r="G1112" s="20">
        <v>0</v>
      </c>
      <c r="H1112" s="20">
        <v>0</v>
      </c>
      <c r="I1112" s="20">
        <v>0</v>
      </c>
      <c r="J1112" s="27">
        <f t="shared" si="34"/>
        <v>0</v>
      </c>
      <c r="K1112" s="2">
        <v>0</v>
      </c>
      <c r="L1112" s="20">
        <v>0</v>
      </c>
      <c r="M1112" s="20">
        <v>0</v>
      </c>
      <c r="N1112" s="20">
        <v>0</v>
      </c>
      <c r="O1112" s="20">
        <v>0</v>
      </c>
      <c r="P1112" s="20">
        <v>0</v>
      </c>
      <c r="Q1112" s="32">
        <f t="shared" si="35"/>
        <v>0</v>
      </c>
      <c r="R1112" s="1">
        <v>0</v>
      </c>
      <c r="S1112" s="20">
        <v>0</v>
      </c>
      <c r="T1112" s="21">
        <v>0</v>
      </c>
      <c r="U1112" s="34">
        <v>0</v>
      </c>
    </row>
    <row r="1113" spans="1:21" x14ac:dyDescent="0.25">
      <c r="A1113" s="5" t="s">
        <v>1493</v>
      </c>
      <c r="B1113" s="5" t="s">
        <v>1510</v>
      </c>
      <c r="C1113" s="6" t="s">
        <v>1511</v>
      </c>
      <c r="D1113" s="1">
        <v>0</v>
      </c>
      <c r="E1113" s="20">
        <v>0</v>
      </c>
      <c r="F1113" s="20">
        <v>0</v>
      </c>
      <c r="G1113" s="20">
        <v>0</v>
      </c>
      <c r="H1113" s="20">
        <v>0</v>
      </c>
      <c r="I1113" s="20">
        <v>0</v>
      </c>
      <c r="J1113" s="27">
        <f t="shared" si="34"/>
        <v>0</v>
      </c>
      <c r="K1113" s="2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32">
        <f t="shared" si="35"/>
        <v>0</v>
      </c>
      <c r="R1113" s="1">
        <v>0</v>
      </c>
      <c r="S1113" s="20">
        <v>0</v>
      </c>
      <c r="T1113" s="21">
        <v>0</v>
      </c>
      <c r="U1113" s="34">
        <v>0</v>
      </c>
    </row>
    <row r="1114" spans="1:21" x14ac:dyDescent="0.25">
      <c r="A1114" s="3" t="s">
        <v>1512</v>
      </c>
      <c r="B1114" s="3" t="s">
        <v>1513</v>
      </c>
      <c r="C1114" s="4" t="s">
        <v>1514</v>
      </c>
      <c r="D1114" s="1">
        <v>0</v>
      </c>
      <c r="E1114" s="20">
        <v>0</v>
      </c>
      <c r="F1114" s="20">
        <v>0</v>
      </c>
      <c r="G1114" s="20">
        <v>0</v>
      </c>
      <c r="H1114" s="20">
        <v>0</v>
      </c>
      <c r="I1114" s="20">
        <v>0</v>
      </c>
      <c r="J1114" s="27">
        <f t="shared" si="34"/>
        <v>0</v>
      </c>
      <c r="K1114" s="2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32">
        <f t="shared" si="35"/>
        <v>0</v>
      </c>
      <c r="R1114" s="1">
        <v>4548</v>
      </c>
      <c r="S1114" s="20">
        <v>1069</v>
      </c>
      <c r="T1114" s="21">
        <v>4548</v>
      </c>
      <c r="U1114" s="34">
        <v>1069</v>
      </c>
    </row>
    <row r="1115" spans="1:21" x14ac:dyDescent="0.25">
      <c r="A1115" s="5" t="s">
        <v>1512</v>
      </c>
      <c r="B1115" s="5" t="s">
        <v>1515</v>
      </c>
      <c r="C1115" s="6" t="s">
        <v>1516</v>
      </c>
      <c r="D1115" s="1">
        <v>0</v>
      </c>
      <c r="E1115" s="20">
        <v>0</v>
      </c>
      <c r="F1115" s="20">
        <v>0</v>
      </c>
      <c r="G1115" s="20">
        <v>0</v>
      </c>
      <c r="H1115" s="20">
        <v>0</v>
      </c>
      <c r="I1115" s="20">
        <v>0</v>
      </c>
      <c r="J1115" s="27">
        <f t="shared" si="34"/>
        <v>0</v>
      </c>
      <c r="K1115" s="2">
        <v>0</v>
      </c>
      <c r="L1115" s="15">
        <v>0</v>
      </c>
      <c r="M1115" s="20">
        <v>0</v>
      </c>
      <c r="N1115" s="20">
        <v>0</v>
      </c>
      <c r="O1115" s="20">
        <v>0</v>
      </c>
      <c r="P1115" s="20">
        <v>0</v>
      </c>
      <c r="Q1115" s="32">
        <f t="shared" si="35"/>
        <v>0</v>
      </c>
      <c r="R1115" s="1">
        <v>888</v>
      </c>
      <c r="S1115" s="20">
        <v>100</v>
      </c>
      <c r="T1115" s="21">
        <v>888</v>
      </c>
      <c r="U1115" s="34">
        <v>100</v>
      </c>
    </row>
    <row r="1116" spans="1:21" x14ac:dyDescent="0.25">
      <c r="A1116" s="3" t="s">
        <v>1512</v>
      </c>
      <c r="B1116" s="3" t="s">
        <v>1517</v>
      </c>
      <c r="C1116" s="4" t="s">
        <v>1518</v>
      </c>
      <c r="D1116" s="1">
        <v>0</v>
      </c>
      <c r="E1116" s="20">
        <v>0</v>
      </c>
      <c r="F1116" s="20">
        <v>0</v>
      </c>
      <c r="G1116" s="20">
        <v>0</v>
      </c>
      <c r="H1116" s="20">
        <v>0</v>
      </c>
      <c r="I1116" s="20">
        <v>0</v>
      </c>
      <c r="J1116" s="27">
        <f t="shared" si="34"/>
        <v>0</v>
      </c>
      <c r="K1116" s="2">
        <v>0</v>
      </c>
      <c r="L1116" s="20">
        <v>0</v>
      </c>
      <c r="M1116" s="20">
        <v>0</v>
      </c>
      <c r="N1116" s="20">
        <v>0</v>
      </c>
      <c r="O1116" s="20">
        <v>0</v>
      </c>
      <c r="P1116" s="20">
        <v>0</v>
      </c>
      <c r="Q1116" s="32">
        <f t="shared" si="35"/>
        <v>0</v>
      </c>
      <c r="R1116" s="1">
        <v>2134</v>
      </c>
      <c r="S1116" s="20">
        <v>406</v>
      </c>
      <c r="T1116" s="21">
        <v>2134</v>
      </c>
      <c r="U1116" s="34">
        <v>406</v>
      </c>
    </row>
    <row r="1117" spans="1:21" x14ac:dyDescent="0.25">
      <c r="A1117" s="5" t="s">
        <v>1512</v>
      </c>
      <c r="B1117" s="5" t="s">
        <v>408</v>
      </c>
      <c r="C1117" s="6" t="s">
        <v>1519</v>
      </c>
      <c r="D1117" s="1">
        <v>0</v>
      </c>
      <c r="E1117" s="20">
        <v>0</v>
      </c>
      <c r="F1117" s="20">
        <v>0</v>
      </c>
      <c r="G1117" s="20">
        <v>0</v>
      </c>
      <c r="H1117" s="20">
        <v>0</v>
      </c>
      <c r="I1117" s="20">
        <v>0</v>
      </c>
      <c r="J1117" s="27">
        <f t="shared" si="34"/>
        <v>0</v>
      </c>
      <c r="K1117" s="2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32">
        <f t="shared" si="35"/>
        <v>0</v>
      </c>
      <c r="R1117" s="1">
        <v>217</v>
      </c>
      <c r="S1117" s="20">
        <v>55</v>
      </c>
      <c r="T1117" s="21">
        <v>217</v>
      </c>
      <c r="U1117" s="34">
        <v>55</v>
      </c>
    </row>
    <row r="1118" spans="1:21" x14ac:dyDescent="0.25">
      <c r="A1118" s="3" t="s">
        <v>1520</v>
      </c>
      <c r="B1118" s="3" t="s">
        <v>1521</v>
      </c>
      <c r="C1118" s="4" t="s">
        <v>1522</v>
      </c>
      <c r="D1118" s="1">
        <v>0</v>
      </c>
      <c r="E1118" s="20">
        <v>0</v>
      </c>
      <c r="F1118" s="20">
        <v>0</v>
      </c>
      <c r="G1118" s="20">
        <v>0</v>
      </c>
      <c r="H1118" s="20">
        <v>0</v>
      </c>
      <c r="I1118" s="20">
        <v>0</v>
      </c>
      <c r="J1118" s="27">
        <f t="shared" si="34"/>
        <v>0</v>
      </c>
      <c r="K1118" s="2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32">
        <f t="shared" si="35"/>
        <v>0</v>
      </c>
      <c r="R1118" s="1">
        <v>102</v>
      </c>
      <c r="S1118" s="20">
        <v>14</v>
      </c>
      <c r="T1118" s="21">
        <v>102</v>
      </c>
      <c r="U1118" s="34">
        <v>14</v>
      </c>
    </row>
    <row r="1119" spans="1:21" x14ac:dyDescent="0.25">
      <c r="A1119" s="5" t="s">
        <v>1520</v>
      </c>
      <c r="B1119" s="5" t="s">
        <v>1523</v>
      </c>
      <c r="C1119" s="6" t="s">
        <v>1524</v>
      </c>
      <c r="D1119" s="1">
        <v>0</v>
      </c>
      <c r="E1119" s="20">
        <v>0</v>
      </c>
      <c r="F1119" s="20">
        <v>0</v>
      </c>
      <c r="G1119" s="20">
        <v>0</v>
      </c>
      <c r="H1119" s="20">
        <v>0</v>
      </c>
      <c r="I1119" s="20">
        <v>0</v>
      </c>
      <c r="J1119" s="27">
        <f t="shared" si="34"/>
        <v>0</v>
      </c>
      <c r="K1119" s="2">
        <v>0</v>
      </c>
      <c r="L1119" s="20">
        <v>0</v>
      </c>
      <c r="M1119" s="20">
        <v>0</v>
      </c>
      <c r="N1119" s="20">
        <v>0</v>
      </c>
      <c r="O1119" s="20">
        <v>0</v>
      </c>
      <c r="P1119" s="20">
        <v>0</v>
      </c>
      <c r="Q1119" s="32">
        <f t="shared" si="35"/>
        <v>0</v>
      </c>
      <c r="R1119" s="1">
        <v>24</v>
      </c>
      <c r="S1119" s="20">
        <v>7</v>
      </c>
      <c r="T1119" s="21">
        <v>24</v>
      </c>
      <c r="U1119" s="34">
        <v>7</v>
      </c>
    </row>
    <row r="1120" spans="1:21" x14ac:dyDescent="0.25">
      <c r="A1120" s="3" t="s">
        <v>1520</v>
      </c>
      <c r="B1120" s="3" t="s">
        <v>1525</v>
      </c>
      <c r="C1120" s="4" t="s">
        <v>1526</v>
      </c>
      <c r="D1120" s="1">
        <v>0</v>
      </c>
      <c r="E1120" s="20">
        <v>0</v>
      </c>
      <c r="F1120" s="20">
        <v>0</v>
      </c>
      <c r="G1120" s="20">
        <v>0</v>
      </c>
      <c r="H1120" s="20">
        <v>0</v>
      </c>
      <c r="I1120" s="20">
        <v>0</v>
      </c>
      <c r="J1120" s="27">
        <f t="shared" si="34"/>
        <v>0</v>
      </c>
      <c r="K1120" s="2">
        <v>0</v>
      </c>
      <c r="L1120" s="20">
        <v>0</v>
      </c>
      <c r="M1120" s="20">
        <v>0</v>
      </c>
      <c r="N1120" s="20">
        <v>0</v>
      </c>
      <c r="O1120" s="20">
        <v>0</v>
      </c>
      <c r="P1120" s="20">
        <v>0</v>
      </c>
      <c r="Q1120" s="32">
        <f t="shared" si="35"/>
        <v>0</v>
      </c>
      <c r="R1120" s="1">
        <v>0</v>
      </c>
      <c r="S1120" s="20">
        <v>0</v>
      </c>
      <c r="T1120" s="21">
        <v>0</v>
      </c>
      <c r="U1120" s="34">
        <v>0</v>
      </c>
    </row>
    <row r="1121" spans="1:21" x14ac:dyDescent="0.25">
      <c r="A1121" s="5" t="s">
        <v>1520</v>
      </c>
      <c r="B1121" s="5" t="s">
        <v>1527</v>
      </c>
      <c r="C1121" s="6" t="s">
        <v>1528</v>
      </c>
      <c r="D1121" s="1">
        <v>0</v>
      </c>
      <c r="E1121" s="20">
        <v>0</v>
      </c>
      <c r="F1121" s="20">
        <v>0</v>
      </c>
      <c r="G1121" s="20">
        <v>0</v>
      </c>
      <c r="H1121" s="20">
        <v>0</v>
      </c>
      <c r="I1121" s="20">
        <v>0</v>
      </c>
      <c r="J1121" s="27">
        <f t="shared" si="34"/>
        <v>0</v>
      </c>
      <c r="K1121" s="2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32">
        <f t="shared" si="35"/>
        <v>0</v>
      </c>
      <c r="R1121" s="1">
        <v>0</v>
      </c>
      <c r="S1121" s="20">
        <v>0</v>
      </c>
      <c r="T1121" s="21">
        <v>0</v>
      </c>
      <c r="U1121" s="34">
        <v>0</v>
      </c>
    </row>
    <row r="1122" spans="1:21" x14ac:dyDescent="0.25">
      <c r="A1122" s="3" t="s">
        <v>1520</v>
      </c>
      <c r="B1122" s="3" t="s">
        <v>1529</v>
      </c>
      <c r="C1122" s="4" t="s">
        <v>1530</v>
      </c>
      <c r="D1122" s="1">
        <v>0</v>
      </c>
      <c r="E1122" s="20">
        <v>0</v>
      </c>
      <c r="F1122" s="20">
        <v>0</v>
      </c>
      <c r="G1122" s="20">
        <v>0</v>
      </c>
      <c r="H1122" s="20">
        <v>0</v>
      </c>
      <c r="I1122" s="20">
        <v>0</v>
      </c>
      <c r="J1122" s="27">
        <f t="shared" si="34"/>
        <v>0</v>
      </c>
      <c r="K1122" s="2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32">
        <f t="shared" si="35"/>
        <v>0</v>
      </c>
      <c r="R1122" s="1">
        <v>0</v>
      </c>
      <c r="S1122" s="20">
        <v>0</v>
      </c>
      <c r="T1122" s="21">
        <v>0</v>
      </c>
      <c r="U1122" s="34">
        <v>0</v>
      </c>
    </row>
    <row r="1123" spans="1:21" x14ac:dyDescent="0.25">
      <c r="A1123" s="5" t="s">
        <v>1520</v>
      </c>
      <c r="B1123" s="5" t="s">
        <v>1531</v>
      </c>
      <c r="C1123" s="6" t="s">
        <v>1532</v>
      </c>
      <c r="D1123" s="1">
        <v>0</v>
      </c>
      <c r="E1123" s="20">
        <v>0</v>
      </c>
      <c r="F1123" s="20">
        <v>0</v>
      </c>
      <c r="G1123" s="20">
        <v>0</v>
      </c>
      <c r="H1123" s="20">
        <v>0</v>
      </c>
      <c r="I1123" s="20">
        <v>0</v>
      </c>
      <c r="J1123" s="27">
        <f t="shared" si="34"/>
        <v>0</v>
      </c>
      <c r="K1123" s="2">
        <v>0</v>
      </c>
      <c r="L1123" s="20">
        <v>0</v>
      </c>
      <c r="M1123" s="20">
        <v>0</v>
      </c>
      <c r="N1123" s="20">
        <v>0</v>
      </c>
      <c r="O1123" s="20">
        <v>0</v>
      </c>
      <c r="P1123" s="20">
        <v>0</v>
      </c>
      <c r="Q1123" s="32">
        <f t="shared" si="35"/>
        <v>0</v>
      </c>
      <c r="R1123" s="1">
        <v>15</v>
      </c>
      <c r="S1123" s="20">
        <v>1</v>
      </c>
      <c r="T1123" s="21">
        <v>15</v>
      </c>
      <c r="U1123" s="34">
        <v>1</v>
      </c>
    </row>
    <row r="1124" spans="1:21" x14ac:dyDescent="0.25">
      <c r="A1124" s="3" t="s">
        <v>1533</v>
      </c>
      <c r="B1124" s="3" t="s">
        <v>1534</v>
      </c>
      <c r="C1124" s="4" t="s">
        <v>1535</v>
      </c>
      <c r="D1124" s="1">
        <v>0</v>
      </c>
      <c r="E1124" s="20">
        <v>0</v>
      </c>
      <c r="F1124" s="20">
        <v>0</v>
      </c>
      <c r="G1124" s="20">
        <v>0</v>
      </c>
      <c r="H1124" s="20">
        <v>0</v>
      </c>
      <c r="I1124" s="20">
        <v>0</v>
      </c>
      <c r="J1124" s="27">
        <f t="shared" si="34"/>
        <v>0</v>
      </c>
      <c r="K1124" s="2">
        <v>0</v>
      </c>
      <c r="L1124" s="20">
        <v>0</v>
      </c>
      <c r="M1124" s="20">
        <v>0</v>
      </c>
      <c r="N1124" s="20">
        <v>0</v>
      </c>
      <c r="O1124" s="20">
        <v>0</v>
      </c>
      <c r="P1124" s="20">
        <v>0</v>
      </c>
      <c r="Q1124" s="32">
        <f t="shared" si="35"/>
        <v>0</v>
      </c>
      <c r="R1124" s="1">
        <v>1545</v>
      </c>
      <c r="S1124" s="20">
        <v>76</v>
      </c>
      <c r="T1124" s="21">
        <v>1545</v>
      </c>
      <c r="U1124" s="34">
        <v>76</v>
      </c>
    </row>
    <row r="1125" spans="1:21" x14ac:dyDescent="0.25">
      <c r="A1125" s="5" t="s">
        <v>1533</v>
      </c>
      <c r="B1125" s="5" t="s">
        <v>1536</v>
      </c>
      <c r="C1125" s="6" t="s">
        <v>1537</v>
      </c>
      <c r="D1125" s="1">
        <v>0</v>
      </c>
      <c r="E1125" s="20">
        <v>0</v>
      </c>
      <c r="F1125" s="20">
        <v>0</v>
      </c>
      <c r="G1125" s="20">
        <v>0</v>
      </c>
      <c r="H1125" s="20">
        <v>0</v>
      </c>
      <c r="I1125" s="20">
        <v>0</v>
      </c>
      <c r="J1125" s="27">
        <f t="shared" si="34"/>
        <v>0</v>
      </c>
      <c r="K1125" s="2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32">
        <f t="shared" si="35"/>
        <v>0</v>
      </c>
      <c r="R1125" s="1">
        <v>2023</v>
      </c>
      <c r="S1125" s="20">
        <v>91</v>
      </c>
      <c r="T1125" s="21">
        <v>2023</v>
      </c>
      <c r="U1125" s="34">
        <v>91</v>
      </c>
    </row>
    <row r="1126" spans="1:21" x14ac:dyDescent="0.25">
      <c r="A1126" s="3" t="s">
        <v>1533</v>
      </c>
      <c r="B1126" s="3" t="s">
        <v>1538</v>
      </c>
      <c r="C1126" s="4" t="s">
        <v>1539</v>
      </c>
      <c r="D1126" s="1">
        <v>0</v>
      </c>
      <c r="E1126" s="20">
        <v>0</v>
      </c>
      <c r="F1126" s="20">
        <v>0</v>
      </c>
      <c r="G1126" s="20">
        <v>0</v>
      </c>
      <c r="H1126" s="20">
        <v>0</v>
      </c>
      <c r="I1126" s="20">
        <v>0</v>
      </c>
      <c r="J1126" s="27">
        <f t="shared" si="34"/>
        <v>0</v>
      </c>
      <c r="K1126" s="2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32">
        <f t="shared" si="35"/>
        <v>0</v>
      </c>
      <c r="R1126" s="1">
        <v>1102</v>
      </c>
      <c r="S1126" s="20">
        <v>46</v>
      </c>
      <c r="T1126" s="21">
        <v>1102</v>
      </c>
      <c r="U1126" s="34">
        <v>46</v>
      </c>
    </row>
    <row r="1127" spans="1:21" ht="15.75" thickBot="1" x14ac:dyDescent="0.3">
      <c r="A1127" s="5" t="s">
        <v>1533</v>
      </c>
      <c r="B1127" s="5" t="s">
        <v>1540</v>
      </c>
      <c r="C1127" s="6" t="s">
        <v>1541</v>
      </c>
      <c r="D1127" s="28">
        <v>0</v>
      </c>
      <c r="E1127" s="29">
        <v>0</v>
      </c>
      <c r="F1127" s="29">
        <v>0</v>
      </c>
      <c r="G1127" s="29">
        <v>0</v>
      </c>
      <c r="H1127" s="29">
        <v>0</v>
      </c>
      <c r="I1127" s="29">
        <v>0</v>
      </c>
      <c r="J1127" s="30">
        <f t="shared" si="34"/>
        <v>0</v>
      </c>
      <c r="K1127" s="77">
        <v>0</v>
      </c>
      <c r="L1127" s="29">
        <v>0</v>
      </c>
      <c r="M1127" s="29">
        <v>0</v>
      </c>
      <c r="N1127" s="29">
        <v>0</v>
      </c>
      <c r="O1127" s="29">
        <v>0</v>
      </c>
      <c r="P1127" s="29">
        <v>0</v>
      </c>
      <c r="Q1127" s="51">
        <f t="shared" si="35"/>
        <v>0</v>
      </c>
      <c r="R1127" s="28">
        <v>1070</v>
      </c>
      <c r="S1127" s="29">
        <v>86</v>
      </c>
      <c r="T1127" s="42">
        <v>1070</v>
      </c>
      <c r="U1127" s="43">
        <v>86</v>
      </c>
    </row>
    <row r="1128" spans="1:21" x14ac:dyDescent="0.25">
      <c r="D1128" s="24">
        <f t="shared" ref="D1128:P1128" si="36">SUM(D6:D1127)</f>
        <v>922988</v>
      </c>
      <c r="E1128" s="24">
        <f t="shared" si="36"/>
        <v>1552058</v>
      </c>
      <c r="F1128" s="24">
        <f t="shared" si="36"/>
        <v>1208730</v>
      </c>
      <c r="G1128" s="24">
        <f t="shared" si="36"/>
        <v>81659</v>
      </c>
      <c r="H1128" s="24">
        <f t="shared" si="36"/>
        <v>308610</v>
      </c>
      <c r="I1128" s="24">
        <f t="shared" si="36"/>
        <v>14755</v>
      </c>
      <c r="J1128" s="24">
        <f t="shared" si="36"/>
        <v>4088800</v>
      </c>
      <c r="K1128" s="24">
        <f t="shared" si="36"/>
        <v>3937</v>
      </c>
      <c r="L1128" s="24">
        <f t="shared" si="36"/>
        <v>921</v>
      </c>
      <c r="M1128" s="24">
        <f t="shared" si="36"/>
        <v>412</v>
      </c>
      <c r="N1128" s="24">
        <f t="shared" si="36"/>
        <v>247</v>
      </c>
      <c r="O1128" s="24">
        <f t="shared" si="36"/>
        <v>3917</v>
      </c>
      <c r="P1128" s="24">
        <f t="shared" si="36"/>
        <v>2331</v>
      </c>
      <c r="Q1128" s="24">
        <f>SUM(Q6:Q1127)</f>
        <v>11765</v>
      </c>
      <c r="R1128" s="52">
        <f>SUM(R6:R1127)</f>
        <v>2621866</v>
      </c>
      <c r="S1128" s="52">
        <f>SUM(S6:S1127)</f>
        <v>221011</v>
      </c>
      <c r="T1128" s="24">
        <f>SUM(T6:T1127)</f>
        <v>6710666</v>
      </c>
      <c r="U1128" s="24">
        <f>SUM(U6:U1127)</f>
        <v>232776</v>
      </c>
    </row>
  </sheetData>
  <sheetProtection algorithmName="SHA-512" hashValue="7IYO0zK1zWQJHWN3Yq+ooJuzqfiat5lDXJcI0Sf02jayubfScp1OP7D9fGYLpCDqMmHxqBy++HkLahebSHa5ZQ==" saltValue="BNDjaHJiwsdOu8w3r5x9wA==" spinCount="100000" sheet="1" objects="1" scenarios="1" sort="0" autoFilter="0" pivotTables="0"/>
  <autoFilter ref="A5:U5"/>
  <sortState ref="A2:U1123">
    <sortCondition ref="C2:C1123"/>
    <sortCondition ref="A2:A1123"/>
  </sortState>
  <conditionalFormatting sqref="R6:U254 L75:Q80 K6:Q74 K505:Q506 K514:Q514 K472:Q473 K458:Q463 K479:Q480 K426:Q426 K401:Q401 K399:Q399 K475:Q476 K467:Q467 K465:Q465 K452:Q452 K455:Q455 K449:Q449 K428:Q428 K422:Q422 K420:Q420 K414:Q414 K410:Q410 K397:Q397 K395:Q395 K393:Q393 K391:Q391 K362:Q362 K599:Q682 K1057:Q1060 K1045:Q1055 K894:Q967 K887:Q892 K876:Q885 K810:Q821 K787:Q787 K791:Q791 K785:Q785 K783:Q783 K781:Q781 K773:Q774 K809 K800:Q808 K771:Q771 K1101:Q1101 K1109:M1109 K1061:O1100 K875:M875 K871:M871 K863:L863 K864:M864 K865:L865 K866:Q866 K872:L872 K873 K867:K868 K869:Q870 K862:Q862 K874:Q874 K371:Q372 K418:Q418 K482:Q502 K81:Q308 K310:Q310">
    <cfRule type="containsBlanks" dxfId="313" priority="307">
      <formula>LEN(TRIM(K6))=0</formula>
    </cfRule>
  </conditionalFormatting>
  <conditionalFormatting sqref="B6:C254">
    <cfRule type="containsBlanks" dxfId="312" priority="306">
      <formula>LEN(TRIM(B6))=0</formula>
    </cfRule>
  </conditionalFormatting>
  <conditionalFormatting sqref="C6:C254">
    <cfRule type="containsErrors" dxfId="311" priority="305">
      <formula>ISERROR(C6)</formula>
    </cfRule>
  </conditionalFormatting>
  <conditionalFormatting sqref="A6:A254">
    <cfRule type="containsBlanks" dxfId="310" priority="304">
      <formula>LEN(TRIM(A6))=0</formula>
    </cfRule>
  </conditionalFormatting>
  <conditionalFormatting sqref="K75:K80">
    <cfRule type="containsBlanks" dxfId="309" priority="303">
      <formula>LEN(TRIM(K75))=0</formula>
    </cfRule>
  </conditionalFormatting>
  <conditionalFormatting sqref="K345:K346 L349:O355 L356:Q359 Q320:Q355 M345:O348 K311:S319 T311:U359">
    <cfRule type="containsBlanks" dxfId="308" priority="302">
      <formula>LEN(TRIM(K311))=0</formula>
    </cfRule>
  </conditionalFormatting>
  <conditionalFormatting sqref="A311:C359">
    <cfRule type="containsBlanks" dxfId="307" priority="301">
      <formula>LEN(TRIM(A311))=0</formula>
    </cfRule>
  </conditionalFormatting>
  <conditionalFormatting sqref="C311:C359">
    <cfRule type="containsErrors" dxfId="306" priority="300">
      <formula>ISERROR(C311)</formula>
    </cfRule>
  </conditionalFormatting>
  <conditionalFormatting sqref="T255:U304 R255:S310">
    <cfRule type="containsBlanks" dxfId="305" priority="289">
      <formula>LEN(TRIM(R255))=0</formula>
    </cfRule>
  </conditionalFormatting>
  <conditionalFormatting sqref="K347:K359">
    <cfRule type="containsBlanks" dxfId="304" priority="299">
      <formula>LEN(TRIM(K347))=0</formula>
    </cfRule>
  </conditionalFormatting>
  <conditionalFormatting sqref="L345:L348">
    <cfRule type="containsBlanks" dxfId="303" priority="298">
      <formula>LEN(TRIM(L345))=0</formula>
    </cfRule>
  </conditionalFormatting>
  <conditionalFormatting sqref="P345:P355">
    <cfRule type="containsBlanks" dxfId="302" priority="297">
      <formula>LEN(TRIM(P345))=0</formula>
    </cfRule>
  </conditionalFormatting>
  <conditionalFormatting sqref="R345:R359">
    <cfRule type="containsBlanks" dxfId="301" priority="296">
      <formula>LEN(TRIM(R345))=0</formula>
    </cfRule>
  </conditionalFormatting>
  <conditionalFormatting sqref="S345:S359">
    <cfRule type="containsBlanks" dxfId="300" priority="295">
      <formula>LEN(TRIM(S345))=0</formula>
    </cfRule>
  </conditionalFormatting>
  <conditionalFormatting sqref="K320:K344">
    <cfRule type="containsBlanks" dxfId="299" priority="294">
      <formula>LEN(TRIM(K320))=0</formula>
    </cfRule>
  </conditionalFormatting>
  <conditionalFormatting sqref="L320:L344">
    <cfRule type="containsBlanks" dxfId="298" priority="293">
      <formula>LEN(TRIM(L320))=0</formula>
    </cfRule>
  </conditionalFormatting>
  <conditionalFormatting sqref="M320:P344">
    <cfRule type="containsBlanks" dxfId="297" priority="292">
      <formula>LEN(TRIM(M320))=0</formula>
    </cfRule>
  </conditionalFormatting>
  <conditionalFormatting sqref="R320:R344">
    <cfRule type="containsBlanks" dxfId="296" priority="291">
      <formula>LEN(TRIM(R320))=0</formula>
    </cfRule>
  </conditionalFormatting>
  <conditionalFormatting sqref="S320:S344">
    <cfRule type="containsBlanks" dxfId="295" priority="290">
      <formula>LEN(TRIM(S320))=0</formula>
    </cfRule>
  </conditionalFormatting>
  <conditionalFormatting sqref="T305:U310 K309:Q309">
    <cfRule type="containsBlanks" dxfId="294" priority="288">
      <formula>LEN(TRIM(K305))=0</formula>
    </cfRule>
  </conditionalFormatting>
  <conditionalFormatting sqref="A255:C304">
    <cfRule type="containsBlanks" dxfId="293" priority="287">
      <formula>LEN(TRIM(A255))=0</formula>
    </cfRule>
  </conditionalFormatting>
  <conditionalFormatting sqref="C255:C304">
    <cfRule type="containsErrors" dxfId="292" priority="286">
      <formula>ISERROR(C255)</formula>
    </cfRule>
  </conditionalFormatting>
  <conditionalFormatting sqref="B305:C310">
    <cfRule type="containsBlanks" dxfId="291" priority="285">
      <formula>LEN(TRIM(B305))=0</formula>
    </cfRule>
  </conditionalFormatting>
  <conditionalFormatting sqref="C305:C310">
    <cfRule type="containsErrors" dxfId="290" priority="284">
      <formula>ISERROR(C305)</formula>
    </cfRule>
  </conditionalFormatting>
  <conditionalFormatting sqref="A305:A310">
    <cfRule type="containsBlanks" dxfId="289" priority="283">
      <formula>LEN(TRIM(A305))=0</formula>
    </cfRule>
  </conditionalFormatting>
  <conditionalFormatting sqref="N867:Q867 N865:Q865 O863:Q864 O868:Q868 O871:Q873 O875:Q875 Q822:Q861 R862:S875 R822:S849 T822:U875">
    <cfRule type="containsBlanks" dxfId="288" priority="282">
      <formula>LEN(TRIM(N822))=0</formula>
    </cfRule>
  </conditionalFormatting>
  <conditionalFormatting sqref="A822:C875">
    <cfRule type="containsBlanks" dxfId="287" priority="281">
      <formula>LEN(TRIM(A822))=0</formula>
    </cfRule>
  </conditionalFormatting>
  <conditionalFormatting sqref="C822:C875">
    <cfRule type="containsErrors" dxfId="286" priority="280">
      <formula>ISERROR(C822)</formula>
    </cfRule>
  </conditionalFormatting>
  <conditionalFormatting sqref="K824:P824">
    <cfRule type="containsBlanks" dxfId="285" priority="277">
      <formula>LEN(TRIM(K824))=0</formula>
    </cfRule>
  </conditionalFormatting>
  <conditionalFormatting sqref="K825:P825">
    <cfRule type="containsBlanks" dxfId="284" priority="276">
      <formula>LEN(TRIM(K825))=0</formula>
    </cfRule>
  </conditionalFormatting>
  <conditionalFormatting sqref="K826:P826">
    <cfRule type="containsBlanks" dxfId="283" priority="275">
      <formula>LEN(TRIM(K826))=0</formula>
    </cfRule>
  </conditionalFormatting>
  <conditionalFormatting sqref="K827:P827">
    <cfRule type="containsBlanks" dxfId="282" priority="274">
      <formula>LEN(TRIM(K827))=0</formula>
    </cfRule>
  </conditionalFormatting>
  <conditionalFormatting sqref="K828:P828">
    <cfRule type="containsBlanks" dxfId="281" priority="273">
      <formula>LEN(TRIM(K828))=0</formula>
    </cfRule>
  </conditionalFormatting>
  <conditionalFormatting sqref="K829:P830">
    <cfRule type="containsBlanks" dxfId="280" priority="272">
      <formula>LEN(TRIM(K829))=0</formula>
    </cfRule>
  </conditionalFormatting>
  <conditionalFormatting sqref="K831:P849 N850:N861">
    <cfRule type="containsBlanks" dxfId="279" priority="271">
      <formula>LEN(TRIM(K831))=0</formula>
    </cfRule>
  </conditionalFormatting>
  <conditionalFormatting sqref="L868">
    <cfRule type="containsBlanks" dxfId="278" priority="255">
      <formula>LEN(TRIM(L868))=0</formula>
    </cfRule>
  </conditionalFormatting>
  <conditionalFormatting sqref="L873">
    <cfRule type="containsBlanks" dxfId="277" priority="254">
      <formula>LEN(TRIM(L873))=0</formula>
    </cfRule>
  </conditionalFormatting>
  <conditionalFormatting sqref="K822:P822">
    <cfRule type="containsBlanks" dxfId="276" priority="279">
      <formula>LEN(TRIM(K822))=0</formula>
    </cfRule>
  </conditionalFormatting>
  <conditionalFormatting sqref="K823:P823">
    <cfRule type="containsBlanks" dxfId="275" priority="278">
      <formula>LEN(TRIM(K823))=0</formula>
    </cfRule>
  </conditionalFormatting>
  <conditionalFormatting sqref="M859">
    <cfRule type="containsBlanks" dxfId="274" priority="262">
      <formula>LEN(TRIM(M859))=0</formula>
    </cfRule>
  </conditionalFormatting>
  <conditionalFormatting sqref="M861">
    <cfRule type="containsBlanks" dxfId="273" priority="261">
      <formula>LEN(TRIM(M861))=0</formula>
    </cfRule>
  </conditionalFormatting>
  <conditionalFormatting sqref="L859">
    <cfRule type="containsBlanks" dxfId="272" priority="260">
      <formula>LEN(TRIM(L859))=0</formula>
    </cfRule>
  </conditionalFormatting>
  <conditionalFormatting sqref="L858">
    <cfRule type="containsBlanks" dxfId="271" priority="259">
      <formula>LEN(TRIM(L858))=0</formula>
    </cfRule>
  </conditionalFormatting>
  <conditionalFormatting sqref="L856">
    <cfRule type="containsBlanks" dxfId="270" priority="258">
      <formula>LEN(TRIM(L856))=0</formula>
    </cfRule>
  </conditionalFormatting>
  <conditionalFormatting sqref="K851">
    <cfRule type="containsBlanks" dxfId="269" priority="257">
      <formula>LEN(TRIM(K851))=0</formula>
    </cfRule>
  </conditionalFormatting>
  <conditionalFormatting sqref="L867">
    <cfRule type="containsBlanks" dxfId="268" priority="256">
      <formula>LEN(TRIM(L867))=0</formula>
    </cfRule>
  </conditionalFormatting>
  <conditionalFormatting sqref="K853:M853 O850:P850 K850:L850 K855:M855 K854:L854 K860:M860 K857:L857 K861:L861 K858:K859 K856 K852:L852 L851 O857:P857 P856 O860:P860 P858 O852:P853 O851 O855:P855 O854 O861">
    <cfRule type="containsBlanks" dxfId="267" priority="270">
      <formula>LEN(TRIM(K850))=0</formula>
    </cfRule>
  </conditionalFormatting>
  <conditionalFormatting sqref="M850">
    <cfRule type="containsBlanks" dxfId="266" priority="269">
      <formula>LEN(TRIM(M850))=0</formula>
    </cfRule>
  </conditionalFormatting>
  <conditionalFormatting sqref="M851">
    <cfRule type="containsBlanks" dxfId="265" priority="268">
      <formula>LEN(TRIM(M851))=0</formula>
    </cfRule>
  </conditionalFormatting>
  <conditionalFormatting sqref="M852">
    <cfRule type="containsBlanks" dxfId="264" priority="267">
      <formula>LEN(TRIM(M852))=0</formula>
    </cfRule>
  </conditionalFormatting>
  <conditionalFormatting sqref="M854">
    <cfRule type="containsBlanks" dxfId="263" priority="266">
      <formula>LEN(TRIM(M854))=0</formula>
    </cfRule>
  </conditionalFormatting>
  <conditionalFormatting sqref="M856">
    <cfRule type="containsBlanks" dxfId="262" priority="265">
      <formula>LEN(TRIM(M856))=0</formula>
    </cfRule>
  </conditionalFormatting>
  <conditionalFormatting sqref="M857">
    <cfRule type="containsBlanks" dxfId="261" priority="264">
      <formula>LEN(TRIM(M857))=0</formula>
    </cfRule>
  </conditionalFormatting>
  <conditionalFormatting sqref="M858">
    <cfRule type="containsBlanks" dxfId="260" priority="263">
      <formula>LEN(TRIM(M858))=0</formula>
    </cfRule>
  </conditionalFormatting>
  <conditionalFormatting sqref="M873">
    <cfRule type="containsBlanks" dxfId="259" priority="253">
      <formula>LEN(TRIM(M873))=0</formula>
    </cfRule>
  </conditionalFormatting>
  <conditionalFormatting sqref="M872">
    <cfRule type="containsBlanks" dxfId="258" priority="252">
      <formula>LEN(TRIM(M872))=0</formula>
    </cfRule>
  </conditionalFormatting>
  <conditionalFormatting sqref="M868">
    <cfRule type="containsBlanks" dxfId="257" priority="251">
      <formula>LEN(TRIM(M868))=0</formula>
    </cfRule>
  </conditionalFormatting>
  <conditionalFormatting sqref="M867">
    <cfRule type="containsBlanks" dxfId="256" priority="250">
      <formula>LEN(TRIM(M867))=0</formula>
    </cfRule>
  </conditionalFormatting>
  <conditionalFormatting sqref="M865">
    <cfRule type="containsBlanks" dxfId="255" priority="249">
      <formula>LEN(TRIM(M865))=0</formula>
    </cfRule>
  </conditionalFormatting>
  <conditionalFormatting sqref="M863">
    <cfRule type="containsBlanks" dxfId="254" priority="248">
      <formula>LEN(TRIM(M863))=0</formula>
    </cfRule>
  </conditionalFormatting>
  <conditionalFormatting sqref="N863">
    <cfRule type="containsBlanks" dxfId="253" priority="247">
      <formula>LEN(TRIM(N863))=0</formula>
    </cfRule>
  </conditionalFormatting>
  <conditionalFormatting sqref="N864">
    <cfRule type="containsBlanks" dxfId="252" priority="246">
      <formula>LEN(TRIM(N864))=0</formula>
    </cfRule>
  </conditionalFormatting>
  <conditionalFormatting sqref="N868">
    <cfRule type="containsBlanks" dxfId="251" priority="245">
      <formula>LEN(TRIM(N868))=0</formula>
    </cfRule>
  </conditionalFormatting>
  <conditionalFormatting sqref="N871">
    <cfRule type="containsBlanks" dxfId="250" priority="244">
      <formula>LEN(TRIM(N871))=0</formula>
    </cfRule>
  </conditionalFormatting>
  <conditionalFormatting sqref="N872">
    <cfRule type="containsBlanks" dxfId="249" priority="243">
      <formula>LEN(TRIM(N872))=0</formula>
    </cfRule>
  </conditionalFormatting>
  <conditionalFormatting sqref="N873">
    <cfRule type="containsBlanks" dxfId="248" priority="242">
      <formula>LEN(TRIM(N873))=0</formula>
    </cfRule>
  </conditionalFormatting>
  <conditionalFormatting sqref="N875">
    <cfRule type="containsBlanks" dxfId="247" priority="241">
      <formula>LEN(TRIM(N875))=0</formula>
    </cfRule>
  </conditionalFormatting>
  <conditionalFormatting sqref="O856">
    <cfRule type="containsBlanks" dxfId="246" priority="240">
      <formula>LEN(TRIM(O856))=0</formula>
    </cfRule>
  </conditionalFormatting>
  <conditionalFormatting sqref="O859">
    <cfRule type="containsBlanks" dxfId="245" priority="239">
      <formula>LEN(TRIM(O859))=0</formula>
    </cfRule>
  </conditionalFormatting>
  <conditionalFormatting sqref="O858">
    <cfRule type="containsBlanks" dxfId="244" priority="238">
      <formula>LEN(TRIM(O858))=0</formula>
    </cfRule>
  </conditionalFormatting>
  <conditionalFormatting sqref="P851">
    <cfRule type="containsBlanks" dxfId="243" priority="237">
      <formula>LEN(TRIM(P851))=0</formula>
    </cfRule>
  </conditionalFormatting>
  <conditionalFormatting sqref="P854">
    <cfRule type="containsBlanks" dxfId="242" priority="236">
      <formula>LEN(TRIM(P854))=0</formula>
    </cfRule>
  </conditionalFormatting>
  <conditionalFormatting sqref="P859">
    <cfRule type="containsBlanks" dxfId="241" priority="235">
      <formula>LEN(TRIM(P859))=0</formula>
    </cfRule>
  </conditionalFormatting>
  <conditionalFormatting sqref="P861">
    <cfRule type="containsBlanks" dxfId="240" priority="234">
      <formula>LEN(TRIM(P861))=0</formula>
    </cfRule>
  </conditionalFormatting>
  <conditionalFormatting sqref="R850:R861">
    <cfRule type="containsBlanks" dxfId="239" priority="233">
      <formula>LEN(TRIM(R850))=0</formula>
    </cfRule>
  </conditionalFormatting>
  <conditionalFormatting sqref="S850:S861">
    <cfRule type="containsBlanks" dxfId="238" priority="232">
      <formula>LEN(TRIM(S850))=0</formula>
    </cfRule>
  </conditionalFormatting>
  <conditionalFormatting sqref="Q683:Q769 R728:R729 R683 S683:U769">
    <cfRule type="containsBlanks" dxfId="237" priority="231">
      <formula>LEN(TRIM(Q683))=0</formula>
    </cfRule>
  </conditionalFormatting>
  <conditionalFormatting sqref="A683:C769">
    <cfRule type="containsBlanks" dxfId="236" priority="230">
      <formula>LEN(TRIM(A683))=0</formula>
    </cfRule>
  </conditionalFormatting>
  <conditionalFormatting sqref="C683:C769">
    <cfRule type="containsErrors" dxfId="235" priority="229">
      <formula>ISERROR(C683)</formula>
    </cfRule>
  </conditionalFormatting>
  <conditionalFormatting sqref="K728:O728">
    <cfRule type="containsBlanks" dxfId="234" priority="222">
      <formula>LEN(TRIM(K728))=0</formula>
    </cfRule>
  </conditionalFormatting>
  <conditionalFormatting sqref="K683:O683">
    <cfRule type="containsBlanks" dxfId="233" priority="228">
      <formula>LEN(TRIM(K683))=0</formula>
    </cfRule>
  </conditionalFormatting>
  <conditionalFormatting sqref="P683">
    <cfRule type="containsBlanks" dxfId="232" priority="227">
      <formula>LEN(TRIM(P683))=0</formula>
    </cfRule>
  </conditionalFormatting>
  <conditionalFormatting sqref="P729">
    <cfRule type="containsBlanks" dxfId="231" priority="219">
      <formula>LEN(TRIM(P729))=0</formula>
    </cfRule>
  </conditionalFormatting>
  <conditionalFormatting sqref="K730:O769">
    <cfRule type="containsBlanks" dxfId="230" priority="218">
      <formula>LEN(TRIM(K730))=0</formula>
    </cfRule>
  </conditionalFormatting>
  <conditionalFormatting sqref="P730:P769">
    <cfRule type="containsBlanks" dxfId="229" priority="217">
      <formula>LEN(TRIM(P730))=0</formula>
    </cfRule>
  </conditionalFormatting>
  <conditionalFormatting sqref="R684:R691">
    <cfRule type="containsBlanks" dxfId="228" priority="216">
      <formula>LEN(TRIM(R684))=0</formula>
    </cfRule>
  </conditionalFormatting>
  <conditionalFormatting sqref="R692:R727">
    <cfRule type="containsBlanks" dxfId="227" priority="215">
      <formula>LEN(TRIM(R692))=0</formula>
    </cfRule>
  </conditionalFormatting>
  <conditionalFormatting sqref="K684:O691">
    <cfRule type="containsBlanks" dxfId="226" priority="226">
      <formula>LEN(TRIM(K684))=0</formula>
    </cfRule>
  </conditionalFormatting>
  <conditionalFormatting sqref="P684:P691">
    <cfRule type="containsBlanks" dxfId="225" priority="225">
      <formula>LEN(TRIM(P684))=0</formula>
    </cfRule>
  </conditionalFormatting>
  <conditionalFormatting sqref="K692:O727">
    <cfRule type="containsBlanks" dxfId="224" priority="224">
      <formula>LEN(TRIM(K692))=0</formula>
    </cfRule>
  </conditionalFormatting>
  <conditionalFormatting sqref="P692:P727">
    <cfRule type="containsBlanks" dxfId="223" priority="223">
      <formula>LEN(TRIM(P692))=0</formula>
    </cfRule>
  </conditionalFormatting>
  <conditionalFormatting sqref="P728">
    <cfRule type="containsBlanks" dxfId="222" priority="221">
      <formula>LEN(TRIM(P728))=0</formula>
    </cfRule>
  </conditionalFormatting>
  <conditionalFormatting sqref="K729:O729">
    <cfRule type="containsBlanks" dxfId="221" priority="220">
      <formula>LEN(TRIM(K729))=0</formula>
    </cfRule>
  </conditionalFormatting>
  <conditionalFormatting sqref="R730:R769">
    <cfRule type="containsBlanks" dxfId="220" priority="214">
      <formula>LEN(TRIM(R730))=0</formula>
    </cfRule>
  </conditionalFormatting>
  <conditionalFormatting sqref="Q968:Q1044 K1032:O1044 T968:U1044">
    <cfRule type="containsBlanks" dxfId="219" priority="213">
      <formula>LEN(TRIM(K968))=0</formula>
    </cfRule>
  </conditionalFormatting>
  <conditionalFormatting sqref="A968:C1044">
    <cfRule type="containsBlanks" dxfId="218" priority="212">
      <formula>LEN(TRIM(A968))=0</formula>
    </cfRule>
  </conditionalFormatting>
  <conditionalFormatting sqref="C968:C1044">
    <cfRule type="containsErrors" dxfId="217" priority="211">
      <formula>ISERROR(C968)</formula>
    </cfRule>
  </conditionalFormatting>
  <conditionalFormatting sqref="R968:R1031">
    <cfRule type="containsBlanks" dxfId="216" priority="210">
      <formula>LEN(TRIM(R968))=0</formula>
    </cfRule>
  </conditionalFormatting>
  <conditionalFormatting sqref="K968:P1031">
    <cfRule type="containsBlanks" dxfId="215" priority="209">
      <formula>LEN(TRIM(K968))=0</formula>
    </cfRule>
  </conditionalFormatting>
  <conditionalFormatting sqref="P1032:P1044">
    <cfRule type="containsBlanks" dxfId="214" priority="208">
      <formula>LEN(TRIM(P1032))=0</formula>
    </cfRule>
  </conditionalFormatting>
  <conditionalFormatting sqref="R1032:R1044">
    <cfRule type="containsBlanks" dxfId="213" priority="207">
      <formula>LEN(TRIM(R1032))=0</formula>
    </cfRule>
  </conditionalFormatting>
  <conditionalFormatting sqref="S1032:S1044">
    <cfRule type="containsBlanks" dxfId="212" priority="206">
      <formula>LEN(TRIM(S1032))=0</formula>
    </cfRule>
  </conditionalFormatting>
  <conditionalFormatting sqref="S968:S1031">
    <cfRule type="containsBlanks" dxfId="211" priority="205">
      <formula>LEN(TRIM(S968))=0</formula>
    </cfRule>
  </conditionalFormatting>
  <conditionalFormatting sqref="Q1061:R1100 T1061:U1100">
    <cfRule type="containsBlanks" dxfId="210" priority="204">
      <formula>LEN(TRIM(Q1061))=0</formula>
    </cfRule>
  </conditionalFormatting>
  <conditionalFormatting sqref="A1061:C1100">
    <cfRule type="containsBlanks" dxfId="209" priority="203">
      <formula>LEN(TRIM(A1061))=0</formula>
    </cfRule>
  </conditionalFormatting>
  <conditionalFormatting sqref="C1061:C1100">
    <cfRule type="containsErrors" dxfId="208" priority="202">
      <formula>ISERROR(C1061)</formula>
    </cfRule>
  </conditionalFormatting>
  <conditionalFormatting sqref="P1061:P1100">
    <cfRule type="containsBlanks" dxfId="207" priority="201">
      <formula>LEN(TRIM(P1061))=0</formula>
    </cfRule>
  </conditionalFormatting>
  <conditionalFormatting sqref="S1061:S1100">
    <cfRule type="containsBlanks" dxfId="206" priority="200">
      <formula>LEN(TRIM(S1061))=0</formula>
    </cfRule>
  </conditionalFormatting>
  <conditionalFormatting sqref="O1109 Q1102:Q1126 R1101:S1101 T1101:U1126">
    <cfRule type="containsBlanks" dxfId="205" priority="199">
      <formula>LEN(TRIM(O1101))=0</formula>
    </cfRule>
  </conditionalFormatting>
  <conditionalFormatting sqref="T1127:U1127 Q1127">
    <cfRule type="containsBlanks" dxfId="204" priority="198">
      <formula>LEN(TRIM(Q1127))=0</formula>
    </cfRule>
  </conditionalFormatting>
  <conditionalFormatting sqref="A1101:C1125">
    <cfRule type="containsBlanks" dxfId="203" priority="197">
      <formula>LEN(TRIM(A1101))=0</formula>
    </cfRule>
  </conditionalFormatting>
  <conditionalFormatting sqref="C1101:C1125">
    <cfRule type="containsErrors" dxfId="202" priority="196">
      <formula>ISERROR(C1101)</formula>
    </cfRule>
  </conditionalFormatting>
  <conditionalFormatting sqref="B1126:C1126">
    <cfRule type="containsBlanks" dxfId="201" priority="195">
      <formula>LEN(TRIM(B1126))=0</formula>
    </cfRule>
  </conditionalFormatting>
  <conditionalFormatting sqref="C1126">
    <cfRule type="containsErrors" dxfId="200" priority="194">
      <formula>ISERROR(C1126)</formula>
    </cfRule>
  </conditionalFormatting>
  <conditionalFormatting sqref="A1126">
    <cfRule type="containsBlanks" dxfId="199" priority="193">
      <formula>LEN(TRIM(A1126))=0</formula>
    </cfRule>
  </conditionalFormatting>
  <conditionalFormatting sqref="B1127:C1127">
    <cfRule type="containsBlanks" dxfId="198" priority="192">
      <formula>LEN(TRIM(B1127))=0</formula>
    </cfRule>
  </conditionalFormatting>
  <conditionalFormatting sqref="C1127">
    <cfRule type="containsErrors" dxfId="197" priority="191">
      <formula>ISERROR(C1127)</formula>
    </cfRule>
  </conditionalFormatting>
  <conditionalFormatting sqref="A1127">
    <cfRule type="containsBlanks" dxfId="196" priority="190">
      <formula>LEN(TRIM(A1127))=0</formula>
    </cfRule>
  </conditionalFormatting>
  <conditionalFormatting sqref="K1102">
    <cfRule type="containsBlanks" dxfId="195" priority="189">
      <formula>LEN(TRIM(K1102))=0</formula>
    </cfRule>
  </conditionalFormatting>
  <conditionalFormatting sqref="L1102">
    <cfRule type="containsBlanks" dxfId="194" priority="188">
      <formula>LEN(TRIM(L1102))=0</formula>
    </cfRule>
  </conditionalFormatting>
  <conditionalFormatting sqref="M1102">
    <cfRule type="containsBlanks" dxfId="193" priority="187">
      <formula>LEN(TRIM(M1102))=0</formula>
    </cfRule>
  </conditionalFormatting>
  <conditionalFormatting sqref="N1102">
    <cfRule type="containsBlanks" dxfId="192" priority="186">
      <formula>LEN(TRIM(N1102))=0</formula>
    </cfRule>
  </conditionalFormatting>
  <conditionalFormatting sqref="O1102">
    <cfRule type="containsBlanks" dxfId="191" priority="185">
      <formula>LEN(TRIM(O1102))=0</formula>
    </cfRule>
  </conditionalFormatting>
  <conditionalFormatting sqref="P1102">
    <cfRule type="containsBlanks" dxfId="190" priority="184">
      <formula>LEN(TRIM(P1102))=0</formula>
    </cfRule>
  </conditionalFormatting>
  <conditionalFormatting sqref="K1103">
    <cfRule type="containsBlanks" dxfId="189" priority="183">
      <formula>LEN(TRIM(K1103))=0</formula>
    </cfRule>
  </conditionalFormatting>
  <conditionalFormatting sqref="L1103">
    <cfRule type="containsBlanks" dxfId="188" priority="182">
      <formula>LEN(TRIM(L1103))=0</formula>
    </cfRule>
  </conditionalFormatting>
  <conditionalFormatting sqref="M1103">
    <cfRule type="containsBlanks" dxfId="187" priority="181">
      <formula>LEN(TRIM(M1103))=0</formula>
    </cfRule>
  </conditionalFormatting>
  <conditionalFormatting sqref="N1103">
    <cfRule type="containsBlanks" dxfId="186" priority="180">
      <formula>LEN(TRIM(N1103))=0</formula>
    </cfRule>
  </conditionalFormatting>
  <conditionalFormatting sqref="O1103">
    <cfRule type="containsBlanks" dxfId="185" priority="179">
      <formula>LEN(TRIM(O1103))=0</formula>
    </cfRule>
  </conditionalFormatting>
  <conditionalFormatting sqref="P1103">
    <cfRule type="containsBlanks" dxfId="184" priority="178">
      <formula>LEN(TRIM(P1103))=0</formula>
    </cfRule>
  </conditionalFormatting>
  <conditionalFormatting sqref="K1104">
    <cfRule type="containsBlanks" dxfId="183" priority="177">
      <formula>LEN(TRIM(K1104))=0</formula>
    </cfRule>
  </conditionalFormatting>
  <conditionalFormatting sqref="L1104">
    <cfRule type="containsBlanks" dxfId="182" priority="176">
      <formula>LEN(TRIM(L1104))=0</formula>
    </cfRule>
  </conditionalFormatting>
  <conditionalFormatting sqref="M1104">
    <cfRule type="containsBlanks" dxfId="181" priority="175">
      <formula>LEN(TRIM(M1104))=0</formula>
    </cfRule>
  </conditionalFormatting>
  <conditionalFormatting sqref="N1104">
    <cfRule type="containsBlanks" dxfId="180" priority="174">
      <formula>LEN(TRIM(N1104))=0</formula>
    </cfRule>
  </conditionalFormatting>
  <conditionalFormatting sqref="O1104">
    <cfRule type="containsBlanks" dxfId="179" priority="173">
      <formula>LEN(TRIM(O1104))=0</formula>
    </cfRule>
  </conditionalFormatting>
  <conditionalFormatting sqref="P1104">
    <cfRule type="containsBlanks" dxfId="178" priority="172">
      <formula>LEN(TRIM(P1104))=0</formula>
    </cfRule>
  </conditionalFormatting>
  <conditionalFormatting sqref="K1105">
    <cfRule type="containsBlanks" dxfId="177" priority="171">
      <formula>LEN(TRIM(K1105))=0</formula>
    </cfRule>
  </conditionalFormatting>
  <conditionalFormatting sqref="L1105">
    <cfRule type="containsBlanks" dxfId="176" priority="170">
      <formula>LEN(TRIM(L1105))=0</formula>
    </cfRule>
  </conditionalFormatting>
  <conditionalFormatting sqref="M1105">
    <cfRule type="containsBlanks" dxfId="175" priority="169">
      <formula>LEN(TRIM(M1105))=0</formula>
    </cfRule>
  </conditionalFormatting>
  <conditionalFormatting sqref="N1105">
    <cfRule type="containsBlanks" dxfId="174" priority="168">
      <formula>LEN(TRIM(N1105))=0</formula>
    </cfRule>
  </conditionalFormatting>
  <conditionalFormatting sqref="O1105">
    <cfRule type="containsBlanks" dxfId="173" priority="167">
      <formula>LEN(TRIM(O1105))=0</formula>
    </cfRule>
  </conditionalFormatting>
  <conditionalFormatting sqref="P1105">
    <cfRule type="containsBlanks" dxfId="172" priority="166">
      <formula>LEN(TRIM(P1105))=0</formula>
    </cfRule>
  </conditionalFormatting>
  <conditionalFormatting sqref="K1106">
    <cfRule type="containsBlanks" dxfId="171" priority="165">
      <formula>LEN(TRIM(K1106))=0</formula>
    </cfRule>
  </conditionalFormatting>
  <conditionalFormatting sqref="L1106">
    <cfRule type="containsBlanks" dxfId="170" priority="164">
      <formula>LEN(TRIM(L1106))=0</formula>
    </cfRule>
  </conditionalFormatting>
  <conditionalFormatting sqref="M1106">
    <cfRule type="containsBlanks" dxfId="169" priority="163">
      <formula>LEN(TRIM(M1106))=0</formula>
    </cfRule>
  </conditionalFormatting>
  <conditionalFormatting sqref="N1106">
    <cfRule type="containsBlanks" dxfId="168" priority="162">
      <formula>LEN(TRIM(N1106))=0</formula>
    </cfRule>
  </conditionalFormatting>
  <conditionalFormatting sqref="O1106">
    <cfRule type="containsBlanks" dxfId="167" priority="161">
      <formula>LEN(TRIM(O1106))=0</formula>
    </cfRule>
  </conditionalFormatting>
  <conditionalFormatting sqref="P1106">
    <cfRule type="containsBlanks" dxfId="166" priority="160">
      <formula>LEN(TRIM(P1106))=0</formula>
    </cfRule>
  </conditionalFormatting>
  <conditionalFormatting sqref="K1107">
    <cfRule type="containsBlanks" dxfId="165" priority="159">
      <formula>LEN(TRIM(K1107))=0</formula>
    </cfRule>
  </conditionalFormatting>
  <conditionalFormatting sqref="L1107">
    <cfRule type="containsBlanks" dxfId="164" priority="158">
      <formula>LEN(TRIM(L1107))=0</formula>
    </cfRule>
  </conditionalFormatting>
  <conditionalFormatting sqref="M1107">
    <cfRule type="containsBlanks" dxfId="163" priority="157">
      <formula>LEN(TRIM(M1107))=0</formula>
    </cfRule>
  </conditionalFormatting>
  <conditionalFormatting sqref="N1107">
    <cfRule type="containsBlanks" dxfId="162" priority="156">
      <formula>LEN(TRIM(N1107))=0</formula>
    </cfRule>
  </conditionalFormatting>
  <conditionalFormatting sqref="O1107">
    <cfRule type="containsBlanks" dxfId="161" priority="155">
      <formula>LEN(TRIM(O1107))=0</formula>
    </cfRule>
  </conditionalFormatting>
  <conditionalFormatting sqref="P1107">
    <cfRule type="containsBlanks" dxfId="160" priority="154">
      <formula>LEN(TRIM(P1107))=0</formula>
    </cfRule>
  </conditionalFormatting>
  <conditionalFormatting sqref="K1108">
    <cfRule type="containsBlanks" dxfId="159" priority="153">
      <formula>LEN(TRIM(K1108))=0</formula>
    </cfRule>
  </conditionalFormatting>
  <conditionalFormatting sqref="L1108">
    <cfRule type="containsBlanks" dxfId="158" priority="152">
      <formula>LEN(TRIM(L1108))=0</formula>
    </cfRule>
  </conditionalFormatting>
  <conditionalFormatting sqref="M1108">
    <cfRule type="containsBlanks" dxfId="157" priority="151">
      <formula>LEN(TRIM(M1108))=0</formula>
    </cfRule>
  </conditionalFormatting>
  <conditionalFormatting sqref="N1108">
    <cfRule type="containsBlanks" dxfId="156" priority="150">
      <formula>LEN(TRIM(N1108))=0</formula>
    </cfRule>
  </conditionalFormatting>
  <conditionalFormatting sqref="O1108">
    <cfRule type="containsBlanks" dxfId="155" priority="149">
      <formula>LEN(TRIM(O1108))=0</formula>
    </cfRule>
  </conditionalFormatting>
  <conditionalFormatting sqref="P1108">
    <cfRule type="containsBlanks" dxfId="154" priority="148">
      <formula>LEN(TRIM(P1108))=0</formula>
    </cfRule>
  </conditionalFormatting>
  <conditionalFormatting sqref="R1103">
    <cfRule type="containsBlanks" dxfId="153" priority="147">
      <formula>LEN(TRIM(R1103))=0</formula>
    </cfRule>
  </conditionalFormatting>
  <conditionalFormatting sqref="R1102">
    <cfRule type="containsBlanks" dxfId="152" priority="146">
      <formula>LEN(TRIM(R1102))=0</formula>
    </cfRule>
  </conditionalFormatting>
  <conditionalFormatting sqref="R1104">
    <cfRule type="containsBlanks" dxfId="151" priority="145">
      <formula>LEN(TRIM(R1104))=0</formula>
    </cfRule>
  </conditionalFormatting>
  <conditionalFormatting sqref="R1105">
    <cfRule type="containsBlanks" dxfId="150" priority="144">
      <formula>LEN(TRIM(R1105))=0</formula>
    </cfRule>
  </conditionalFormatting>
  <conditionalFormatting sqref="R1106">
    <cfRule type="containsBlanks" dxfId="149" priority="143">
      <formula>LEN(TRIM(R1106))=0</formula>
    </cfRule>
  </conditionalFormatting>
  <conditionalFormatting sqref="R1107">
    <cfRule type="containsBlanks" dxfId="148" priority="142">
      <formula>LEN(TRIM(R1107))=0</formula>
    </cfRule>
  </conditionalFormatting>
  <conditionalFormatting sqref="R1108">
    <cfRule type="containsBlanks" dxfId="147" priority="141">
      <formula>LEN(TRIM(R1108))=0</formula>
    </cfRule>
  </conditionalFormatting>
  <conditionalFormatting sqref="K1110:K1127">
    <cfRule type="containsBlanks" dxfId="146" priority="140">
      <formula>LEN(TRIM(K1110))=0</formula>
    </cfRule>
  </conditionalFormatting>
  <conditionalFormatting sqref="L1110:L1127">
    <cfRule type="containsBlanks" dxfId="145" priority="139">
      <formula>LEN(TRIM(L1110))=0</formula>
    </cfRule>
  </conditionalFormatting>
  <conditionalFormatting sqref="M1110:M1127">
    <cfRule type="containsBlanks" dxfId="144" priority="138">
      <formula>LEN(TRIM(M1110))=0</formula>
    </cfRule>
  </conditionalFormatting>
  <conditionalFormatting sqref="N1109:N1127">
    <cfRule type="containsBlanks" dxfId="143" priority="137">
      <formula>LEN(TRIM(N1109))=0</formula>
    </cfRule>
  </conditionalFormatting>
  <conditionalFormatting sqref="O1110:O1127">
    <cfRule type="containsBlanks" dxfId="142" priority="136">
      <formula>LEN(TRIM(O1110))=0</formula>
    </cfRule>
  </conditionalFormatting>
  <conditionalFormatting sqref="P1109">
    <cfRule type="containsBlanks" dxfId="141" priority="135">
      <formula>LEN(TRIM(P1109))=0</formula>
    </cfRule>
  </conditionalFormatting>
  <conditionalFormatting sqref="P1110:P1127">
    <cfRule type="containsBlanks" dxfId="140" priority="134">
      <formula>LEN(TRIM(P1110))=0</formula>
    </cfRule>
  </conditionalFormatting>
  <conditionalFormatting sqref="R1110:R1127">
    <cfRule type="containsBlanks" dxfId="139" priority="133">
      <formula>LEN(TRIM(R1110))=0</formula>
    </cfRule>
  </conditionalFormatting>
  <conditionalFormatting sqref="R1109">
    <cfRule type="containsBlanks" dxfId="138" priority="132">
      <formula>LEN(TRIM(R1109))=0</formula>
    </cfRule>
  </conditionalFormatting>
  <conditionalFormatting sqref="K557:Q563 Q515:Q556 K565:Q598 Q564 R515:U598">
    <cfRule type="containsBlanks" dxfId="137" priority="131">
      <formula>LEN(TRIM(K515))=0</formula>
    </cfRule>
  </conditionalFormatting>
  <conditionalFormatting sqref="A515:C598">
    <cfRule type="containsBlanks" dxfId="136" priority="130">
      <formula>LEN(TRIM(A515))=0</formula>
    </cfRule>
  </conditionalFormatting>
  <conditionalFormatting sqref="C515:C598">
    <cfRule type="containsErrors" dxfId="135" priority="129">
      <formula>ISERROR(C515)</formula>
    </cfRule>
  </conditionalFormatting>
  <conditionalFormatting sqref="K515:P515">
    <cfRule type="containsBlanks" dxfId="134" priority="128">
      <formula>LEN(TRIM(K515))=0</formula>
    </cfRule>
  </conditionalFormatting>
  <conditionalFormatting sqref="K516:P519">
    <cfRule type="containsBlanks" dxfId="133" priority="127">
      <formula>LEN(TRIM(K516))=0</formula>
    </cfRule>
  </conditionalFormatting>
  <conditionalFormatting sqref="K520:P524">
    <cfRule type="containsBlanks" dxfId="132" priority="126">
      <formula>LEN(TRIM(K520))=0</formula>
    </cfRule>
  </conditionalFormatting>
  <conditionalFormatting sqref="K525:P529">
    <cfRule type="containsBlanks" dxfId="131" priority="125">
      <formula>LEN(TRIM(K525))=0</formula>
    </cfRule>
  </conditionalFormatting>
  <conditionalFormatting sqref="K530:P534">
    <cfRule type="containsBlanks" dxfId="130" priority="124">
      <formula>LEN(TRIM(K530))=0</formula>
    </cfRule>
  </conditionalFormatting>
  <conditionalFormatting sqref="K535:P539">
    <cfRule type="containsBlanks" dxfId="129" priority="123">
      <formula>LEN(TRIM(K535))=0</formula>
    </cfRule>
  </conditionalFormatting>
  <conditionalFormatting sqref="K540:P541">
    <cfRule type="containsBlanks" dxfId="128" priority="122">
      <formula>LEN(TRIM(K540))=0</formula>
    </cfRule>
  </conditionalFormatting>
  <conditionalFormatting sqref="K542:P545">
    <cfRule type="containsBlanks" dxfId="127" priority="121">
      <formula>LEN(TRIM(K542))=0</formula>
    </cfRule>
  </conditionalFormatting>
  <conditionalFormatting sqref="K546:P546">
    <cfRule type="containsBlanks" dxfId="126" priority="120">
      <formula>LEN(TRIM(K546))=0</formula>
    </cfRule>
  </conditionalFormatting>
  <conditionalFormatting sqref="K547:P547">
    <cfRule type="containsBlanks" dxfId="125" priority="119">
      <formula>LEN(TRIM(K547))=0</formula>
    </cfRule>
  </conditionalFormatting>
  <conditionalFormatting sqref="K548:P551">
    <cfRule type="containsBlanks" dxfId="124" priority="118">
      <formula>LEN(TRIM(K548))=0</formula>
    </cfRule>
  </conditionalFormatting>
  <conditionalFormatting sqref="K552:P556">
    <cfRule type="containsBlanks" dxfId="123" priority="117">
      <formula>LEN(TRIM(K552))=0</formula>
    </cfRule>
  </conditionalFormatting>
  <conditionalFormatting sqref="K564:P564">
    <cfRule type="containsBlanks" dxfId="122" priority="116">
      <formula>LEN(TRIM(K564))=0</formula>
    </cfRule>
  </conditionalFormatting>
  <conditionalFormatting sqref="S584:S598">
    <cfRule type="containsErrors" dxfId="121" priority="115">
      <formula>ISERROR(S584)</formula>
    </cfRule>
  </conditionalFormatting>
  <conditionalFormatting sqref="S557:S583">
    <cfRule type="containsErrors" dxfId="120" priority="114">
      <formula>ISERROR(S557)</formula>
    </cfRule>
  </conditionalFormatting>
  <conditionalFormatting sqref="M809:Q809 K772:Q772 K775:Q780 K782:Q782 K784:Q784 K786:Q786 K770:Q770 K788:Q790 K792:Q799 R799:S821 T770:U821">
    <cfRule type="containsBlanks" dxfId="119" priority="113">
      <formula>LEN(TRIM(K770))=0</formula>
    </cfRule>
  </conditionalFormatting>
  <conditionalFormatting sqref="A770:C821">
    <cfRule type="containsBlanks" dxfId="118" priority="112">
      <formula>LEN(TRIM(A770))=0</formula>
    </cfRule>
  </conditionalFormatting>
  <conditionalFormatting sqref="C770:C821">
    <cfRule type="containsErrors" dxfId="117" priority="111">
      <formula>ISERROR(C770)</formula>
    </cfRule>
  </conditionalFormatting>
  <conditionalFormatting sqref="K886:Q886 K893:Q893 R876:U967">
    <cfRule type="containsBlanks" dxfId="116" priority="110">
      <formula>LEN(TRIM(K876))=0</formula>
    </cfRule>
  </conditionalFormatting>
  <conditionalFormatting sqref="A876:C902">
    <cfRule type="containsBlanks" dxfId="115" priority="109">
      <formula>LEN(TRIM(A876))=0</formula>
    </cfRule>
  </conditionalFormatting>
  <conditionalFormatting sqref="C876:C902">
    <cfRule type="containsErrors" dxfId="114" priority="108">
      <formula>ISERROR(C876)</formula>
    </cfRule>
  </conditionalFormatting>
  <conditionalFormatting sqref="B903:C967">
    <cfRule type="containsBlanks" dxfId="113" priority="107">
      <formula>LEN(TRIM(B903))=0</formula>
    </cfRule>
  </conditionalFormatting>
  <conditionalFormatting sqref="C903:C967">
    <cfRule type="containsErrors" dxfId="112" priority="106">
      <formula>ISERROR(C903)</formula>
    </cfRule>
  </conditionalFormatting>
  <conditionalFormatting sqref="A903:A967">
    <cfRule type="containsBlanks" dxfId="111" priority="105">
      <formula>LEN(TRIM(A903))=0</formula>
    </cfRule>
  </conditionalFormatting>
  <conditionalFormatting sqref="K1056:Q1056 T1045:U1060">
    <cfRule type="containsBlanks" dxfId="110" priority="104">
      <formula>LEN(TRIM(K1045))=0</formula>
    </cfRule>
  </conditionalFormatting>
  <conditionalFormatting sqref="A1045:C1060">
    <cfRule type="containsBlanks" dxfId="109" priority="103">
      <formula>LEN(TRIM(A1045))=0</formula>
    </cfRule>
  </conditionalFormatting>
  <conditionalFormatting sqref="C1045:C1060">
    <cfRule type="containsErrors" dxfId="108" priority="102">
      <formula>ISERROR(C1045)</formula>
    </cfRule>
  </conditionalFormatting>
  <conditionalFormatting sqref="R1045:R1060">
    <cfRule type="containsBlanks" dxfId="107" priority="101">
      <formula>LEN(TRIM(R1045))=0</formula>
    </cfRule>
  </conditionalFormatting>
  <conditionalFormatting sqref="S1045:S1060">
    <cfRule type="containsBlanks" dxfId="106" priority="100">
      <formula>LEN(TRIM(S1045))=0</formula>
    </cfRule>
  </conditionalFormatting>
  <conditionalFormatting sqref="R662:S682 R599:S660 T599:U682">
    <cfRule type="containsBlanks" dxfId="105" priority="99">
      <formula>LEN(TRIM(R599))=0</formula>
    </cfRule>
  </conditionalFormatting>
  <conditionalFormatting sqref="A599:C603">
    <cfRule type="containsBlanks" dxfId="104" priority="98">
      <formula>LEN(TRIM(A599))=0</formula>
    </cfRule>
  </conditionalFormatting>
  <conditionalFormatting sqref="C599:C603">
    <cfRule type="containsErrors" dxfId="103" priority="97">
      <formula>ISERROR(C599)</formula>
    </cfRule>
  </conditionalFormatting>
  <conditionalFormatting sqref="B604:C682">
    <cfRule type="containsBlanks" dxfId="102" priority="96">
      <formula>LEN(TRIM(B604))=0</formula>
    </cfRule>
  </conditionalFormatting>
  <conditionalFormatting sqref="C604:C682">
    <cfRule type="containsErrors" dxfId="101" priority="95">
      <formula>ISERROR(C604)</formula>
    </cfRule>
  </conditionalFormatting>
  <conditionalFormatting sqref="A604:A682">
    <cfRule type="containsBlanks" dxfId="100" priority="94">
      <formula>LEN(TRIM(A604))=0</formula>
    </cfRule>
  </conditionalFormatting>
  <conditionalFormatting sqref="R661">
    <cfRule type="containsBlanks" dxfId="99" priority="93">
      <formula>LEN(TRIM(R661))=0</formula>
    </cfRule>
  </conditionalFormatting>
  <conditionalFormatting sqref="Q360 O364:Q364 L365:Q365 M366:N366 Q366 L367:M367 O367:Q368 L375:M375 O375:Q375 K363:Q363 K383:Q383 K392:Q392 K394:Q394 K396:Q396 K419:Q419 K421:Q421 K427:Q427 K361:Q361 K464:Q464 K466:Q466 K474:Q474 K369:Q370 K398:Q398 K400:Q400 K481:Q481 K477:Q478 R370:R371 L376:Q382 K388:Q390 K415:Q417 K423:Q425 K450:Q451 K453:Q454 K456:Q457 K411:Q413 L384:Q387 K402:Q409 K429:Q448 K468:Q471 S382:S383 K373:R374 S365 R361:S363 S368:S380 T360:U484">
    <cfRule type="containsBlanks" dxfId="98" priority="92">
      <formula>LEN(TRIM(K360))=0</formula>
    </cfRule>
  </conditionalFormatting>
  <conditionalFormatting sqref="A360:C484">
    <cfRule type="containsBlanks" dxfId="97" priority="91">
      <formula>LEN(TRIM(A360))=0</formula>
    </cfRule>
  </conditionalFormatting>
  <conditionalFormatting sqref="C360:C484">
    <cfRule type="containsErrors" dxfId="96" priority="90">
      <formula>ISERROR(C360)</formula>
    </cfRule>
  </conditionalFormatting>
  <conditionalFormatting sqref="R360">
    <cfRule type="containsBlanks" dxfId="95" priority="83">
      <formula>LEN(TRIM(R360))=0</formula>
    </cfRule>
  </conditionalFormatting>
  <conditionalFormatting sqref="R365">
    <cfRule type="containsBlanks" dxfId="94" priority="77">
      <formula>LEN(TRIM(R365))=0</formula>
    </cfRule>
  </conditionalFormatting>
  <conditionalFormatting sqref="K365">
    <cfRule type="containsBlanks" dxfId="93" priority="76">
      <formula>LEN(TRIM(K365))=0</formula>
    </cfRule>
  </conditionalFormatting>
  <conditionalFormatting sqref="K360">
    <cfRule type="containsBlanks" dxfId="92" priority="89">
      <formula>LEN(TRIM(K360))=0</formula>
    </cfRule>
  </conditionalFormatting>
  <conditionalFormatting sqref="L360">
    <cfRule type="containsBlanks" dxfId="91" priority="88">
      <formula>LEN(TRIM(L360))=0</formula>
    </cfRule>
  </conditionalFormatting>
  <conditionalFormatting sqref="M360">
    <cfRule type="containsBlanks" dxfId="90" priority="87">
      <formula>LEN(TRIM(M360))=0</formula>
    </cfRule>
  </conditionalFormatting>
  <conditionalFormatting sqref="N360">
    <cfRule type="containsBlanks" dxfId="89" priority="86">
      <formula>LEN(TRIM(N360))=0</formula>
    </cfRule>
  </conditionalFormatting>
  <conditionalFormatting sqref="O360">
    <cfRule type="containsBlanks" dxfId="88" priority="85">
      <formula>LEN(TRIM(O360))=0</formula>
    </cfRule>
  </conditionalFormatting>
  <conditionalFormatting sqref="P360">
    <cfRule type="containsBlanks" dxfId="87" priority="84">
      <formula>LEN(TRIM(P360))=0</formula>
    </cfRule>
  </conditionalFormatting>
  <conditionalFormatting sqref="L364">
    <cfRule type="containsBlanks" dxfId="86" priority="80">
      <formula>LEN(TRIM(L364))=0</formula>
    </cfRule>
  </conditionalFormatting>
  <conditionalFormatting sqref="M364">
    <cfRule type="containsBlanks" dxfId="85" priority="79">
      <formula>LEN(TRIM(M364))=0</formula>
    </cfRule>
  </conditionalFormatting>
  <conditionalFormatting sqref="N364">
    <cfRule type="containsBlanks" dxfId="84" priority="78">
      <formula>LEN(TRIM(N364))=0</formula>
    </cfRule>
  </conditionalFormatting>
  <conditionalFormatting sqref="R364">
    <cfRule type="containsBlanks" dxfId="83" priority="82">
      <formula>LEN(TRIM(R364))=0</formula>
    </cfRule>
  </conditionalFormatting>
  <conditionalFormatting sqref="K364">
    <cfRule type="containsBlanks" dxfId="82" priority="81">
      <formula>LEN(TRIM(K364))=0</formula>
    </cfRule>
  </conditionalFormatting>
  <conditionalFormatting sqref="L366">
    <cfRule type="containsBlanks" dxfId="81" priority="73">
      <formula>LEN(TRIM(L366))=0</formula>
    </cfRule>
  </conditionalFormatting>
  <conditionalFormatting sqref="O366">
    <cfRule type="containsBlanks" dxfId="80" priority="72">
      <formula>LEN(TRIM(O366))=0</formula>
    </cfRule>
  </conditionalFormatting>
  <conditionalFormatting sqref="P366">
    <cfRule type="containsBlanks" dxfId="79" priority="71">
      <formula>LEN(TRIM(P366))=0</formula>
    </cfRule>
  </conditionalFormatting>
  <conditionalFormatting sqref="R366">
    <cfRule type="containsBlanks" dxfId="78" priority="75">
      <formula>LEN(TRIM(R366))=0</formula>
    </cfRule>
  </conditionalFormatting>
  <conditionalFormatting sqref="K366">
    <cfRule type="containsBlanks" dxfId="77" priority="74">
      <formula>LEN(TRIM(K366))=0</formula>
    </cfRule>
  </conditionalFormatting>
  <conditionalFormatting sqref="R367">
    <cfRule type="containsBlanks" dxfId="76" priority="70">
      <formula>LEN(TRIM(R367))=0</formula>
    </cfRule>
  </conditionalFormatting>
  <conditionalFormatting sqref="R368">
    <cfRule type="containsBlanks" dxfId="75" priority="67">
      <formula>LEN(TRIM(R368))=0</formula>
    </cfRule>
  </conditionalFormatting>
  <conditionalFormatting sqref="K368">
    <cfRule type="containsBlanks" dxfId="74" priority="66">
      <formula>LEN(TRIM(K368))=0</formula>
    </cfRule>
  </conditionalFormatting>
  <conditionalFormatting sqref="L368">
    <cfRule type="containsBlanks" dxfId="73" priority="65">
      <formula>LEN(TRIM(L368))=0</formula>
    </cfRule>
  </conditionalFormatting>
  <conditionalFormatting sqref="K367">
    <cfRule type="containsBlanks" dxfId="72" priority="69">
      <formula>LEN(TRIM(K367))=0</formula>
    </cfRule>
  </conditionalFormatting>
  <conditionalFormatting sqref="N367">
    <cfRule type="containsBlanks" dxfId="71" priority="68">
      <formula>LEN(TRIM(N367))=0</formula>
    </cfRule>
  </conditionalFormatting>
  <conditionalFormatting sqref="R375">
    <cfRule type="containsBlanks" dxfId="70" priority="61">
      <formula>LEN(TRIM(R375))=0</formula>
    </cfRule>
  </conditionalFormatting>
  <conditionalFormatting sqref="K375">
    <cfRule type="containsBlanks" dxfId="69" priority="60">
      <formula>LEN(TRIM(K375))=0</formula>
    </cfRule>
  </conditionalFormatting>
  <conditionalFormatting sqref="N375">
    <cfRule type="containsBlanks" dxfId="68" priority="59">
      <formula>LEN(TRIM(N375))=0</formula>
    </cfRule>
  </conditionalFormatting>
  <conditionalFormatting sqref="R372">
    <cfRule type="containsBlanks" dxfId="67" priority="62">
      <formula>LEN(TRIM(R372))=0</formula>
    </cfRule>
  </conditionalFormatting>
  <conditionalFormatting sqref="M368">
    <cfRule type="containsBlanks" dxfId="66" priority="64">
      <formula>LEN(TRIM(M368))=0</formula>
    </cfRule>
  </conditionalFormatting>
  <conditionalFormatting sqref="N368">
    <cfRule type="containsBlanks" dxfId="65" priority="63">
      <formula>LEN(TRIM(N368))=0</formula>
    </cfRule>
  </conditionalFormatting>
  <conditionalFormatting sqref="K376">
    <cfRule type="containsBlanks" dxfId="64" priority="58">
      <formula>LEN(TRIM(K376))=0</formula>
    </cfRule>
  </conditionalFormatting>
  <conditionalFormatting sqref="K378">
    <cfRule type="containsBlanks" dxfId="63" priority="57">
      <formula>LEN(TRIM(K378))=0</formula>
    </cfRule>
  </conditionalFormatting>
  <conditionalFormatting sqref="K379">
    <cfRule type="containsBlanks" dxfId="62" priority="56">
      <formula>LEN(TRIM(K379))=0</formula>
    </cfRule>
  </conditionalFormatting>
  <conditionalFormatting sqref="K377">
    <cfRule type="containsBlanks" dxfId="61" priority="55">
      <formula>LEN(TRIM(K377))=0</formula>
    </cfRule>
  </conditionalFormatting>
  <conditionalFormatting sqref="K380">
    <cfRule type="containsBlanks" dxfId="60" priority="54">
      <formula>LEN(TRIM(K380))=0</formula>
    </cfRule>
  </conditionalFormatting>
  <conditionalFormatting sqref="K382">
    <cfRule type="containsBlanks" dxfId="59" priority="53">
      <formula>LEN(TRIM(K382))=0</formula>
    </cfRule>
  </conditionalFormatting>
  <conditionalFormatting sqref="K381">
    <cfRule type="containsBlanks" dxfId="58" priority="52">
      <formula>LEN(TRIM(K381))=0</formula>
    </cfRule>
  </conditionalFormatting>
  <conditionalFormatting sqref="K384:K387">
    <cfRule type="containsBlanks" dxfId="57" priority="51">
      <formula>LEN(TRIM(K384))=0</formula>
    </cfRule>
  </conditionalFormatting>
  <conditionalFormatting sqref="R376">
    <cfRule type="containsBlanks" dxfId="56" priority="50">
      <formula>LEN(TRIM(R376))=0</formula>
    </cfRule>
  </conditionalFormatting>
  <conditionalFormatting sqref="R378">
    <cfRule type="containsBlanks" dxfId="55" priority="49">
      <formula>LEN(TRIM(R378))=0</formula>
    </cfRule>
  </conditionalFormatting>
  <conditionalFormatting sqref="R377">
    <cfRule type="containsBlanks" dxfId="54" priority="48">
      <formula>LEN(TRIM(R377))=0</formula>
    </cfRule>
  </conditionalFormatting>
  <conditionalFormatting sqref="R379:R380">
    <cfRule type="containsBlanks" dxfId="53" priority="47">
      <formula>LEN(TRIM(R379))=0</formula>
    </cfRule>
  </conditionalFormatting>
  <conditionalFormatting sqref="R381">
    <cfRule type="containsBlanks" dxfId="52" priority="46">
      <formula>LEN(TRIM(R381))=0</formula>
    </cfRule>
  </conditionalFormatting>
  <conditionalFormatting sqref="R382:R390">
    <cfRule type="containsBlanks" dxfId="51" priority="45">
      <formula>LEN(TRIM(R382))=0</formula>
    </cfRule>
  </conditionalFormatting>
  <conditionalFormatting sqref="R391">
    <cfRule type="containsBlanks" dxfId="50" priority="44">
      <formula>LEN(TRIM(R391))=0</formula>
    </cfRule>
  </conditionalFormatting>
  <conditionalFormatting sqref="R392">
    <cfRule type="containsBlanks" dxfId="49" priority="43">
      <formula>LEN(TRIM(R392))=0</formula>
    </cfRule>
  </conditionalFormatting>
  <conditionalFormatting sqref="R393:R396">
    <cfRule type="containsBlanks" dxfId="48" priority="42">
      <formula>LEN(TRIM(R393))=0</formula>
    </cfRule>
  </conditionalFormatting>
  <conditionalFormatting sqref="R397:R404">
    <cfRule type="containsBlanks" dxfId="47" priority="41">
      <formula>LEN(TRIM(R397))=0</formula>
    </cfRule>
  </conditionalFormatting>
  <conditionalFormatting sqref="R463">
    <cfRule type="containsBlanks" dxfId="46" priority="40">
      <formula>LEN(TRIM(R463))=0</formula>
    </cfRule>
  </conditionalFormatting>
  <conditionalFormatting sqref="R405:R414">
    <cfRule type="containsBlanks" dxfId="45" priority="39">
      <formula>LEN(TRIM(R405))=0</formula>
    </cfRule>
  </conditionalFormatting>
  <conditionalFormatting sqref="R415:R422">
    <cfRule type="containsBlanks" dxfId="44" priority="38">
      <formula>LEN(TRIM(R415))=0</formula>
    </cfRule>
  </conditionalFormatting>
  <conditionalFormatting sqref="R423:R428">
    <cfRule type="containsBlanks" dxfId="43" priority="37">
      <formula>LEN(TRIM(R423))=0</formula>
    </cfRule>
  </conditionalFormatting>
  <conditionalFormatting sqref="R429:R432">
    <cfRule type="containsBlanks" dxfId="42" priority="36">
      <formula>LEN(TRIM(R429))=0</formula>
    </cfRule>
  </conditionalFormatting>
  <conditionalFormatting sqref="R433">
    <cfRule type="containsBlanks" dxfId="41" priority="35">
      <formula>LEN(TRIM(R433))=0</formula>
    </cfRule>
  </conditionalFormatting>
  <conditionalFormatting sqref="R434">
    <cfRule type="containsBlanks" dxfId="40" priority="34">
      <formula>LEN(TRIM(R434))=0</formula>
    </cfRule>
  </conditionalFormatting>
  <conditionalFormatting sqref="R435:R438 R440:R441">
    <cfRule type="containsBlanks" dxfId="39" priority="33">
      <formula>LEN(TRIM(R435))=0</formula>
    </cfRule>
  </conditionalFormatting>
  <conditionalFormatting sqref="R439">
    <cfRule type="containsBlanks" dxfId="38" priority="32">
      <formula>LEN(TRIM(R439))=0</formula>
    </cfRule>
  </conditionalFormatting>
  <conditionalFormatting sqref="R442:R448">
    <cfRule type="containsBlanks" dxfId="37" priority="31">
      <formula>LEN(TRIM(R442))=0</formula>
    </cfRule>
  </conditionalFormatting>
  <conditionalFormatting sqref="R449:R458">
    <cfRule type="containsBlanks" dxfId="36" priority="30">
      <formula>LEN(TRIM(R449))=0</formula>
    </cfRule>
  </conditionalFormatting>
  <conditionalFormatting sqref="R459:R460">
    <cfRule type="containsBlanks" dxfId="35" priority="29">
      <formula>LEN(TRIM(R459))=0</formula>
    </cfRule>
  </conditionalFormatting>
  <conditionalFormatting sqref="R461:R462">
    <cfRule type="containsBlanks" dxfId="34" priority="28">
      <formula>LEN(TRIM(R461))=0</formula>
    </cfRule>
  </conditionalFormatting>
  <conditionalFormatting sqref="R464:R472">
    <cfRule type="containsBlanks" dxfId="33" priority="27">
      <formula>LEN(TRIM(R464))=0</formula>
    </cfRule>
  </conditionalFormatting>
  <conditionalFormatting sqref="R473:R477">
    <cfRule type="containsBlanks" dxfId="32" priority="26">
      <formula>LEN(TRIM(R473))=0</formula>
    </cfRule>
  </conditionalFormatting>
  <conditionalFormatting sqref="R478:R484">
    <cfRule type="containsBlanks" dxfId="31" priority="25">
      <formula>LEN(TRIM(R478))=0</formula>
    </cfRule>
  </conditionalFormatting>
  <conditionalFormatting sqref="K503:Q504 K507:Q513 R485:U514">
    <cfRule type="containsBlanks" dxfId="30" priority="24">
      <formula>LEN(TRIM(K485))=0</formula>
    </cfRule>
  </conditionalFormatting>
  <conditionalFormatting sqref="A485:C514">
    <cfRule type="containsBlanks" dxfId="29" priority="23">
      <formula>LEN(TRIM(A485))=0</formula>
    </cfRule>
  </conditionalFormatting>
  <conditionalFormatting sqref="C485:C514">
    <cfRule type="containsErrors" dxfId="28" priority="22">
      <formula>ISERROR(C485)</formula>
    </cfRule>
  </conditionalFormatting>
  <conditionalFormatting sqref="D6">
    <cfRule type="containsBlanks" dxfId="27" priority="21">
      <formula>LEN(TRIM(D6))=0</formula>
    </cfRule>
  </conditionalFormatting>
  <conditionalFormatting sqref="E1127">
    <cfRule type="containsBlanks" dxfId="26" priority="16">
      <formula>LEN(TRIM(E1127))=0</formula>
    </cfRule>
  </conditionalFormatting>
  <conditionalFormatting sqref="D7:D1126">
    <cfRule type="containsBlanks" dxfId="25" priority="18">
      <formula>LEN(TRIM(D7))=0</formula>
    </cfRule>
  </conditionalFormatting>
  <conditionalFormatting sqref="J6">
    <cfRule type="containsBlanks" dxfId="24" priority="20">
      <formula>LEN(TRIM(J6))=0</formula>
    </cfRule>
  </conditionalFormatting>
  <conditionalFormatting sqref="E6">
    <cfRule type="containsBlanks" dxfId="23" priority="17">
      <formula>LEN(TRIM(E6))=0</formula>
    </cfRule>
  </conditionalFormatting>
  <conditionalFormatting sqref="D1127">
    <cfRule type="containsBlanks" dxfId="22" priority="19">
      <formula>LEN(TRIM(D1127))=0</formula>
    </cfRule>
  </conditionalFormatting>
  <conditionalFormatting sqref="G1127">
    <cfRule type="containsBlanks" dxfId="21" priority="10">
      <formula>LEN(TRIM(G1127))=0</formula>
    </cfRule>
  </conditionalFormatting>
  <conditionalFormatting sqref="F7:F1126">
    <cfRule type="containsBlanks" dxfId="20" priority="12">
      <formula>LEN(TRIM(F7))=0</formula>
    </cfRule>
  </conditionalFormatting>
  <conditionalFormatting sqref="F6">
    <cfRule type="containsBlanks" dxfId="19" priority="14">
      <formula>LEN(TRIM(F6))=0</formula>
    </cfRule>
  </conditionalFormatting>
  <conditionalFormatting sqref="H7:H1126">
    <cfRule type="containsBlanks" dxfId="18" priority="6">
      <formula>LEN(TRIM(H7))=0</formula>
    </cfRule>
  </conditionalFormatting>
  <conditionalFormatting sqref="I6">
    <cfRule type="containsBlanks" dxfId="17" priority="5">
      <formula>LEN(TRIM(I6))=0</formula>
    </cfRule>
  </conditionalFormatting>
  <conditionalFormatting sqref="H1127">
    <cfRule type="containsBlanks" dxfId="16" priority="7">
      <formula>LEN(TRIM(H1127))=0</formula>
    </cfRule>
  </conditionalFormatting>
  <conditionalFormatting sqref="G7:G1126">
    <cfRule type="containsBlanks" dxfId="15" priority="9">
      <formula>LEN(TRIM(G7))=0</formula>
    </cfRule>
  </conditionalFormatting>
  <conditionalFormatting sqref="G6">
    <cfRule type="containsBlanks" dxfId="14" priority="11">
      <formula>LEN(TRIM(G6))=0</formula>
    </cfRule>
  </conditionalFormatting>
  <conditionalFormatting sqref="J7:J1126">
    <cfRule type="containsBlanks" dxfId="13" priority="1">
      <formula>LEN(TRIM(J7))=0</formula>
    </cfRule>
  </conditionalFormatting>
  <conditionalFormatting sqref="E7:E1126">
    <cfRule type="containsBlanks" dxfId="12" priority="15">
      <formula>LEN(TRIM(E7))=0</formula>
    </cfRule>
  </conditionalFormatting>
  <conditionalFormatting sqref="F1127">
    <cfRule type="containsBlanks" dxfId="11" priority="13">
      <formula>LEN(TRIM(F1127))=0</formula>
    </cfRule>
  </conditionalFormatting>
  <conditionalFormatting sqref="H6">
    <cfRule type="containsBlanks" dxfId="10" priority="8">
      <formula>LEN(TRIM(H6))=0</formula>
    </cfRule>
  </conditionalFormatting>
  <conditionalFormatting sqref="I1127">
    <cfRule type="containsBlanks" dxfId="9" priority="4">
      <formula>LEN(TRIM(I1127))=0</formula>
    </cfRule>
  </conditionalFormatting>
  <conditionalFormatting sqref="I7:I1126">
    <cfRule type="containsBlanks" dxfId="8" priority="3">
      <formula>LEN(TRIM(I7))=0</formula>
    </cfRule>
  </conditionalFormatting>
  <conditionalFormatting sqref="J1127">
    <cfRule type="containsBlanks" dxfId="7" priority="2">
      <formula>LEN(TRIM(J1127))=0</formula>
    </cfRule>
  </conditionalFormatting>
  <conditionalFormatting sqref="K364">
    <cfRule type="containsErrors" dxfId="6" priority="308">
      <formula>ISERROR(K364)</formula>
    </cfRule>
    <cfRule type="expression" dxfId="5" priority="309">
      <formula>IF($P364&gt;#REF!,TRUE,FALSE)</formula>
    </cfRule>
  </conditionalFormatting>
  <dataValidations count="1">
    <dataValidation type="whole" allowBlank="1" showInputMessage="1" showErrorMessage="1" sqref="D6:J1127">
      <formula1>0</formula1>
      <formula2>1000000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RowHeight="15" x14ac:dyDescent="0.25"/>
  <cols>
    <col min="1" max="1" width="26.85546875" bestFit="1" customWidth="1"/>
    <col min="2" max="19" width="12.42578125" customWidth="1"/>
  </cols>
  <sheetData>
    <row r="3" spans="1:20" ht="90" x14ac:dyDescent="0.25">
      <c r="A3" s="61" t="s">
        <v>0</v>
      </c>
      <c r="B3" s="59" t="s">
        <v>2210</v>
      </c>
      <c r="C3" s="59" t="s">
        <v>2211</v>
      </c>
      <c r="D3" s="59" t="s">
        <v>2212</v>
      </c>
      <c r="E3" s="59" t="s">
        <v>2213</v>
      </c>
      <c r="F3" s="59" t="s">
        <v>2214</v>
      </c>
      <c r="G3" s="59" t="s">
        <v>2215</v>
      </c>
      <c r="H3" s="59" t="s">
        <v>2204</v>
      </c>
      <c r="I3" s="59" t="s">
        <v>2216</v>
      </c>
      <c r="J3" s="59" t="s">
        <v>2217</v>
      </c>
      <c r="K3" s="59" t="s">
        <v>2218</v>
      </c>
      <c r="L3" s="59" t="s">
        <v>2219</v>
      </c>
      <c r="M3" s="59" t="s">
        <v>2221</v>
      </c>
      <c r="N3" s="59" t="s">
        <v>2220</v>
      </c>
      <c r="O3" s="59" t="s">
        <v>2205</v>
      </c>
      <c r="P3" s="59" t="s">
        <v>2206</v>
      </c>
      <c r="Q3" s="59" t="s">
        <v>2207</v>
      </c>
      <c r="R3" s="59" t="s">
        <v>2208</v>
      </c>
      <c r="S3" s="59" t="s">
        <v>2209</v>
      </c>
      <c r="T3" s="59"/>
    </row>
    <row r="4" spans="1:20" x14ac:dyDescent="0.25">
      <c r="A4" s="58" t="s">
        <v>8</v>
      </c>
      <c r="B4" s="60">
        <v>46</v>
      </c>
      <c r="C4" s="60">
        <v>48</v>
      </c>
      <c r="D4" s="60">
        <v>48</v>
      </c>
      <c r="E4" s="60">
        <v>19</v>
      </c>
      <c r="F4" s="60">
        <v>32</v>
      </c>
      <c r="G4" s="60">
        <v>18</v>
      </c>
      <c r="H4" s="60">
        <v>211</v>
      </c>
      <c r="I4" s="60">
        <v>5</v>
      </c>
      <c r="J4" s="60">
        <v>2</v>
      </c>
      <c r="K4" s="60">
        <v>0</v>
      </c>
      <c r="L4" s="60">
        <v>0</v>
      </c>
      <c r="M4" s="60">
        <v>2</v>
      </c>
      <c r="N4" s="60">
        <v>2</v>
      </c>
      <c r="O4" s="60">
        <v>11</v>
      </c>
      <c r="P4" s="60">
        <v>59</v>
      </c>
      <c r="Q4" s="60">
        <v>25</v>
      </c>
      <c r="R4" s="60">
        <v>270</v>
      </c>
      <c r="S4" s="60">
        <v>36</v>
      </c>
    </row>
    <row r="5" spans="1:20" x14ac:dyDescent="0.25">
      <c r="A5" s="58" t="s">
        <v>1913</v>
      </c>
      <c r="B5" s="60">
        <v>319472</v>
      </c>
      <c r="C5" s="60">
        <v>606010</v>
      </c>
      <c r="D5" s="60">
        <v>625698</v>
      </c>
      <c r="E5" s="60">
        <v>33920</v>
      </c>
      <c r="F5" s="60">
        <v>98435</v>
      </c>
      <c r="G5" s="60">
        <v>3622</v>
      </c>
      <c r="H5" s="60">
        <v>1687157</v>
      </c>
      <c r="I5" s="60">
        <v>176</v>
      </c>
      <c r="J5" s="60">
        <v>82</v>
      </c>
      <c r="K5" s="60">
        <v>96</v>
      </c>
      <c r="L5" s="60">
        <v>101</v>
      </c>
      <c r="M5" s="60">
        <v>475</v>
      </c>
      <c r="N5" s="60">
        <v>349</v>
      </c>
      <c r="O5" s="60">
        <v>1279</v>
      </c>
      <c r="P5" s="60">
        <v>311250</v>
      </c>
      <c r="Q5" s="60">
        <v>17489</v>
      </c>
      <c r="R5" s="60">
        <v>1998407</v>
      </c>
      <c r="S5" s="60">
        <v>18768</v>
      </c>
    </row>
    <row r="6" spans="1:20" x14ac:dyDescent="0.25">
      <c r="A6" s="58" t="s">
        <v>1227</v>
      </c>
      <c r="B6" s="60">
        <v>1832</v>
      </c>
      <c r="C6" s="60">
        <v>1983</v>
      </c>
      <c r="D6" s="60">
        <v>2177</v>
      </c>
      <c r="E6" s="60">
        <v>882</v>
      </c>
      <c r="F6" s="60">
        <v>1754</v>
      </c>
      <c r="G6" s="60">
        <v>575</v>
      </c>
      <c r="H6" s="60">
        <v>9203</v>
      </c>
      <c r="I6" s="60">
        <v>87</v>
      </c>
      <c r="J6" s="60">
        <v>43</v>
      </c>
      <c r="K6" s="60">
        <v>13</v>
      </c>
      <c r="L6" s="60">
        <v>0</v>
      </c>
      <c r="M6" s="60">
        <v>63</v>
      </c>
      <c r="N6" s="60">
        <v>61</v>
      </c>
      <c r="O6" s="60">
        <v>267</v>
      </c>
      <c r="P6" s="60">
        <v>26472</v>
      </c>
      <c r="Q6" s="60">
        <v>1527</v>
      </c>
      <c r="R6" s="60">
        <v>35675</v>
      </c>
      <c r="S6" s="60">
        <v>1794</v>
      </c>
    </row>
    <row r="7" spans="1:20" x14ac:dyDescent="0.25">
      <c r="A7" s="58" t="s">
        <v>1542</v>
      </c>
      <c r="B7" s="60">
        <v>12252</v>
      </c>
      <c r="C7" s="60">
        <v>28858</v>
      </c>
      <c r="D7" s="60">
        <v>56043</v>
      </c>
      <c r="E7" s="60">
        <v>884</v>
      </c>
      <c r="F7" s="60">
        <v>12748</v>
      </c>
      <c r="G7" s="60">
        <v>519</v>
      </c>
      <c r="H7" s="60">
        <v>111304</v>
      </c>
      <c r="I7" s="60">
        <v>68</v>
      </c>
      <c r="J7" s="60">
        <v>34</v>
      </c>
      <c r="K7" s="60">
        <v>16</v>
      </c>
      <c r="L7" s="60">
        <v>16</v>
      </c>
      <c r="M7" s="60">
        <v>24</v>
      </c>
      <c r="N7" s="60">
        <v>54</v>
      </c>
      <c r="O7" s="60">
        <v>212</v>
      </c>
      <c r="P7" s="60">
        <v>86936</v>
      </c>
      <c r="Q7" s="60">
        <v>4826</v>
      </c>
      <c r="R7" s="60">
        <v>198240</v>
      </c>
      <c r="S7" s="60">
        <v>5038</v>
      </c>
    </row>
    <row r="8" spans="1:20" x14ac:dyDescent="0.25">
      <c r="A8" s="58" t="s">
        <v>386</v>
      </c>
      <c r="B8" s="60">
        <v>621</v>
      </c>
      <c r="C8" s="60">
        <v>389</v>
      </c>
      <c r="D8" s="60">
        <v>258</v>
      </c>
      <c r="E8" s="60">
        <v>25</v>
      </c>
      <c r="F8" s="60">
        <v>52</v>
      </c>
      <c r="G8" s="60">
        <v>5</v>
      </c>
      <c r="H8" s="60">
        <v>1350</v>
      </c>
      <c r="I8" s="60">
        <v>0</v>
      </c>
      <c r="J8" s="60">
        <v>0</v>
      </c>
      <c r="K8" s="60">
        <v>12</v>
      </c>
      <c r="L8" s="60">
        <v>4</v>
      </c>
      <c r="M8" s="60">
        <v>56</v>
      </c>
      <c r="N8" s="60">
        <v>168</v>
      </c>
      <c r="O8" s="60">
        <v>240</v>
      </c>
      <c r="P8" s="60">
        <v>234</v>
      </c>
      <c r="Q8" s="60">
        <v>21</v>
      </c>
      <c r="R8" s="60">
        <v>1584</v>
      </c>
      <c r="S8" s="60">
        <v>261</v>
      </c>
    </row>
    <row r="9" spans="1:20" x14ac:dyDescent="0.25">
      <c r="A9" s="58" t="s">
        <v>519</v>
      </c>
      <c r="B9" s="60">
        <v>2211</v>
      </c>
      <c r="C9" s="60">
        <v>540</v>
      </c>
      <c r="D9" s="60">
        <v>507</v>
      </c>
      <c r="E9" s="60">
        <v>60</v>
      </c>
      <c r="F9" s="60">
        <v>429</v>
      </c>
      <c r="G9" s="60">
        <v>19</v>
      </c>
      <c r="H9" s="60">
        <v>3766</v>
      </c>
      <c r="I9" s="60">
        <v>0</v>
      </c>
      <c r="J9" s="60">
        <v>0</v>
      </c>
      <c r="K9" s="60">
        <v>1</v>
      </c>
      <c r="L9" s="60">
        <v>0</v>
      </c>
      <c r="M9" s="60">
        <v>6</v>
      </c>
      <c r="N9" s="60">
        <v>0</v>
      </c>
      <c r="O9" s="60">
        <v>7</v>
      </c>
      <c r="P9" s="60">
        <v>300495</v>
      </c>
      <c r="Q9" s="60">
        <v>24429</v>
      </c>
      <c r="R9" s="60">
        <v>304261</v>
      </c>
      <c r="S9" s="60">
        <v>24436</v>
      </c>
    </row>
    <row r="10" spans="1:20" x14ac:dyDescent="0.25">
      <c r="A10" s="58" t="s">
        <v>9</v>
      </c>
      <c r="B10" s="60">
        <v>35342</v>
      </c>
      <c r="C10" s="60">
        <v>32005</v>
      </c>
      <c r="D10" s="60">
        <v>35390</v>
      </c>
      <c r="E10" s="60">
        <v>3267</v>
      </c>
      <c r="F10" s="60">
        <v>7102</v>
      </c>
      <c r="G10" s="60">
        <v>791</v>
      </c>
      <c r="H10" s="60">
        <v>113897</v>
      </c>
      <c r="I10" s="60">
        <v>56</v>
      </c>
      <c r="J10" s="60">
        <v>34</v>
      </c>
      <c r="K10" s="60">
        <v>8</v>
      </c>
      <c r="L10" s="60">
        <v>11</v>
      </c>
      <c r="M10" s="60">
        <v>109</v>
      </c>
      <c r="N10" s="60">
        <v>13</v>
      </c>
      <c r="O10" s="60">
        <v>231</v>
      </c>
      <c r="P10" s="60">
        <v>52059</v>
      </c>
      <c r="Q10" s="60">
        <v>6005</v>
      </c>
      <c r="R10" s="60">
        <v>165956</v>
      </c>
      <c r="S10" s="60">
        <v>6236</v>
      </c>
    </row>
    <row r="11" spans="1:20" x14ac:dyDescent="0.25">
      <c r="A11" s="58" t="s">
        <v>10</v>
      </c>
      <c r="B11" s="60">
        <v>25900</v>
      </c>
      <c r="C11" s="60">
        <v>31859</v>
      </c>
      <c r="D11" s="60">
        <v>43082</v>
      </c>
      <c r="E11" s="60">
        <v>2338</v>
      </c>
      <c r="F11" s="60">
        <v>9647</v>
      </c>
      <c r="G11" s="60">
        <v>554</v>
      </c>
      <c r="H11" s="60">
        <v>113380</v>
      </c>
      <c r="I11" s="60">
        <v>125</v>
      </c>
      <c r="J11" s="60">
        <v>83</v>
      </c>
      <c r="K11" s="60">
        <v>10</v>
      </c>
      <c r="L11" s="60">
        <v>1</v>
      </c>
      <c r="M11" s="60">
        <v>267</v>
      </c>
      <c r="N11" s="60">
        <v>39</v>
      </c>
      <c r="O11" s="60">
        <v>525</v>
      </c>
      <c r="P11" s="60">
        <v>18767</v>
      </c>
      <c r="Q11" s="60">
        <v>3756</v>
      </c>
      <c r="R11" s="60">
        <v>132147</v>
      </c>
      <c r="S11" s="60">
        <v>4281</v>
      </c>
    </row>
    <row r="12" spans="1:20" x14ac:dyDescent="0.25">
      <c r="A12" s="58" t="s">
        <v>1717</v>
      </c>
      <c r="B12" s="60">
        <v>0</v>
      </c>
      <c r="C12" s="60">
        <v>22</v>
      </c>
      <c r="D12" s="60">
        <v>0</v>
      </c>
      <c r="E12" s="60">
        <v>272</v>
      </c>
      <c r="F12" s="60">
        <v>0</v>
      </c>
      <c r="G12" s="60">
        <v>47</v>
      </c>
      <c r="H12" s="60">
        <v>341</v>
      </c>
      <c r="I12" s="60">
        <v>0</v>
      </c>
      <c r="J12" s="60">
        <v>0</v>
      </c>
      <c r="K12" s="60">
        <v>0</v>
      </c>
      <c r="L12" s="60">
        <v>0</v>
      </c>
      <c r="M12" s="60">
        <v>2</v>
      </c>
      <c r="N12" s="60">
        <v>0</v>
      </c>
      <c r="O12" s="60">
        <v>2</v>
      </c>
      <c r="P12" s="60">
        <v>54029</v>
      </c>
      <c r="Q12" s="60">
        <v>4332</v>
      </c>
      <c r="R12" s="60">
        <v>54370</v>
      </c>
      <c r="S12" s="60">
        <v>4334</v>
      </c>
    </row>
    <row r="13" spans="1:20" x14ac:dyDescent="0.25">
      <c r="A13" s="58" t="s">
        <v>1241</v>
      </c>
      <c r="B13" s="60">
        <v>2329</v>
      </c>
      <c r="C13" s="60">
        <v>3053</v>
      </c>
      <c r="D13" s="60">
        <v>5895</v>
      </c>
      <c r="E13" s="60">
        <v>842</v>
      </c>
      <c r="F13" s="60">
        <v>1702</v>
      </c>
      <c r="G13" s="60">
        <v>473</v>
      </c>
      <c r="H13" s="60">
        <v>14294</v>
      </c>
      <c r="I13" s="60">
        <v>118</v>
      </c>
      <c r="J13" s="60">
        <v>18</v>
      </c>
      <c r="K13" s="60">
        <v>4</v>
      </c>
      <c r="L13" s="60">
        <v>0</v>
      </c>
      <c r="M13" s="60">
        <v>129</v>
      </c>
      <c r="N13" s="60">
        <v>88</v>
      </c>
      <c r="O13" s="60">
        <v>357</v>
      </c>
      <c r="P13" s="60">
        <v>62556</v>
      </c>
      <c r="Q13" s="60">
        <v>4606</v>
      </c>
      <c r="R13" s="60">
        <v>76850</v>
      </c>
      <c r="S13" s="60">
        <v>4963</v>
      </c>
    </row>
    <row r="14" spans="1:20" x14ac:dyDescent="0.25">
      <c r="A14" s="58" t="s">
        <v>1279</v>
      </c>
      <c r="B14" s="60">
        <v>16780</v>
      </c>
      <c r="C14" s="60">
        <v>21579</v>
      </c>
      <c r="D14" s="60">
        <v>16080</v>
      </c>
      <c r="E14" s="60">
        <v>1506</v>
      </c>
      <c r="F14" s="60">
        <v>6140</v>
      </c>
      <c r="G14" s="60">
        <v>180</v>
      </c>
      <c r="H14" s="60">
        <v>62265</v>
      </c>
      <c r="I14" s="60">
        <v>2</v>
      </c>
      <c r="J14" s="60">
        <v>1</v>
      </c>
      <c r="K14" s="60">
        <v>0</v>
      </c>
      <c r="L14" s="60">
        <v>5</v>
      </c>
      <c r="M14" s="60">
        <v>35</v>
      </c>
      <c r="N14" s="60">
        <v>26</v>
      </c>
      <c r="O14" s="60">
        <v>69</v>
      </c>
      <c r="P14" s="60">
        <v>59622</v>
      </c>
      <c r="Q14" s="60">
        <v>4694</v>
      </c>
      <c r="R14" s="60">
        <v>121887</v>
      </c>
      <c r="S14" s="60">
        <v>4763</v>
      </c>
    </row>
    <row r="15" spans="1:20" x14ac:dyDescent="0.25">
      <c r="A15" s="58" t="s">
        <v>538</v>
      </c>
      <c r="B15" s="60">
        <v>2053</v>
      </c>
      <c r="C15" s="60">
        <v>520</v>
      </c>
      <c r="D15" s="60">
        <v>1546</v>
      </c>
      <c r="E15" s="60">
        <v>911</v>
      </c>
      <c r="F15" s="60">
        <v>790</v>
      </c>
      <c r="G15" s="60">
        <v>236</v>
      </c>
      <c r="H15" s="60">
        <v>6056</v>
      </c>
      <c r="I15" s="60">
        <v>4</v>
      </c>
      <c r="J15" s="60">
        <v>4</v>
      </c>
      <c r="K15" s="60">
        <v>6</v>
      </c>
      <c r="L15" s="60">
        <v>1</v>
      </c>
      <c r="M15" s="60">
        <v>9</v>
      </c>
      <c r="N15" s="60">
        <v>5</v>
      </c>
      <c r="O15" s="60">
        <v>29</v>
      </c>
      <c r="P15" s="60">
        <v>98261</v>
      </c>
      <c r="Q15" s="60">
        <v>8726</v>
      </c>
      <c r="R15" s="60">
        <v>104317</v>
      </c>
      <c r="S15" s="60">
        <v>8755</v>
      </c>
    </row>
    <row r="16" spans="1:20" x14ac:dyDescent="0.25">
      <c r="A16" s="58" t="s">
        <v>2142</v>
      </c>
      <c r="B16" s="60">
        <v>576</v>
      </c>
      <c r="C16" s="60">
        <v>472</v>
      </c>
      <c r="D16" s="60">
        <v>1481</v>
      </c>
      <c r="E16" s="60">
        <v>72</v>
      </c>
      <c r="F16" s="60">
        <v>274</v>
      </c>
      <c r="G16" s="60">
        <v>40</v>
      </c>
      <c r="H16" s="60">
        <v>2915</v>
      </c>
      <c r="I16" s="60">
        <v>1</v>
      </c>
      <c r="J16" s="60">
        <v>1</v>
      </c>
      <c r="K16" s="60">
        <v>0</v>
      </c>
      <c r="L16" s="60">
        <v>0</v>
      </c>
      <c r="M16" s="60">
        <v>13</v>
      </c>
      <c r="N16" s="60">
        <v>2</v>
      </c>
      <c r="O16" s="60">
        <v>17</v>
      </c>
      <c r="P16" s="60">
        <v>13658</v>
      </c>
      <c r="Q16" s="60">
        <v>1200</v>
      </c>
      <c r="R16" s="60">
        <v>16573</v>
      </c>
      <c r="S16" s="60">
        <v>1217</v>
      </c>
    </row>
    <row r="17" spans="1:19" x14ac:dyDescent="0.25">
      <c r="A17" s="58" t="s">
        <v>620</v>
      </c>
      <c r="B17" s="60">
        <v>2781</v>
      </c>
      <c r="C17" s="60">
        <v>4966</v>
      </c>
      <c r="D17" s="60">
        <v>5900</v>
      </c>
      <c r="E17" s="60">
        <v>192</v>
      </c>
      <c r="F17" s="60">
        <v>1917</v>
      </c>
      <c r="G17" s="60">
        <v>66</v>
      </c>
      <c r="H17" s="60">
        <v>15822</v>
      </c>
      <c r="I17" s="60">
        <v>1</v>
      </c>
      <c r="J17" s="60">
        <v>3</v>
      </c>
      <c r="K17" s="60">
        <v>9</v>
      </c>
      <c r="L17" s="60">
        <v>7</v>
      </c>
      <c r="M17" s="60">
        <v>0</v>
      </c>
      <c r="N17" s="60">
        <v>4</v>
      </c>
      <c r="O17" s="60">
        <v>24</v>
      </c>
      <c r="P17" s="60">
        <v>404437</v>
      </c>
      <c r="Q17" s="60">
        <v>42639</v>
      </c>
      <c r="R17" s="60">
        <v>420259</v>
      </c>
      <c r="S17" s="60">
        <v>42663</v>
      </c>
    </row>
    <row r="18" spans="1:19" x14ac:dyDescent="0.25">
      <c r="A18" s="58" t="s">
        <v>11</v>
      </c>
      <c r="B18" s="60">
        <v>126796</v>
      </c>
      <c r="C18" s="60">
        <v>284107</v>
      </c>
      <c r="D18" s="60">
        <v>36034</v>
      </c>
      <c r="E18" s="60">
        <v>6897</v>
      </c>
      <c r="F18" s="60">
        <v>52171</v>
      </c>
      <c r="G18" s="60">
        <v>2392</v>
      </c>
      <c r="H18" s="60">
        <v>508397</v>
      </c>
      <c r="I18" s="60">
        <v>2035</v>
      </c>
      <c r="J18" s="60">
        <v>317</v>
      </c>
      <c r="K18" s="60">
        <v>127</v>
      </c>
      <c r="L18" s="60">
        <v>75</v>
      </c>
      <c r="M18" s="60">
        <v>398</v>
      </c>
      <c r="N18" s="60">
        <v>1210</v>
      </c>
      <c r="O18" s="60">
        <v>4162</v>
      </c>
      <c r="P18" s="60">
        <v>107885</v>
      </c>
      <c r="Q18" s="60">
        <v>3664</v>
      </c>
      <c r="R18" s="60">
        <v>616282</v>
      </c>
      <c r="S18" s="60">
        <v>7826</v>
      </c>
    </row>
    <row r="19" spans="1:19" x14ac:dyDescent="0.25">
      <c r="A19" s="58" t="s">
        <v>1493</v>
      </c>
      <c r="B19" s="60">
        <v>35</v>
      </c>
      <c r="C19" s="60">
        <v>166</v>
      </c>
      <c r="D19" s="60">
        <v>90</v>
      </c>
      <c r="E19" s="60">
        <v>6</v>
      </c>
      <c r="F19" s="60">
        <v>51</v>
      </c>
      <c r="G19" s="60">
        <v>6</v>
      </c>
      <c r="H19" s="60">
        <v>354</v>
      </c>
      <c r="I19" s="60">
        <v>0</v>
      </c>
      <c r="J19" s="60">
        <v>3</v>
      </c>
      <c r="K19" s="60">
        <v>0</v>
      </c>
      <c r="L19" s="60">
        <v>0</v>
      </c>
      <c r="M19" s="60">
        <v>0</v>
      </c>
      <c r="N19" s="60">
        <v>0</v>
      </c>
      <c r="O19" s="60">
        <v>3</v>
      </c>
      <c r="P19" s="60">
        <v>276</v>
      </c>
      <c r="Q19" s="60">
        <v>32</v>
      </c>
      <c r="R19" s="60">
        <v>630</v>
      </c>
      <c r="S19" s="60">
        <v>35</v>
      </c>
    </row>
    <row r="20" spans="1:19" x14ac:dyDescent="0.25">
      <c r="A20" s="58" t="s">
        <v>1512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7787</v>
      </c>
      <c r="Q20" s="60">
        <v>1630</v>
      </c>
      <c r="R20" s="60">
        <v>7787</v>
      </c>
      <c r="S20" s="60">
        <v>1630</v>
      </c>
    </row>
    <row r="21" spans="1:19" x14ac:dyDescent="0.25">
      <c r="A21" s="58" t="s">
        <v>1747</v>
      </c>
      <c r="B21" s="60">
        <v>9683</v>
      </c>
      <c r="C21" s="60">
        <v>7000</v>
      </c>
      <c r="D21" s="60">
        <v>6349</v>
      </c>
      <c r="E21" s="60">
        <v>1255</v>
      </c>
      <c r="F21" s="60">
        <v>3641</v>
      </c>
      <c r="G21" s="60">
        <v>783</v>
      </c>
      <c r="H21" s="60">
        <v>28711</v>
      </c>
      <c r="I21" s="60">
        <v>236</v>
      </c>
      <c r="J21" s="60">
        <v>70</v>
      </c>
      <c r="K21" s="60">
        <v>19</v>
      </c>
      <c r="L21" s="60">
        <v>4</v>
      </c>
      <c r="M21" s="60">
        <v>15</v>
      </c>
      <c r="N21" s="60">
        <v>15</v>
      </c>
      <c r="O21" s="60">
        <v>359</v>
      </c>
      <c r="P21" s="60">
        <v>25496</v>
      </c>
      <c r="Q21" s="60">
        <v>1904</v>
      </c>
      <c r="R21" s="60">
        <v>54207</v>
      </c>
      <c r="S21" s="60">
        <v>2263</v>
      </c>
    </row>
    <row r="22" spans="1:19" x14ac:dyDescent="0.25">
      <c r="A22" s="58" t="s">
        <v>589</v>
      </c>
      <c r="B22" s="60">
        <v>3206</v>
      </c>
      <c r="C22" s="60">
        <v>2236</v>
      </c>
      <c r="D22" s="60">
        <v>2794</v>
      </c>
      <c r="E22" s="60">
        <v>1128</v>
      </c>
      <c r="F22" s="60">
        <v>1381</v>
      </c>
      <c r="G22" s="60">
        <v>267</v>
      </c>
      <c r="H22" s="60">
        <v>11012</v>
      </c>
      <c r="I22" s="60">
        <v>149</v>
      </c>
      <c r="J22" s="60">
        <v>23</v>
      </c>
      <c r="K22" s="60">
        <v>0</v>
      </c>
      <c r="L22" s="60">
        <v>0</v>
      </c>
      <c r="M22" s="60">
        <v>101</v>
      </c>
      <c r="N22" s="60">
        <v>20</v>
      </c>
      <c r="O22" s="60">
        <v>293</v>
      </c>
      <c r="P22" s="60">
        <v>39058</v>
      </c>
      <c r="Q22" s="60">
        <v>3261</v>
      </c>
      <c r="R22" s="60">
        <v>50070</v>
      </c>
      <c r="S22" s="60">
        <v>3554</v>
      </c>
    </row>
    <row r="23" spans="1:19" x14ac:dyDescent="0.25">
      <c r="A23" s="58" t="s">
        <v>1655</v>
      </c>
      <c r="B23" s="60">
        <v>2454</v>
      </c>
      <c r="C23" s="60">
        <v>2350</v>
      </c>
      <c r="D23" s="60">
        <v>2676</v>
      </c>
      <c r="E23" s="60">
        <v>557</v>
      </c>
      <c r="F23" s="60">
        <v>586</v>
      </c>
      <c r="G23" s="60">
        <v>37</v>
      </c>
      <c r="H23" s="60">
        <v>8660</v>
      </c>
      <c r="I23" s="60">
        <v>0</v>
      </c>
      <c r="J23" s="60">
        <v>0</v>
      </c>
      <c r="K23" s="60">
        <v>1</v>
      </c>
      <c r="L23" s="60">
        <v>1</v>
      </c>
      <c r="M23" s="60">
        <v>7</v>
      </c>
      <c r="N23" s="60">
        <v>2</v>
      </c>
      <c r="O23" s="60">
        <v>11</v>
      </c>
      <c r="P23" s="60">
        <v>266784</v>
      </c>
      <c r="Q23" s="60">
        <v>17382</v>
      </c>
      <c r="R23" s="60">
        <v>275444</v>
      </c>
      <c r="S23" s="60">
        <v>17393</v>
      </c>
    </row>
    <row r="24" spans="1:19" x14ac:dyDescent="0.25">
      <c r="A24" s="58" t="s">
        <v>1437</v>
      </c>
      <c r="B24" s="60">
        <v>67296</v>
      </c>
      <c r="C24" s="60">
        <v>145649</v>
      </c>
      <c r="D24" s="60">
        <v>89643</v>
      </c>
      <c r="E24" s="60">
        <v>3079</v>
      </c>
      <c r="F24" s="60">
        <v>28815</v>
      </c>
      <c r="G24" s="60">
        <v>682</v>
      </c>
      <c r="H24" s="60">
        <v>335164</v>
      </c>
      <c r="I24" s="60">
        <v>102</v>
      </c>
      <c r="J24" s="60">
        <v>44</v>
      </c>
      <c r="K24" s="60">
        <v>17</v>
      </c>
      <c r="L24" s="60">
        <v>4</v>
      </c>
      <c r="M24" s="60">
        <v>41</v>
      </c>
      <c r="N24" s="60">
        <v>40</v>
      </c>
      <c r="O24" s="60">
        <v>248</v>
      </c>
      <c r="P24" s="60">
        <v>3335</v>
      </c>
      <c r="Q24" s="60">
        <v>1173</v>
      </c>
      <c r="R24" s="60">
        <v>338499</v>
      </c>
      <c r="S24" s="60">
        <v>1421</v>
      </c>
    </row>
    <row r="25" spans="1:19" x14ac:dyDescent="0.25">
      <c r="A25" s="58" t="s">
        <v>12</v>
      </c>
      <c r="B25" s="60">
        <v>3715</v>
      </c>
      <c r="C25" s="60">
        <v>3474</v>
      </c>
      <c r="D25" s="60">
        <v>11518</v>
      </c>
      <c r="E25" s="60">
        <v>186</v>
      </c>
      <c r="F25" s="60">
        <v>840</v>
      </c>
      <c r="G25" s="60">
        <v>60</v>
      </c>
      <c r="H25" s="60">
        <v>19793</v>
      </c>
      <c r="I25" s="60">
        <v>7</v>
      </c>
      <c r="J25" s="60">
        <v>4</v>
      </c>
      <c r="K25" s="60">
        <v>3</v>
      </c>
      <c r="L25" s="60">
        <v>0</v>
      </c>
      <c r="M25" s="60">
        <v>13</v>
      </c>
      <c r="N25" s="60">
        <v>135</v>
      </c>
      <c r="O25" s="60">
        <v>162</v>
      </c>
      <c r="P25" s="60">
        <v>70771</v>
      </c>
      <c r="Q25" s="60">
        <v>8708</v>
      </c>
      <c r="R25" s="60">
        <v>90564</v>
      </c>
      <c r="S25" s="60">
        <v>8870</v>
      </c>
    </row>
    <row r="26" spans="1:19" x14ac:dyDescent="0.25">
      <c r="A26" s="58" t="s">
        <v>1147</v>
      </c>
      <c r="B26" s="60">
        <v>20501</v>
      </c>
      <c r="C26" s="60">
        <v>18236</v>
      </c>
      <c r="D26" s="60">
        <v>3209</v>
      </c>
      <c r="E26" s="60">
        <v>2149</v>
      </c>
      <c r="F26" s="60">
        <v>6523</v>
      </c>
      <c r="G26" s="60">
        <v>1386</v>
      </c>
      <c r="H26" s="60">
        <v>52004</v>
      </c>
      <c r="I26" s="60">
        <v>211</v>
      </c>
      <c r="J26" s="60">
        <v>49</v>
      </c>
      <c r="K26" s="60">
        <v>6</v>
      </c>
      <c r="L26" s="60">
        <v>0</v>
      </c>
      <c r="M26" s="60">
        <v>0</v>
      </c>
      <c r="N26" s="60">
        <v>1256</v>
      </c>
      <c r="O26" s="60">
        <v>1522</v>
      </c>
      <c r="P26" s="60">
        <v>32119</v>
      </c>
      <c r="Q26" s="60">
        <v>9263</v>
      </c>
      <c r="R26" s="60">
        <v>84123</v>
      </c>
      <c r="S26" s="60">
        <v>10785</v>
      </c>
    </row>
    <row r="27" spans="1:19" x14ac:dyDescent="0.25">
      <c r="A27" s="58" t="s">
        <v>1123</v>
      </c>
      <c r="B27" s="60">
        <v>171</v>
      </c>
      <c r="C27" s="60">
        <v>130</v>
      </c>
      <c r="D27" s="60">
        <v>101</v>
      </c>
      <c r="E27" s="60">
        <v>11</v>
      </c>
      <c r="F27" s="60">
        <v>28</v>
      </c>
      <c r="G27" s="60">
        <v>3</v>
      </c>
      <c r="H27" s="60">
        <v>444</v>
      </c>
      <c r="I27" s="60">
        <v>0</v>
      </c>
      <c r="J27" s="60">
        <v>0</v>
      </c>
      <c r="K27" s="60">
        <v>0</v>
      </c>
      <c r="L27" s="60">
        <v>0</v>
      </c>
      <c r="M27" s="60">
        <v>2</v>
      </c>
      <c r="N27" s="60">
        <v>0</v>
      </c>
      <c r="O27" s="60">
        <v>2</v>
      </c>
      <c r="P27" s="60">
        <v>37826</v>
      </c>
      <c r="Q27" s="60">
        <v>2496</v>
      </c>
      <c r="R27" s="60">
        <v>38270</v>
      </c>
      <c r="S27" s="60">
        <v>2498</v>
      </c>
    </row>
    <row r="28" spans="1:19" x14ac:dyDescent="0.25">
      <c r="A28" s="58" t="s">
        <v>787</v>
      </c>
      <c r="B28" s="60">
        <v>12184</v>
      </c>
      <c r="C28" s="60">
        <v>24465</v>
      </c>
      <c r="D28" s="60">
        <v>28565</v>
      </c>
      <c r="E28" s="60">
        <v>755</v>
      </c>
      <c r="F28" s="60">
        <v>5617</v>
      </c>
      <c r="G28" s="60">
        <v>151</v>
      </c>
      <c r="H28" s="60">
        <v>71737</v>
      </c>
      <c r="I28" s="60">
        <v>183</v>
      </c>
      <c r="J28" s="60">
        <v>27</v>
      </c>
      <c r="K28" s="60">
        <v>7</v>
      </c>
      <c r="L28" s="60">
        <v>0</v>
      </c>
      <c r="M28" s="60">
        <v>27</v>
      </c>
      <c r="N28" s="60">
        <v>18</v>
      </c>
      <c r="O28" s="60">
        <v>262</v>
      </c>
      <c r="P28" s="60">
        <v>5420</v>
      </c>
      <c r="Q28" s="60">
        <v>528</v>
      </c>
      <c r="R28" s="60">
        <v>77157</v>
      </c>
      <c r="S28" s="60">
        <v>790</v>
      </c>
    </row>
    <row r="29" spans="1:19" x14ac:dyDescent="0.25">
      <c r="A29" s="58" t="s">
        <v>769</v>
      </c>
      <c r="B29" s="60">
        <v>52164</v>
      </c>
      <c r="C29" s="60">
        <v>27138</v>
      </c>
      <c r="D29" s="60">
        <v>34106</v>
      </c>
      <c r="E29" s="60">
        <v>2309</v>
      </c>
      <c r="F29" s="60">
        <v>6386</v>
      </c>
      <c r="G29" s="60">
        <v>268</v>
      </c>
      <c r="H29" s="60">
        <v>122371</v>
      </c>
      <c r="I29" s="60">
        <v>363</v>
      </c>
      <c r="J29" s="60">
        <v>73</v>
      </c>
      <c r="K29" s="60">
        <v>39</v>
      </c>
      <c r="L29" s="60">
        <v>11</v>
      </c>
      <c r="M29" s="60">
        <v>332</v>
      </c>
      <c r="N29" s="60">
        <v>352</v>
      </c>
      <c r="O29" s="60">
        <v>1170</v>
      </c>
      <c r="P29" s="60">
        <v>6230</v>
      </c>
      <c r="Q29" s="60">
        <v>1027</v>
      </c>
      <c r="R29" s="60">
        <v>128601</v>
      </c>
      <c r="S29" s="60">
        <v>2197</v>
      </c>
    </row>
    <row r="30" spans="1:19" x14ac:dyDescent="0.25">
      <c r="A30" s="58" t="s">
        <v>1714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2477</v>
      </c>
      <c r="Q30" s="60">
        <v>146</v>
      </c>
      <c r="R30" s="60">
        <v>2477</v>
      </c>
      <c r="S30" s="60">
        <v>146</v>
      </c>
    </row>
    <row r="31" spans="1:19" x14ac:dyDescent="0.25">
      <c r="A31" s="58" t="s">
        <v>838</v>
      </c>
      <c r="B31" s="60">
        <v>3269</v>
      </c>
      <c r="C31" s="60">
        <v>4186</v>
      </c>
      <c r="D31" s="60">
        <v>5506</v>
      </c>
      <c r="E31" s="60">
        <v>470</v>
      </c>
      <c r="F31" s="60">
        <v>2102</v>
      </c>
      <c r="G31" s="60">
        <v>113</v>
      </c>
      <c r="H31" s="60">
        <v>15646</v>
      </c>
      <c r="I31" s="60">
        <v>7</v>
      </c>
      <c r="J31" s="60">
        <v>3</v>
      </c>
      <c r="K31" s="60">
        <v>11</v>
      </c>
      <c r="L31" s="60">
        <v>5</v>
      </c>
      <c r="M31" s="60">
        <v>3</v>
      </c>
      <c r="N31" s="60">
        <v>19</v>
      </c>
      <c r="O31" s="60">
        <v>48</v>
      </c>
      <c r="P31" s="60">
        <v>65509</v>
      </c>
      <c r="Q31" s="60">
        <v>3214</v>
      </c>
      <c r="R31" s="60">
        <v>81155</v>
      </c>
      <c r="S31" s="60">
        <v>3262</v>
      </c>
    </row>
    <row r="32" spans="1:19" x14ac:dyDescent="0.25">
      <c r="A32" s="58" t="s">
        <v>680</v>
      </c>
      <c r="B32" s="60">
        <v>27</v>
      </c>
      <c r="C32" s="60">
        <v>128</v>
      </c>
      <c r="D32" s="60">
        <v>228</v>
      </c>
      <c r="E32" s="60">
        <v>47</v>
      </c>
      <c r="F32" s="60">
        <v>86</v>
      </c>
      <c r="G32" s="60">
        <v>7</v>
      </c>
      <c r="H32" s="60">
        <v>523</v>
      </c>
      <c r="I32" s="60">
        <v>1</v>
      </c>
      <c r="J32" s="60">
        <v>1</v>
      </c>
      <c r="K32" s="60">
        <v>1</v>
      </c>
      <c r="L32" s="60">
        <v>0</v>
      </c>
      <c r="M32" s="60">
        <v>0</v>
      </c>
      <c r="N32" s="60">
        <v>0</v>
      </c>
      <c r="O32" s="60">
        <v>3</v>
      </c>
      <c r="P32" s="60">
        <v>231266</v>
      </c>
      <c r="Q32" s="60">
        <v>29482</v>
      </c>
      <c r="R32" s="60">
        <v>231789</v>
      </c>
      <c r="S32" s="60">
        <v>29485</v>
      </c>
    </row>
    <row r="33" spans="1:19" x14ac:dyDescent="0.25">
      <c r="A33" s="58" t="s">
        <v>1819</v>
      </c>
      <c r="B33" s="60">
        <v>12539</v>
      </c>
      <c r="C33" s="60">
        <v>5970</v>
      </c>
      <c r="D33" s="60">
        <v>5347</v>
      </c>
      <c r="E33" s="60">
        <v>546</v>
      </c>
      <c r="F33" s="60">
        <v>2355</v>
      </c>
      <c r="G33" s="60">
        <v>91</v>
      </c>
      <c r="H33" s="60">
        <v>26848</v>
      </c>
      <c r="I33" s="60">
        <v>0</v>
      </c>
      <c r="J33" s="60">
        <v>2</v>
      </c>
      <c r="K33" s="60">
        <v>5</v>
      </c>
      <c r="L33" s="60">
        <v>1</v>
      </c>
      <c r="M33" s="60">
        <v>8</v>
      </c>
      <c r="N33" s="60">
        <v>2</v>
      </c>
      <c r="O33" s="60">
        <v>18</v>
      </c>
      <c r="P33" s="60">
        <v>37649</v>
      </c>
      <c r="Q33" s="60">
        <v>5069</v>
      </c>
      <c r="R33" s="60">
        <v>64497</v>
      </c>
      <c r="S33" s="60">
        <v>5087</v>
      </c>
    </row>
    <row r="34" spans="1:19" x14ac:dyDescent="0.25">
      <c r="A34" s="58" t="s">
        <v>1357</v>
      </c>
      <c r="B34" s="60">
        <v>186753</v>
      </c>
      <c r="C34" s="60">
        <v>294519</v>
      </c>
      <c r="D34" s="60">
        <v>188459</v>
      </c>
      <c r="E34" s="60">
        <v>17074</v>
      </c>
      <c r="F34" s="60">
        <v>57006</v>
      </c>
      <c r="G34" s="60">
        <v>1364</v>
      </c>
      <c r="H34" s="60">
        <v>745175</v>
      </c>
      <c r="I34" s="60">
        <v>0</v>
      </c>
      <c r="J34" s="60">
        <v>0</v>
      </c>
      <c r="K34" s="60">
        <v>1</v>
      </c>
      <c r="L34" s="60">
        <v>0</v>
      </c>
      <c r="M34" s="60">
        <v>194</v>
      </c>
      <c r="N34" s="60">
        <v>37</v>
      </c>
      <c r="O34" s="60">
        <v>232</v>
      </c>
      <c r="P34" s="60">
        <v>187262</v>
      </c>
      <c r="Q34" s="60">
        <v>7436</v>
      </c>
      <c r="R34" s="60">
        <v>932437</v>
      </c>
      <c r="S34" s="60">
        <v>7668</v>
      </c>
    </row>
    <row r="35" spans="1:19" x14ac:dyDescent="0.25">
      <c r="A35" s="58" t="s">
        <v>1520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141</v>
      </c>
      <c r="Q35" s="60">
        <v>22</v>
      </c>
      <c r="R35" s="60">
        <v>141</v>
      </c>
      <c r="S35" s="60">
        <v>22</v>
      </c>
    </row>
    <row r="36" spans="1:19" x14ac:dyDescent="0.25">
      <c r="A36" s="58" t="s">
        <v>1533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5740</v>
      </c>
      <c r="Q36" s="60">
        <v>299</v>
      </c>
      <c r="R36" s="60">
        <v>5740</v>
      </c>
      <c r="S36" s="60">
        <v>299</v>
      </c>
    </row>
    <row r="37" spans="1:19" x14ac:dyDescent="0.25">
      <c r="A37" s="58" t="s">
        <v>2203</v>
      </c>
      <c r="B37" s="60">
        <v>922988</v>
      </c>
      <c r="C37" s="60">
        <v>1552058</v>
      </c>
      <c r="D37" s="60">
        <v>1208730</v>
      </c>
      <c r="E37" s="60">
        <v>81659</v>
      </c>
      <c r="F37" s="60">
        <v>308610</v>
      </c>
      <c r="G37" s="60">
        <v>14755</v>
      </c>
      <c r="H37" s="60">
        <v>4088800</v>
      </c>
      <c r="I37" s="60">
        <v>3937</v>
      </c>
      <c r="J37" s="60">
        <v>921</v>
      </c>
      <c r="K37" s="60">
        <v>412</v>
      </c>
      <c r="L37" s="60">
        <v>247</v>
      </c>
      <c r="M37" s="60">
        <v>2331</v>
      </c>
      <c r="N37" s="60">
        <v>3917</v>
      </c>
      <c r="O37" s="60">
        <v>11765</v>
      </c>
      <c r="P37" s="60">
        <v>2621866</v>
      </c>
      <c r="Q37" s="60">
        <v>221011</v>
      </c>
      <c r="R37" s="60">
        <v>6710666</v>
      </c>
      <c r="S37" s="60">
        <v>232776</v>
      </c>
    </row>
  </sheetData>
  <sheetProtection algorithmName="SHA-512" hashValue="+4rj1GdHdb2F45kCAqQDzdjcpfxLynGi/WmDGygyrxJAvqKWq8uh211nVXvzEcKwg8cai1+3sxhKHaIZ+6VEkQ==" saltValue="tJhBeIcxsT3MYzutI7qKXw==" spinCount="100000" sheet="1" objects="1" scenarios="1" sort="0" autoFilter="0" pivotTables="0"/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baseColWidth="10" defaultRowHeight="15" x14ac:dyDescent="0.25"/>
  <cols>
    <col min="1" max="1" width="26.85546875" bestFit="1" customWidth="1"/>
    <col min="2" max="2" width="12.140625" bestFit="1" customWidth="1"/>
    <col min="3" max="3" width="12" bestFit="1" customWidth="1"/>
    <col min="4" max="4" width="9.7109375" bestFit="1" customWidth="1"/>
    <col min="5" max="5" width="12.140625" bestFit="1" customWidth="1"/>
    <col min="6" max="6" width="12" bestFit="1" customWidth="1"/>
    <col min="7" max="7" width="11.7109375" bestFit="1" customWidth="1"/>
    <col min="8" max="8" width="12.140625" bestFit="1" customWidth="1"/>
    <col min="9" max="9" width="12" bestFit="1" customWidth="1"/>
    <col min="10" max="10" width="13.85546875" customWidth="1"/>
    <col min="11" max="11" width="14.28515625" customWidth="1"/>
    <col min="12" max="12" width="15.140625" bestFit="1" customWidth="1"/>
    <col min="13" max="14" width="13.7109375" bestFit="1" customWidth="1"/>
    <col min="15" max="15" width="14.85546875" bestFit="1" customWidth="1"/>
  </cols>
  <sheetData>
    <row r="1" spans="1:19" s="80" customFormat="1" ht="50.25" customHeight="1" x14ac:dyDescent="0.25"/>
    <row r="2" spans="1:19" s="84" customFormat="1" x14ac:dyDescent="0.25">
      <c r="A2" s="81" t="s">
        <v>2222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9" s="82" customFormat="1" x14ac:dyDescent="0.25">
      <c r="A3" s="81" t="s">
        <v>2223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9" s="82" customFormat="1" x14ac:dyDescent="0.25">
      <c r="A4" s="85" t="s">
        <v>2225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9" ht="75" x14ac:dyDescent="0.25">
      <c r="A5" s="62" t="s">
        <v>0</v>
      </c>
      <c r="B5" s="62" t="s">
        <v>2</v>
      </c>
      <c r="C5" s="62" t="s">
        <v>3</v>
      </c>
      <c r="D5" s="62" t="s">
        <v>4</v>
      </c>
      <c r="E5" s="62" t="s">
        <v>5</v>
      </c>
      <c r="F5" s="62" t="s">
        <v>6</v>
      </c>
      <c r="G5" s="62" t="s">
        <v>7</v>
      </c>
      <c r="H5" s="62" t="s">
        <v>2202</v>
      </c>
      <c r="I5" s="62" t="s">
        <v>511</v>
      </c>
      <c r="J5" s="62" t="s">
        <v>512</v>
      </c>
      <c r="K5" s="62" t="s">
        <v>513</v>
      </c>
      <c r="L5" s="62" t="s">
        <v>514</v>
      </c>
      <c r="M5" s="62" t="s">
        <v>516</v>
      </c>
      <c r="N5" s="62" t="s">
        <v>515</v>
      </c>
      <c r="O5" s="62" t="s">
        <v>518</v>
      </c>
      <c r="P5" s="62" t="s">
        <v>509</v>
      </c>
      <c r="Q5" s="62" t="s">
        <v>508</v>
      </c>
      <c r="R5" s="62" t="s">
        <v>510</v>
      </c>
      <c r="S5" s="62" t="s">
        <v>517</v>
      </c>
    </row>
    <row r="6" spans="1:19" x14ac:dyDescent="0.25">
      <c r="A6" s="63" t="s">
        <v>8</v>
      </c>
      <c r="B6" s="64">
        <v>46</v>
      </c>
      <c r="C6" s="64">
        <v>48</v>
      </c>
      <c r="D6" s="64">
        <v>48</v>
      </c>
      <c r="E6" s="64">
        <v>19</v>
      </c>
      <c r="F6" s="64">
        <v>32</v>
      </c>
      <c r="G6" s="64">
        <v>18</v>
      </c>
      <c r="H6" s="65">
        <v>211</v>
      </c>
      <c r="I6" s="64">
        <v>5</v>
      </c>
      <c r="J6" s="64">
        <v>2</v>
      </c>
      <c r="K6" s="64">
        <v>0</v>
      </c>
      <c r="L6" s="64">
        <v>0</v>
      </c>
      <c r="M6" s="64">
        <v>2</v>
      </c>
      <c r="N6" s="74">
        <v>2</v>
      </c>
      <c r="O6" s="64">
        <v>11</v>
      </c>
      <c r="P6" s="65">
        <v>59</v>
      </c>
      <c r="Q6" s="74">
        <v>25</v>
      </c>
      <c r="R6" s="65">
        <v>270</v>
      </c>
      <c r="S6" s="74">
        <v>36</v>
      </c>
    </row>
    <row r="7" spans="1:19" x14ac:dyDescent="0.25">
      <c r="A7" s="66" t="s">
        <v>1913</v>
      </c>
      <c r="B7" s="67">
        <v>319472</v>
      </c>
      <c r="C7" s="67">
        <v>606010</v>
      </c>
      <c r="D7" s="67">
        <v>625698</v>
      </c>
      <c r="E7" s="67">
        <v>33920</v>
      </c>
      <c r="F7" s="67">
        <v>98435</v>
      </c>
      <c r="G7" s="67">
        <v>3622</v>
      </c>
      <c r="H7" s="68">
        <v>1687157</v>
      </c>
      <c r="I7" s="67">
        <v>176</v>
      </c>
      <c r="J7" s="67">
        <v>82</v>
      </c>
      <c r="K7" s="67">
        <v>96</v>
      </c>
      <c r="L7" s="67">
        <v>101</v>
      </c>
      <c r="M7" s="67">
        <v>475</v>
      </c>
      <c r="N7" s="75">
        <v>349</v>
      </c>
      <c r="O7" s="67">
        <v>1279</v>
      </c>
      <c r="P7" s="68">
        <v>311250</v>
      </c>
      <c r="Q7" s="75">
        <v>17489</v>
      </c>
      <c r="R7" s="68">
        <v>1998407</v>
      </c>
      <c r="S7" s="75">
        <v>18768</v>
      </c>
    </row>
    <row r="8" spans="1:19" x14ac:dyDescent="0.25">
      <c r="A8" s="63" t="s">
        <v>1227</v>
      </c>
      <c r="B8" s="64">
        <v>1832</v>
      </c>
      <c r="C8" s="64">
        <v>1983</v>
      </c>
      <c r="D8" s="64">
        <v>2177</v>
      </c>
      <c r="E8" s="64">
        <v>882</v>
      </c>
      <c r="F8" s="64">
        <v>1754</v>
      </c>
      <c r="G8" s="64">
        <v>575</v>
      </c>
      <c r="H8" s="65">
        <v>9203</v>
      </c>
      <c r="I8" s="64">
        <v>87</v>
      </c>
      <c r="J8" s="64">
        <v>43</v>
      </c>
      <c r="K8" s="64">
        <v>13</v>
      </c>
      <c r="L8" s="64">
        <v>0</v>
      </c>
      <c r="M8" s="64">
        <v>63</v>
      </c>
      <c r="N8" s="74">
        <v>61</v>
      </c>
      <c r="O8" s="64">
        <v>267</v>
      </c>
      <c r="P8" s="65">
        <v>26472</v>
      </c>
      <c r="Q8" s="74">
        <v>1527</v>
      </c>
      <c r="R8" s="65">
        <v>35675</v>
      </c>
      <c r="S8" s="74">
        <v>1794</v>
      </c>
    </row>
    <row r="9" spans="1:19" x14ac:dyDescent="0.25">
      <c r="A9" s="66" t="s">
        <v>1542</v>
      </c>
      <c r="B9" s="67">
        <v>12252</v>
      </c>
      <c r="C9" s="67">
        <v>28858</v>
      </c>
      <c r="D9" s="67">
        <v>56043</v>
      </c>
      <c r="E9" s="67">
        <v>884</v>
      </c>
      <c r="F9" s="67">
        <v>12748</v>
      </c>
      <c r="G9" s="67">
        <v>519</v>
      </c>
      <c r="H9" s="68">
        <v>111304</v>
      </c>
      <c r="I9" s="67">
        <v>68</v>
      </c>
      <c r="J9" s="67">
        <v>34</v>
      </c>
      <c r="K9" s="67">
        <v>16</v>
      </c>
      <c r="L9" s="67">
        <v>16</v>
      </c>
      <c r="M9" s="67">
        <v>24</v>
      </c>
      <c r="N9" s="75">
        <v>54</v>
      </c>
      <c r="O9" s="67">
        <v>212</v>
      </c>
      <c r="P9" s="68">
        <v>86936</v>
      </c>
      <c r="Q9" s="75">
        <v>4826</v>
      </c>
      <c r="R9" s="68">
        <v>198240</v>
      </c>
      <c r="S9" s="75">
        <v>5038</v>
      </c>
    </row>
    <row r="10" spans="1:19" x14ac:dyDescent="0.25">
      <c r="A10" s="63" t="s">
        <v>386</v>
      </c>
      <c r="B10" s="64">
        <v>621</v>
      </c>
      <c r="C10" s="64">
        <v>389</v>
      </c>
      <c r="D10" s="64">
        <v>258</v>
      </c>
      <c r="E10" s="64">
        <v>25</v>
      </c>
      <c r="F10" s="64">
        <v>52</v>
      </c>
      <c r="G10" s="64">
        <v>5</v>
      </c>
      <c r="H10" s="65">
        <v>1350</v>
      </c>
      <c r="I10" s="64">
        <v>0</v>
      </c>
      <c r="J10" s="64">
        <v>0</v>
      </c>
      <c r="K10" s="64">
        <v>12</v>
      </c>
      <c r="L10" s="64">
        <v>4</v>
      </c>
      <c r="M10" s="64">
        <v>56</v>
      </c>
      <c r="N10" s="74">
        <v>168</v>
      </c>
      <c r="O10" s="64">
        <v>240</v>
      </c>
      <c r="P10" s="65">
        <v>234</v>
      </c>
      <c r="Q10" s="74">
        <v>21</v>
      </c>
      <c r="R10" s="65">
        <v>1584</v>
      </c>
      <c r="S10" s="74">
        <v>261</v>
      </c>
    </row>
    <row r="11" spans="1:19" x14ac:dyDescent="0.25">
      <c r="A11" s="66" t="s">
        <v>519</v>
      </c>
      <c r="B11" s="67">
        <v>2211</v>
      </c>
      <c r="C11" s="67">
        <v>540</v>
      </c>
      <c r="D11" s="67">
        <v>507</v>
      </c>
      <c r="E11" s="67">
        <v>60</v>
      </c>
      <c r="F11" s="67">
        <v>429</v>
      </c>
      <c r="G11" s="67">
        <v>19</v>
      </c>
      <c r="H11" s="68">
        <v>3766</v>
      </c>
      <c r="I11" s="67">
        <v>0</v>
      </c>
      <c r="J11" s="67">
        <v>0</v>
      </c>
      <c r="K11" s="67">
        <v>1</v>
      </c>
      <c r="L11" s="67">
        <v>0</v>
      </c>
      <c r="M11" s="67">
        <v>6</v>
      </c>
      <c r="N11" s="75">
        <v>0</v>
      </c>
      <c r="O11" s="67">
        <v>7</v>
      </c>
      <c r="P11" s="68">
        <v>300495</v>
      </c>
      <c r="Q11" s="75">
        <v>24429</v>
      </c>
      <c r="R11" s="68">
        <v>304261</v>
      </c>
      <c r="S11" s="75">
        <v>24436</v>
      </c>
    </row>
    <row r="12" spans="1:19" x14ac:dyDescent="0.25">
      <c r="A12" s="63" t="s">
        <v>9</v>
      </c>
      <c r="B12" s="64">
        <v>35342</v>
      </c>
      <c r="C12" s="64">
        <v>32005</v>
      </c>
      <c r="D12" s="64">
        <v>35390</v>
      </c>
      <c r="E12" s="64">
        <v>3267</v>
      </c>
      <c r="F12" s="64">
        <v>7102</v>
      </c>
      <c r="G12" s="64">
        <v>791</v>
      </c>
      <c r="H12" s="65">
        <v>113897</v>
      </c>
      <c r="I12" s="64">
        <v>56</v>
      </c>
      <c r="J12" s="64">
        <v>34</v>
      </c>
      <c r="K12" s="64">
        <v>8</v>
      </c>
      <c r="L12" s="64">
        <v>11</v>
      </c>
      <c r="M12" s="64">
        <v>109</v>
      </c>
      <c r="N12" s="74">
        <v>13</v>
      </c>
      <c r="O12" s="64">
        <v>231</v>
      </c>
      <c r="P12" s="65">
        <v>52059</v>
      </c>
      <c r="Q12" s="74">
        <v>6005</v>
      </c>
      <c r="R12" s="65">
        <v>165956</v>
      </c>
      <c r="S12" s="74">
        <v>6236</v>
      </c>
    </row>
    <row r="13" spans="1:19" x14ac:dyDescent="0.25">
      <c r="A13" s="66" t="s">
        <v>10</v>
      </c>
      <c r="B13" s="67">
        <v>25900</v>
      </c>
      <c r="C13" s="67">
        <v>31859</v>
      </c>
      <c r="D13" s="67">
        <v>43082</v>
      </c>
      <c r="E13" s="67">
        <v>2338</v>
      </c>
      <c r="F13" s="67">
        <v>9647</v>
      </c>
      <c r="G13" s="67">
        <v>554</v>
      </c>
      <c r="H13" s="68">
        <v>113380</v>
      </c>
      <c r="I13" s="67">
        <v>125</v>
      </c>
      <c r="J13" s="67">
        <v>83</v>
      </c>
      <c r="K13" s="67">
        <v>10</v>
      </c>
      <c r="L13" s="67">
        <v>1</v>
      </c>
      <c r="M13" s="67">
        <v>267</v>
      </c>
      <c r="N13" s="75">
        <v>39</v>
      </c>
      <c r="O13" s="67">
        <v>525</v>
      </c>
      <c r="P13" s="68">
        <v>18767</v>
      </c>
      <c r="Q13" s="75">
        <v>3756</v>
      </c>
      <c r="R13" s="68">
        <v>132147</v>
      </c>
      <c r="S13" s="75">
        <v>4281</v>
      </c>
    </row>
    <row r="14" spans="1:19" x14ac:dyDescent="0.25">
      <c r="A14" s="63" t="s">
        <v>1717</v>
      </c>
      <c r="B14" s="64">
        <v>0</v>
      </c>
      <c r="C14" s="64">
        <v>22</v>
      </c>
      <c r="D14" s="64">
        <v>0</v>
      </c>
      <c r="E14" s="64">
        <v>272</v>
      </c>
      <c r="F14" s="64">
        <v>0</v>
      </c>
      <c r="G14" s="64">
        <v>47</v>
      </c>
      <c r="H14" s="65">
        <v>341</v>
      </c>
      <c r="I14" s="64">
        <v>0</v>
      </c>
      <c r="J14" s="64">
        <v>0</v>
      </c>
      <c r="K14" s="64">
        <v>0</v>
      </c>
      <c r="L14" s="64">
        <v>0</v>
      </c>
      <c r="M14" s="64">
        <v>2</v>
      </c>
      <c r="N14" s="74">
        <v>0</v>
      </c>
      <c r="O14" s="64">
        <v>2</v>
      </c>
      <c r="P14" s="65">
        <v>54029</v>
      </c>
      <c r="Q14" s="74">
        <v>4332</v>
      </c>
      <c r="R14" s="65">
        <v>54370</v>
      </c>
      <c r="S14" s="74">
        <v>4334</v>
      </c>
    </row>
    <row r="15" spans="1:19" x14ac:dyDescent="0.25">
      <c r="A15" s="66" t="s">
        <v>1241</v>
      </c>
      <c r="B15" s="67">
        <v>2329</v>
      </c>
      <c r="C15" s="67">
        <v>3053</v>
      </c>
      <c r="D15" s="67">
        <v>5895</v>
      </c>
      <c r="E15" s="67">
        <v>842</v>
      </c>
      <c r="F15" s="67">
        <v>1702</v>
      </c>
      <c r="G15" s="67">
        <v>473</v>
      </c>
      <c r="H15" s="68">
        <v>14294</v>
      </c>
      <c r="I15" s="67">
        <v>118</v>
      </c>
      <c r="J15" s="67">
        <v>18</v>
      </c>
      <c r="K15" s="67">
        <v>4</v>
      </c>
      <c r="L15" s="67">
        <v>0</v>
      </c>
      <c r="M15" s="67">
        <v>129</v>
      </c>
      <c r="N15" s="75">
        <v>88</v>
      </c>
      <c r="O15" s="67">
        <v>357</v>
      </c>
      <c r="P15" s="68">
        <v>62556</v>
      </c>
      <c r="Q15" s="75">
        <v>4606</v>
      </c>
      <c r="R15" s="68">
        <v>76850</v>
      </c>
      <c r="S15" s="75">
        <v>4963</v>
      </c>
    </row>
    <row r="16" spans="1:19" x14ac:dyDescent="0.25">
      <c r="A16" s="63" t="s">
        <v>1279</v>
      </c>
      <c r="B16" s="64">
        <v>16780</v>
      </c>
      <c r="C16" s="64">
        <v>21579</v>
      </c>
      <c r="D16" s="64">
        <v>16080</v>
      </c>
      <c r="E16" s="64">
        <v>1506</v>
      </c>
      <c r="F16" s="64">
        <v>6140</v>
      </c>
      <c r="G16" s="64">
        <v>180</v>
      </c>
      <c r="H16" s="65">
        <v>62265</v>
      </c>
      <c r="I16" s="64">
        <v>2</v>
      </c>
      <c r="J16" s="64">
        <v>1</v>
      </c>
      <c r="K16" s="64">
        <v>0</v>
      </c>
      <c r="L16" s="64">
        <v>5</v>
      </c>
      <c r="M16" s="64">
        <v>35</v>
      </c>
      <c r="N16" s="74">
        <v>26</v>
      </c>
      <c r="O16" s="64">
        <v>69</v>
      </c>
      <c r="P16" s="65">
        <v>59622</v>
      </c>
      <c r="Q16" s="74">
        <v>4694</v>
      </c>
      <c r="R16" s="65">
        <v>121887</v>
      </c>
      <c r="S16" s="74">
        <v>4763</v>
      </c>
    </row>
    <row r="17" spans="1:19" x14ac:dyDescent="0.25">
      <c r="A17" s="66" t="s">
        <v>538</v>
      </c>
      <c r="B17" s="67">
        <v>2053</v>
      </c>
      <c r="C17" s="67">
        <v>520</v>
      </c>
      <c r="D17" s="67">
        <v>1546</v>
      </c>
      <c r="E17" s="67">
        <v>911</v>
      </c>
      <c r="F17" s="67">
        <v>790</v>
      </c>
      <c r="G17" s="67">
        <v>236</v>
      </c>
      <c r="H17" s="68">
        <v>6056</v>
      </c>
      <c r="I17" s="67">
        <v>4</v>
      </c>
      <c r="J17" s="67">
        <v>4</v>
      </c>
      <c r="K17" s="67">
        <v>6</v>
      </c>
      <c r="L17" s="67">
        <v>1</v>
      </c>
      <c r="M17" s="67">
        <v>9</v>
      </c>
      <c r="N17" s="75">
        <v>5</v>
      </c>
      <c r="O17" s="67">
        <v>29</v>
      </c>
      <c r="P17" s="68">
        <v>98261</v>
      </c>
      <c r="Q17" s="75">
        <v>8726</v>
      </c>
      <c r="R17" s="68">
        <v>104317</v>
      </c>
      <c r="S17" s="75">
        <v>8755</v>
      </c>
    </row>
    <row r="18" spans="1:19" x14ac:dyDescent="0.25">
      <c r="A18" s="63" t="s">
        <v>2142</v>
      </c>
      <c r="B18" s="64">
        <v>576</v>
      </c>
      <c r="C18" s="64">
        <v>472</v>
      </c>
      <c r="D18" s="64">
        <v>1481</v>
      </c>
      <c r="E18" s="64">
        <v>72</v>
      </c>
      <c r="F18" s="64">
        <v>274</v>
      </c>
      <c r="G18" s="64">
        <v>40</v>
      </c>
      <c r="H18" s="65">
        <v>2915</v>
      </c>
      <c r="I18" s="64">
        <v>1</v>
      </c>
      <c r="J18" s="64">
        <v>1</v>
      </c>
      <c r="K18" s="64">
        <v>0</v>
      </c>
      <c r="L18" s="64">
        <v>0</v>
      </c>
      <c r="M18" s="64">
        <v>13</v>
      </c>
      <c r="N18" s="74">
        <v>2</v>
      </c>
      <c r="O18" s="64">
        <v>17</v>
      </c>
      <c r="P18" s="65">
        <v>13658</v>
      </c>
      <c r="Q18" s="74">
        <v>1200</v>
      </c>
      <c r="R18" s="65">
        <v>16573</v>
      </c>
      <c r="S18" s="74">
        <v>1217</v>
      </c>
    </row>
    <row r="19" spans="1:19" x14ac:dyDescent="0.25">
      <c r="A19" s="66" t="s">
        <v>620</v>
      </c>
      <c r="B19" s="67">
        <v>2781</v>
      </c>
      <c r="C19" s="67">
        <v>4966</v>
      </c>
      <c r="D19" s="67">
        <v>5900</v>
      </c>
      <c r="E19" s="67">
        <v>192</v>
      </c>
      <c r="F19" s="67">
        <v>1917</v>
      </c>
      <c r="G19" s="67">
        <v>66</v>
      </c>
      <c r="H19" s="68">
        <v>15822</v>
      </c>
      <c r="I19" s="67">
        <v>1</v>
      </c>
      <c r="J19" s="67">
        <v>3</v>
      </c>
      <c r="K19" s="67">
        <v>9</v>
      </c>
      <c r="L19" s="67">
        <v>7</v>
      </c>
      <c r="M19" s="67">
        <v>0</v>
      </c>
      <c r="N19" s="75">
        <v>4</v>
      </c>
      <c r="O19" s="67">
        <v>24</v>
      </c>
      <c r="P19" s="68">
        <v>404437</v>
      </c>
      <c r="Q19" s="75">
        <v>42639</v>
      </c>
      <c r="R19" s="68">
        <v>420259</v>
      </c>
      <c r="S19" s="75">
        <v>42663</v>
      </c>
    </row>
    <row r="20" spans="1:19" x14ac:dyDescent="0.25">
      <c r="A20" s="63" t="s">
        <v>11</v>
      </c>
      <c r="B20" s="64">
        <v>126796</v>
      </c>
      <c r="C20" s="64">
        <v>284107</v>
      </c>
      <c r="D20" s="64">
        <v>36034</v>
      </c>
      <c r="E20" s="64">
        <v>6897</v>
      </c>
      <c r="F20" s="64">
        <v>52171</v>
      </c>
      <c r="G20" s="64">
        <v>2392</v>
      </c>
      <c r="H20" s="65">
        <v>508397</v>
      </c>
      <c r="I20" s="64">
        <v>2035</v>
      </c>
      <c r="J20" s="64">
        <v>317</v>
      </c>
      <c r="K20" s="64">
        <v>127</v>
      </c>
      <c r="L20" s="64">
        <v>75</v>
      </c>
      <c r="M20" s="64">
        <v>398</v>
      </c>
      <c r="N20" s="74">
        <v>1210</v>
      </c>
      <c r="O20" s="64">
        <v>4162</v>
      </c>
      <c r="P20" s="65">
        <v>107885</v>
      </c>
      <c r="Q20" s="74">
        <v>3664</v>
      </c>
      <c r="R20" s="65">
        <v>616282</v>
      </c>
      <c r="S20" s="74">
        <v>7826</v>
      </c>
    </row>
    <row r="21" spans="1:19" x14ac:dyDescent="0.25">
      <c r="A21" s="66" t="s">
        <v>1493</v>
      </c>
      <c r="B21" s="67">
        <v>35</v>
      </c>
      <c r="C21" s="67">
        <v>166</v>
      </c>
      <c r="D21" s="67">
        <v>90</v>
      </c>
      <c r="E21" s="67">
        <v>6</v>
      </c>
      <c r="F21" s="67">
        <v>51</v>
      </c>
      <c r="G21" s="67">
        <v>6</v>
      </c>
      <c r="H21" s="68">
        <v>354</v>
      </c>
      <c r="I21" s="67">
        <v>0</v>
      </c>
      <c r="J21" s="67">
        <v>3</v>
      </c>
      <c r="K21" s="67">
        <v>0</v>
      </c>
      <c r="L21" s="67">
        <v>0</v>
      </c>
      <c r="M21" s="67">
        <v>0</v>
      </c>
      <c r="N21" s="75">
        <v>0</v>
      </c>
      <c r="O21" s="67">
        <v>3</v>
      </c>
      <c r="P21" s="68">
        <v>276</v>
      </c>
      <c r="Q21" s="75">
        <v>32</v>
      </c>
      <c r="R21" s="68">
        <v>630</v>
      </c>
      <c r="S21" s="75">
        <v>35</v>
      </c>
    </row>
    <row r="22" spans="1:19" x14ac:dyDescent="0.25">
      <c r="A22" s="63" t="s">
        <v>1512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5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74">
        <v>0</v>
      </c>
      <c r="O22" s="64">
        <v>0</v>
      </c>
      <c r="P22" s="65">
        <v>7787</v>
      </c>
      <c r="Q22" s="74">
        <v>1630</v>
      </c>
      <c r="R22" s="65">
        <v>7787</v>
      </c>
      <c r="S22" s="74">
        <v>1630</v>
      </c>
    </row>
    <row r="23" spans="1:19" x14ac:dyDescent="0.25">
      <c r="A23" s="66" t="s">
        <v>1747</v>
      </c>
      <c r="B23" s="67">
        <v>9683</v>
      </c>
      <c r="C23" s="67">
        <v>7000</v>
      </c>
      <c r="D23" s="67">
        <v>6349</v>
      </c>
      <c r="E23" s="67">
        <v>1255</v>
      </c>
      <c r="F23" s="67">
        <v>3641</v>
      </c>
      <c r="G23" s="67">
        <v>783</v>
      </c>
      <c r="H23" s="68">
        <v>28711</v>
      </c>
      <c r="I23" s="67">
        <v>236</v>
      </c>
      <c r="J23" s="67">
        <v>70</v>
      </c>
      <c r="K23" s="67">
        <v>19</v>
      </c>
      <c r="L23" s="67">
        <v>4</v>
      </c>
      <c r="M23" s="67">
        <v>15</v>
      </c>
      <c r="N23" s="75">
        <v>15</v>
      </c>
      <c r="O23" s="67">
        <v>359</v>
      </c>
      <c r="P23" s="68">
        <v>25496</v>
      </c>
      <c r="Q23" s="75">
        <v>1904</v>
      </c>
      <c r="R23" s="68">
        <v>54207</v>
      </c>
      <c r="S23" s="75">
        <v>2263</v>
      </c>
    </row>
    <row r="24" spans="1:19" x14ac:dyDescent="0.25">
      <c r="A24" s="63" t="s">
        <v>589</v>
      </c>
      <c r="B24" s="64">
        <v>3206</v>
      </c>
      <c r="C24" s="64">
        <v>2236</v>
      </c>
      <c r="D24" s="64">
        <v>2794</v>
      </c>
      <c r="E24" s="64">
        <v>1128</v>
      </c>
      <c r="F24" s="64">
        <v>1381</v>
      </c>
      <c r="G24" s="64">
        <v>267</v>
      </c>
      <c r="H24" s="65">
        <v>11012</v>
      </c>
      <c r="I24" s="64">
        <v>149</v>
      </c>
      <c r="J24" s="64">
        <v>23</v>
      </c>
      <c r="K24" s="64">
        <v>0</v>
      </c>
      <c r="L24" s="64">
        <v>0</v>
      </c>
      <c r="M24" s="64">
        <v>101</v>
      </c>
      <c r="N24" s="74">
        <v>20</v>
      </c>
      <c r="O24" s="64">
        <v>293</v>
      </c>
      <c r="P24" s="65">
        <v>39058</v>
      </c>
      <c r="Q24" s="74">
        <v>3261</v>
      </c>
      <c r="R24" s="65">
        <v>50070</v>
      </c>
      <c r="S24" s="74">
        <v>3554</v>
      </c>
    </row>
    <row r="25" spans="1:19" x14ac:dyDescent="0.25">
      <c r="A25" s="66" t="s">
        <v>1655</v>
      </c>
      <c r="B25" s="67">
        <v>2454</v>
      </c>
      <c r="C25" s="67">
        <v>2350</v>
      </c>
      <c r="D25" s="67">
        <v>2676</v>
      </c>
      <c r="E25" s="67">
        <v>557</v>
      </c>
      <c r="F25" s="67">
        <v>586</v>
      </c>
      <c r="G25" s="67">
        <v>37</v>
      </c>
      <c r="H25" s="68">
        <v>8660</v>
      </c>
      <c r="I25" s="67">
        <v>0</v>
      </c>
      <c r="J25" s="67">
        <v>0</v>
      </c>
      <c r="K25" s="67">
        <v>1</v>
      </c>
      <c r="L25" s="67">
        <v>1</v>
      </c>
      <c r="M25" s="67">
        <v>7</v>
      </c>
      <c r="N25" s="75">
        <v>2</v>
      </c>
      <c r="O25" s="67">
        <v>11</v>
      </c>
      <c r="P25" s="68">
        <v>266784</v>
      </c>
      <c r="Q25" s="75">
        <v>17382</v>
      </c>
      <c r="R25" s="68">
        <v>275444</v>
      </c>
      <c r="S25" s="75">
        <v>17393</v>
      </c>
    </row>
    <row r="26" spans="1:19" x14ac:dyDescent="0.25">
      <c r="A26" s="63" t="s">
        <v>1437</v>
      </c>
      <c r="B26" s="64">
        <v>67296</v>
      </c>
      <c r="C26" s="64">
        <v>145649</v>
      </c>
      <c r="D26" s="64">
        <v>89643</v>
      </c>
      <c r="E26" s="64">
        <v>3079</v>
      </c>
      <c r="F26" s="64">
        <v>28815</v>
      </c>
      <c r="G26" s="64">
        <v>682</v>
      </c>
      <c r="H26" s="65">
        <v>335164</v>
      </c>
      <c r="I26" s="64">
        <v>102</v>
      </c>
      <c r="J26" s="64">
        <v>44</v>
      </c>
      <c r="K26" s="64">
        <v>17</v>
      </c>
      <c r="L26" s="64">
        <v>4</v>
      </c>
      <c r="M26" s="64">
        <v>41</v>
      </c>
      <c r="N26" s="74">
        <v>40</v>
      </c>
      <c r="O26" s="64">
        <v>248</v>
      </c>
      <c r="P26" s="65">
        <v>3335</v>
      </c>
      <c r="Q26" s="74">
        <v>1173</v>
      </c>
      <c r="R26" s="65">
        <v>338499</v>
      </c>
      <c r="S26" s="74">
        <v>1421</v>
      </c>
    </row>
    <row r="27" spans="1:19" x14ac:dyDescent="0.25">
      <c r="A27" s="66" t="s">
        <v>12</v>
      </c>
      <c r="B27" s="67">
        <v>3715</v>
      </c>
      <c r="C27" s="67">
        <v>3474</v>
      </c>
      <c r="D27" s="67">
        <v>11518</v>
      </c>
      <c r="E27" s="67">
        <v>186</v>
      </c>
      <c r="F27" s="67">
        <v>840</v>
      </c>
      <c r="G27" s="67">
        <v>60</v>
      </c>
      <c r="H27" s="68">
        <v>19793</v>
      </c>
      <c r="I27" s="67">
        <v>7</v>
      </c>
      <c r="J27" s="67">
        <v>4</v>
      </c>
      <c r="K27" s="67">
        <v>3</v>
      </c>
      <c r="L27" s="67">
        <v>0</v>
      </c>
      <c r="M27" s="67">
        <v>13</v>
      </c>
      <c r="N27" s="75">
        <v>135</v>
      </c>
      <c r="O27" s="67">
        <v>162</v>
      </c>
      <c r="P27" s="68">
        <v>70771</v>
      </c>
      <c r="Q27" s="75">
        <v>8708</v>
      </c>
      <c r="R27" s="68">
        <v>90564</v>
      </c>
      <c r="S27" s="75">
        <v>8870</v>
      </c>
    </row>
    <row r="28" spans="1:19" x14ac:dyDescent="0.25">
      <c r="A28" s="63" t="s">
        <v>1147</v>
      </c>
      <c r="B28" s="64">
        <v>20501</v>
      </c>
      <c r="C28" s="64">
        <v>18236</v>
      </c>
      <c r="D28" s="64">
        <v>3209</v>
      </c>
      <c r="E28" s="64">
        <v>2149</v>
      </c>
      <c r="F28" s="64">
        <v>6523</v>
      </c>
      <c r="G28" s="64">
        <v>1386</v>
      </c>
      <c r="H28" s="65">
        <v>52004</v>
      </c>
      <c r="I28" s="64">
        <v>211</v>
      </c>
      <c r="J28" s="64">
        <v>49</v>
      </c>
      <c r="K28" s="64">
        <v>6</v>
      </c>
      <c r="L28" s="64">
        <v>0</v>
      </c>
      <c r="M28" s="64">
        <v>0</v>
      </c>
      <c r="N28" s="74">
        <v>1256</v>
      </c>
      <c r="O28" s="64">
        <v>1522</v>
      </c>
      <c r="P28" s="65">
        <v>32119</v>
      </c>
      <c r="Q28" s="74">
        <v>9263</v>
      </c>
      <c r="R28" s="65">
        <v>84123</v>
      </c>
      <c r="S28" s="74">
        <v>10785</v>
      </c>
    </row>
    <row r="29" spans="1:19" x14ac:dyDescent="0.25">
      <c r="A29" s="66" t="s">
        <v>1123</v>
      </c>
      <c r="B29" s="67">
        <v>171</v>
      </c>
      <c r="C29" s="67">
        <v>130</v>
      </c>
      <c r="D29" s="67">
        <v>101</v>
      </c>
      <c r="E29" s="67">
        <v>11</v>
      </c>
      <c r="F29" s="67">
        <v>28</v>
      </c>
      <c r="G29" s="67">
        <v>3</v>
      </c>
      <c r="H29" s="68">
        <v>444</v>
      </c>
      <c r="I29" s="67">
        <v>0</v>
      </c>
      <c r="J29" s="67">
        <v>0</v>
      </c>
      <c r="K29" s="67">
        <v>0</v>
      </c>
      <c r="L29" s="67">
        <v>0</v>
      </c>
      <c r="M29" s="67">
        <v>2</v>
      </c>
      <c r="N29" s="75">
        <v>0</v>
      </c>
      <c r="O29" s="67">
        <v>2</v>
      </c>
      <c r="P29" s="68">
        <v>37826</v>
      </c>
      <c r="Q29" s="75">
        <v>2496</v>
      </c>
      <c r="R29" s="68">
        <v>38270</v>
      </c>
      <c r="S29" s="75">
        <v>2498</v>
      </c>
    </row>
    <row r="30" spans="1:19" x14ac:dyDescent="0.25">
      <c r="A30" s="63" t="s">
        <v>787</v>
      </c>
      <c r="B30" s="64">
        <v>12184</v>
      </c>
      <c r="C30" s="64">
        <v>24465</v>
      </c>
      <c r="D30" s="64">
        <v>28565</v>
      </c>
      <c r="E30" s="64">
        <v>755</v>
      </c>
      <c r="F30" s="64">
        <v>5617</v>
      </c>
      <c r="G30" s="64">
        <v>151</v>
      </c>
      <c r="H30" s="65">
        <v>71737</v>
      </c>
      <c r="I30" s="64">
        <v>183</v>
      </c>
      <c r="J30" s="64">
        <v>27</v>
      </c>
      <c r="K30" s="64">
        <v>7</v>
      </c>
      <c r="L30" s="64">
        <v>0</v>
      </c>
      <c r="M30" s="64">
        <v>27</v>
      </c>
      <c r="N30" s="74">
        <v>18</v>
      </c>
      <c r="O30" s="64">
        <v>262</v>
      </c>
      <c r="P30" s="65">
        <v>5420</v>
      </c>
      <c r="Q30" s="74">
        <v>528</v>
      </c>
      <c r="R30" s="65">
        <v>77157</v>
      </c>
      <c r="S30" s="74">
        <v>790</v>
      </c>
    </row>
    <row r="31" spans="1:19" x14ac:dyDescent="0.25">
      <c r="A31" s="66" t="s">
        <v>769</v>
      </c>
      <c r="B31" s="67">
        <v>52164</v>
      </c>
      <c r="C31" s="67">
        <v>27138</v>
      </c>
      <c r="D31" s="67">
        <v>34106</v>
      </c>
      <c r="E31" s="67">
        <v>2309</v>
      </c>
      <c r="F31" s="67">
        <v>6386</v>
      </c>
      <c r="G31" s="67">
        <v>268</v>
      </c>
      <c r="H31" s="68">
        <v>122371</v>
      </c>
      <c r="I31" s="67">
        <v>363</v>
      </c>
      <c r="J31" s="67">
        <v>73</v>
      </c>
      <c r="K31" s="67">
        <v>39</v>
      </c>
      <c r="L31" s="67">
        <v>11</v>
      </c>
      <c r="M31" s="67">
        <v>332</v>
      </c>
      <c r="N31" s="75">
        <v>352</v>
      </c>
      <c r="O31" s="67">
        <v>1170</v>
      </c>
      <c r="P31" s="68">
        <v>6230</v>
      </c>
      <c r="Q31" s="75">
        <v>1027</v>
      </c>
      <c r="R31" s="68">
        <v>128601</v>
      </c>
      <c r="S31" s="75">
        <v>2197</v>
      </c>
    </row>
    <row r="32" spans="1:19" x14ac:dyDescent="0.25">
      <c r="A32" s="63" t="s">
        <v>1714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5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74">
        <v>0</v>
      </c>
      <c r="O32" s="64">
        <v>0</v>
      </c>
      <c r="P32" s="65">
        <v>2477</v>
      </c>
      <c r="Q32" s="74">
        <v>146</v>
      </c>
      <c r="R32" s="65">
        <v>2477</v>
      </c>
      <c r="S32" s="74">
        <v>146</v>
      </c>
    </row>
    <row r="33" spans="1:19" x14ac:dyDescent="0.25">
      <c r="A33" s="66" t="s">
        <v>838</v>
      </c>
      <c r="B33" s="67">
        <v>3269</v>
      </c>
      <c r="C33" s="67">
        <v>4186</v>
      </c>
      <c r="D33" s="67">
        <v>5506</v>
      </c>
      <c r="E33" s="67">
        <v>470</v>
      </c>
      <c r="F33" s="67">
        <v>2102</v>
      </c>
      <c r="G33" s="67">
        <v>113</v>
      </c>
      <c r="H33" s="68">
        <v>15646</v>
      </c>
      <c r="I33" s="67">
        <v>7</v>
      </c>
      <c r="J33" s="67">
        <v>3</v>
      </c>
      <c r="K33" s="67">
        <v>11</v>
      </c>
      <c r="L33" s="67">
        <v>5</v>
      </c>
      <c r="M33" s="67">
        <v>3</v>
      </c>
      <c r="N33" s="75">
        <v>19</v>
      </c>
      <c r="O33" s="67">
        <v>48</v>
      </c>
      <c r="P33" s="68">
        <v>65509</v>
      </c>
      <c r="Q33" s="75">
        <v>3214</v>
      </c>
      <c r="R33" s="68">
        <v>81155</v>
      </c>
      <c r="S33" s="75">
        <v>3262</v>
      </c>
    </row>
    <row r="34" spans="1:19" x14ac:dyDescent="0.25">
      <c r="A34" s="69" t="s">
        <v>680</v>
      </c>
      <c r="B34" s="70">
        <v>27</v>
      </c>
      <c r="C34" s="70">
        <v>128</v>
      </c>
      <c r="D34" s="70">
        <v>228</v>
      </c>
      <c r="E34" s="70">
        <v>47</v>
      </c>
      <c r="F34" s="70">
        <v>86</v>
      </c>
      <c r="G34" s="70">
        <v>7</v>
      </c>
      <c r="H34" s="71">
        <v>523</v>
      </c>
      <c r="I34" s="70">
        <v>1</v>
      </c>
      <c r="J34" s="70">
        <v>1</v>
      </c>
      <c r="K34" s="70">
        <v>1</v>
      </c>
      <c r="L34" s="70">
        <v>0</v>
      </c>
      <c r="M34" s="70">
        <v>0</v>
      </c>
      <c r="N34" s="76">
        <v>0</v>
      </c>
      <c r="O34" s="70">
        <v>3</v>
      </c>
      <c r="P34" s="71">
        <v>231266</v>
      </c>
      <c r="Q34" s="76">
        <v>29482</v>
      </c>
      <c r="R34" s="71">
        <v>231789</v>
      </c>
      <c r="S34" s="76">
        <v>29485</v>
      </c>
    </row>
    <row r="35" spans="1:19" x14ac:dyDescent="0.25">
      <c r="A35" s="66" t="s">
        <v>1819</v>
      </c>
      <c r="B35" s="67">
        <v>12539</v>
      </c>
      <c r="C35" s="67">
        <v>5970</v>
      </c>
      <c r="D35" s="67">
        <v>5347</v>
      </c>
      <c r="E35" s="67">
        <v>546</v>
      </c>
      <c r="F35" s="67">
        <v>2355</v>
      </c>
      <c r="G35" s="67">
        <v>91</v>
      </c>
      <c r="H35" s="68">
        <v>26848</v>
      </c>
      <c r="I35" s="67">
        <v>0</v>
      </c>
      <c r="J35" s="67">
        <v>2</v>
      </c>
      <c r="K35" s="67">
        <v>5</v>
      </c>
      <c r="L35" s="67">
        <v>1</v>
      </c>
      <c r="M35" s="67">
        <v>8</v>
      </c>
      <c r="N35" s="75">
        <v>2</v>
      </c>
      <c r="O35" s="67">
        <v>18</v>
      </c>
      <c r="P35" s="68">
        <v>37649</v>
      </c>
      <c r="Q35" s="75">
        <v>5069</v>
      </c>
      <c r="R35" s="68">
        <v>64497</v>
      </c>
      <c r="S35" s="75">
        <v>5087</v>
      </c>
    </row>
    <row r="36" spans="1:19" x14ac:dyDescent="0.25">
      <c r="A36" s="63" t="s">
        <v>1357</v>
      </c>
      <c r="B36" s="64">
        <v>186753</v>
      </c>
      <c r="C36" s="64">
        <v>294519</v>
      </c>
      <c r="D36" s="64">
        <v>188459</v>
      </c>
      <c r="E36" s="64">
        <v>17074</v>
      </c>
      <c r="F36" s="64">
        <v>57006</v>
      </c>
      <c r="G36" s="64">
        <v>1364</v>
      </c>
      <c r="H36" s="65">
        <v>745175</v>
      </c>
      <c r="I36" s="64">
        <v>0</v>
      </c>
      <c r="J36" s="64">
        <v>0</v>
      </c>
      <c r="K36" s="64">
        <v>1</v>
      </c>
      <c r="L36" s="64">
        <v>0</v>
      </c>
      <c r="M36" s="64">
        <v>194</v>
      </c>
      <c r="N36" s="74">
        <v>37</v>
      </c>
      <c r="O36" s="64">
        <v>232</v>
      </c>
      <c r="P36" s="65">
        <v>187262</v>
      </c>
      <c r="Q36" s="74">
        <v>7436</v>
      </c>
      <c r="R36" s="65">
        <v>932437</v>
      </c>
      <c r="S36" s="74">
        <v>7668</v>
      </c>
    </row>
    <row r="37" spans="1:19" x14ac:dyDescent="0.25">
      <c r="A37" s="66" t="s">
        <v>1520</v>
      </c>
      <c r="B37" s="67">
        <v>0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8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75">
        <v>0</v>
      </c>
      <c r="O37" s="67">
        <v>0</v>
      </c>
      <c r="P37" s="68">
        <v>141</v>
      </c>
      <c r="Q37" s="75">
        <v>22</v>
      </c>
      <c r="R37" s="68">
        <v>141</v>
      </c>
      <c r="S37" s="75">
        <v>22</v>
      </c>
    </row>
    <row r="38" spans="1:19" x14ac:dyDescent="0.25">
      <c r="A38" s="63" t="s">
        <v>1533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5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74">
        <v>0</v>
      </c>
      <c r="O38" s="64">
        <v>0</v>
      </c>
      <c r="P38" s="65">
        <v>5740</v>
      </c>
      <c r="Q38" s="74">
        <v>299</v>
      </c>
      <c r="R38" s="65">
        <v>5740</v>
      </c>
      <c r="S38" s="74">
        <v>299</v>
      </c>
    </row>
    <row r="39" spans="1:19" x14ac:dyDescent="0.25">
      <c r="A39" s="72" t="s">
        <v>2203</v>
      </c>
      <c r="B39" s="73">
        <v>922988</v>
      </c>
      <c r="C39" s="73">
        <v>1552058</v>
      </c>
      <c r="D39" s="73">
        <v>1208730</v>
      </c>
      <c r="E39" s="73">
        <v>81659</v>
      </c>
      <c r="F39" s="73">
        <v>308610</v>
      </c>
      <c r="G39" s="73">
        <v>14755</v>
      </c>
      <c r="H39" s="73">
        <v>4088800</v>
      </c>
      <c r="I39" s="73">
        <v>3937</v>
      </c>
      <c r="J39" s="73">
        <v>921</v>
      </c>
      <c r="K39" s="73">
        <v>412</v>
      </c>
      <c r="L39" s="73">
        <v>247</v>
      </c>
      <c r="M39" s="73">
        <v>2331</v>
      </c>
      <c r="N39" s="73">
        <v>3917</v>
      </c>
      <c r="O39" s="73">
        <v>11765</v>
      </c>
      <c r="P39" s="73">
        <v>2621866</v>
      </c>
      <c r="Q39" s="73">
        <v>221011</v>
      </c>
      <c r="R39" s="73">
        <v>6710666</v>
      </c>
      <c r="S39" s="73">
        <v>232776</v>
      </c>
    </row>
  </sheetData>
  <sheetProtection algorithmName="SHA-512" hashValue="oGo2DRd0398rsYZhROEkUwwb1XjmoYWwUdh6htLim4bBJTcNGQc0o5PESC8ug4VIF5dCZ7IJWF3zeq6bplTwJA==" saltValue="5iknt90o2bZbOiWQbn4EUQ==" spinCount="100000" sheet="1" objects="1" scenarios="1" sort="0" autoFilter="0" pivotTables="0"/>
  <autoFilter ref="A5:S5"/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PORCINOS Y PREDIOS</vt:lpstr>
      <vt:lpstr>PORCINOS DEPARTAMENTAL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cp:lastPrinted>2020-03-17T22:01:25Z</cp:lastPrinted>
  <dcterms:created xsi:type="dcterms:W3CDTF">2019-02-18T15:30:01Z</dcterms:created>
  <dcterms:modified xsi:type="dcterms:W3CDTF">2020-04-28T15:46:50Z</dcterms:modified>
</cp:coreProperties>
</file>