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OneDrive - Instituto Colombiano Agropecuario\2022\Solicitudes\Censos 2022\"/>
    </mc:Choice>
  </mc:AlternateContent>
  <bookViews>
    <workbookView xWindow="-120" yWindow="-120" windowWidth="24240" windowHeight="13140" tabRatio="667"/>
  </bookViews>
  <sheets>
    <sheet name="AVES Y PREDIOS" sheetId="3" r:id="rId1"/>
    <sheet name="Tabla_Departamentos" sheetId="7" r:id="rId2"/>
  </sheets>
  <definedNames>
    <definedName name="_xlnm._FilterDatabase" localSheetId="0" hidden="1">'AVES Y PREDIOS'!$A$5:$V$1128</definedName>
    <definedName name="_xlnm._FilterDatabase" localSheetId="1" hidden="1">Tabla_Departamentos!$A$5:$T$39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</workbook>
</file>

<file path=xl/calcChain.xml><?xml version="1.0" encoding="utf-8"?>
<calcChain xmlns="http://schemas.openxmlformats.org/spreadsheetml/2006/main">
  <c r="T39" i="7" l="1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T1128" i="3" l="1"/>
  <c r="S1128" i="3"/>
  <c r="O1128" i="3"/>
  <c r="N1128" i="3"/>
  <c r="M1128" i="3"/>
  <c r="L1128" i="3"/>
  <c r="K1128" i="3"/>
  <c r="J1128" i="3"/>
  <c r="I1128" i="3"/>
  <c r="H1128" i="3"/>
  <c r="G1128" i="3"/>
  <c r="F1128" i="3"/>
  <c r="E1128" i="3"/>
  <c r="D1128" i="3"/>
  <c r="P472" i="3" l="1"/>
  <c r="Q472" i="3"/>
  <c r="U472" i="3" s="1"/>
  <c r="R472" i="3"/>
  <c r="V472" i="3" s="1"/>
  <c r="R403" i="3" l="1"/>
  <c r="V403" i="3" s="1"/>
  <c r="Q403" i="3"/>
  <c r="U403" i="3" s="1"/>
  <c r="P403" i="3"/>
  <c r="R402" i="3"/>
  <c r="V402" i="3" s="1"/>
  <c r="Q402" i="3"/>
  <c r="U402" i="3" s="1"/>
  <c r="P402" i="3"/>
  <c r="R401" i="3"/>
  <c r="Q401" i="3"/>
  <c r="P401" i="3"/>
  <c r="R400" i="3"/>
  <c r="Q400" i="3"/>
  <c r="P400" i="3"/>
  <c r="R399" i="3"/>
  <c r="V399" i="3" s="1"/>
  <c r="Q399" i="3"/>
  <c r="P399" i="3"/>
  <c r="R398" i="3"/>
  <c r="V398" i="3" s="1"/>
  <c r="Q398" i="3"/>
  <c r="P398" i="3"/>
  <c r="R397" i="3"/>
  <c r="Q397" i="3"/>
  <c r="U397" i="3" s="1"/>
  <c r="P397" i="3"/>
  <c r="R396" i="3"/>
  <c r="Q396" i="3"/>
  <c r="P396" i="3"/>
  <c r="R395" i="3"/>
  <c r="V395" i="3" s="1"/>
  <c r="Q395" i="3"/>
  <c r="U395" i="3" s="1"/>
  <c r="P395" i="3"/>
  <c r="R394" i="3"/>
  <c r="V394" i="3" s="1"/>
  <c r="Q394" i="3"/>
  <c r="P394" i="3"/>
  <c r="R393" i="3"/>
  <c r="Q393" i="3"/>
  <c r="P393" i="3"/>
  <c r="R392" i="3"/>
  <c r="Q392" i="3"/>
  <c r="P392" i="3"/>
  <c r="R391" i="3"/>
  <c r="V391" i="3" s="1"/>
  <c r="Q391" i="3"/>
  <c r="P391" i="3"/>
  <c r="R390" i="3"/>
  <c r="V390" i="3" s="1"/>
  <c r="Q390" i="3"/>
  <c r="P390" i="3"/>
  <c r="R389" i="3"/>
  <c r="Q389" i="3"/>
  <c r="P389" i="3"/>
  <c r="R388" i="3"/>
  <c r="Q388" i="3"/>
  <c r="P388" i="3"/>
  <c r="R387" i="3"/>
  <c r="V387" i="3" s="1"/>
  <c r="Q387" i="3"/>
  <c r="P387" i="3"/>
  <c r="R386" i="3"/>
  <c r="V386" i="3" s="1"/>
  <c r="Q386" i="3"/>
  <c r="P386" i="3"/>
  <c r="R385" i="3"/>
  <c r="Q385" i="3"/>
  <c r="U385" i="3" s="1"/>
  <c r="P385" i="3"/>
  <c r="V388" i="3" l="1"/>
  <c r="V392" i="3"/>
  <c r="U393" i="3"/>
  <c r="V396" i="3"/>
  <c r="U387" i="3"/>
  <c r="U399" i="3"/>
  <c r="U401" i="3"/>
  <c r="U391" i="3"/>
  <c r="V400" i="3"/>
  <c r="U389" i="3"/>
  <c r="U388" i="3"/>
  <c r="U392" i="3"/>
  <c r="U396" i="3"/>
  <c r="U400" i="3"/>
  <c r="V385" i="3"/>
  <c r="V389" i="3"/>
  <c r="V393" i="3"/>
  <c r="V397" i="3"/>
  <c r="V401" i="3"/>
  <c r="U386" i="3"/>
  <c r="U390" i="3"/>
  <c r="U394" i="3"/>
  <c r="U398" i="3"/>
  <c r="R500" i="3" l="1"/>
  <c r="V500" i="3" s="1"/>
  <c r="Q500" i="3"/>
  <c r="P500" i="3"/>
  <c r="R499" i="3"/>
  <c r="Q499" i="3"/>
  <c r="P499" i="3"/>
  <c r="R498" i="3"/>
  <c r="Q498" i="3"/>
  <c r="P498" i="3"/>
  <c r="R497" i="3"/>
  <c r="V497" i="3" s="1"/>
  <c r="Q497" i="3"/>
  <c r="P497" i="3"/>
  <c r="R496" i="3"/>
  <c r="Q496" i="3"/>
  <c r="P496" i="3"/>
  <c r="R495" i="3"/>
  <c r="V495" i="3" s="1"/>
  <c r="Q495" i="3"/>
  <c r="U495" i="3" s="1"/>
  <c r="P495" i="3"/>
  <c r="R494" i="3"/>
  <c r="V494" i="3" s="1"/>
  <c r="Q494" i="3"/>
  <c r="P494" i="3"/>
  <c r="R493" i="3"/>
  <c r="Q493" i="3"/>
  <c r="P493" i="3"/>
  <c r="R492" i="3"/>
  <c r="V492" i="3" s="1"/>
  <c r="Q492" i="3"/>
  <c r="P492" i="3"/>
  <c r="R491" i="3"/>
  <c r="Q491" i="3"/>
  <c r="P491" i="3"/>
  <c r="R490" i="3"/>
  <c r="Q490" i="3"/>
  <c r="P490" i="3"/>
  <c r="R489" i="3"/>
  <c r="V489" i="3" s="1"/>
  <c r="Q489" i="3"/>
  <c r="P489" i="3"/>
  <c r="R488" i="3"/>
  <c r="Q488" i="3"/>
  <c r="P488" i="3"/>
  <c r="R487" i="3"/>
  <c r="Q487" i="3"/>
  <c r="U487" i="3" s="1"/>
  <c r="P487" i="3"/>
  <c r="R486" i="3"/>
  <c r="V486" i="3" s="1"/>
  <c r="Q486" i="3"/>
  <c r="P486" i="3"/>
  <c r="R485" i="3"/>
  <c r="Q485" i="3"/>
  <c r="P485" i="3"/>
  <c r="R484" i="3"/>
  <c r="V484" i="3" s="1"/>
  <c r="Q484" i="3"/>
  <c r="P484" i="3"/>
  <c r="R483" i="3"/>
  <c r="Q483" i="3"/>
  <c r="P483" i="3"/>
  <c r="R482" i="3"/>
  <c r="Q482" i="3"/>
  <c r="P482" i="3"/>
  <c r="R481" i="3"/>
  <c r="V481" i="3" s="1"/>
  <c r="Q481" i="3"/>
  <c r="P481" i="3"/>
  <c r="R480" i="3"/>
  <c r="Q480" i="3"/>
  <c r="P480" i="3"/>
  <c r="R479" i="3"/>
  <c r="V479" i="3" s="1"/>
  <c r="Q479" i="3"/>
  <c r="P479" i="3"/>
  <c r="R478" i="3"/>
  <c r="V478" i="3" s="1"/>
  <c r="Q478" i="3"/>
  <c r="P478" i="3"/>
  <c r="R477" i="3"/>
  <c r="Q477" i="3"/>
  <c r="P477" i="3"/>
  <c r="R476" i="3"/>
  <c r="V476" i="3" s="1"/>
  <c r="Q476" i="3"/>
  <c r="P476" i="3"/>
  <c r="R475" i="3"/>
  <c r="Q475" i="3"/>
  <c r="P475" i="3"/>
  <c r="R474" i="3"/>
  <c r="Q474" i="3"/>
  <c r="P474" i="3"/>
  <c r="R473" i="3"/>
  <c r="V473" i="3" s="1"/>
  <c r="Q473" i="3"/>
  <c r="P473" i="3"/>
  <c r="R471" i="3"/>
  <c r="Q471" i="3"/>
  <c r="U471" i="3" s="1"/>
  <c r="P471" i="3"/>
  <c r="V499" i="3" l="1"/>
  <c r="V487" i="3"/>
  <c r="V491" i="3"/>
  <c r="V496" i="3"/>
  <c r="V475" i="3"/>
  <c r="V480" i="3"/>
  <c r="U488" i="3"/>
  <c r="V483" i="3"/>
  <c r="V488" i="3"/>
  <c r="V474" i="3"/>
  <c r="U477" i="3"/>
  <c r="U479" i="3"/>
  <c r="V482" i="3"/>
  <c r="U485" i="3"/>
  <c r="V490" i="3"/>
  <c r="U493" i="3"/>
  <c r="V498" i="3"/>
  <c r="V471" i="3"/>
  <c r="V477" i="3"/>
  <c r="U480" i="3"/>
  <c r="V485" i="3"/>
  <c r="V493" i="3"/>
  <c r="U496" i="3"/>
  <c r="U478" i="3"/>
  <c r="U473" i="3"/>
  <c r="U481" i="3"/>
  <c r="U489" i="3"/>
  <c r="U497" i="3"/>
  <c r="U486" i="3"/>
  <c r="U476" i="3"/>
  <c r="U484" i="3"/>
  <c r="U500" i="3"/>
  <c r="U492" i="3" l="1"/>
  <c r="U494" i="3"/>
  <c r="U474" i="3"/>
  <c r="U475" i="3"/>
  <c r="U482" i="3"/>
  <c r="U498" i="3"/>
  <c r="U483" i="3"/>
  <c r="U490" i="3"/>
  <c r="U499" i="3"/>
  <c r="U491" i="3"/>
  <c r="R384" i="3" l="1"/>
  <c r="V384" i="3" s="1"/>
  <c r="Q384" i="3"/>
  <c r="P384" i="3"/>
  <c r="R383" i="3"/>
  <c r="V383" i="3" s="1"/>
  <c r="Q383" i="3"/>
  <c r="U383" i="3" s="1"/>
  <c r="P383" i="3"/>
  <c r="R382" i="3"/>
  <c r="Q382" i="3"/>
  <c r="P382" i="3"/>
  <c r="R381" i="3"/>
  <c r="Q381" i="3"/>
  <c r="P381" i="3"/>
  <c r="R380" i="3"/>
  <c r="Q380" i="3"/>
  <c r="P380" i="3"/>
  <c r="R379" i="3"/>
  <c r="V379" i="3" s="1"/>
  <c r="Q379" i="3"/>
  <c r="U379" i="3" s="1"/>
  <c r="P379" i="3"/>
  <c r="R378" i="3"/>
  <c r="Q378" i="3"/>
  <c r="P378" i="3"/>
  <c r="R377" i="3"/>
  <c r="Q377" i="3"/>
  <c r="P377" i="3"/>
  <c r="R376" i="3"/>
  <c r="V376" i="3" s="1"/>
  <c r="Q376" i="3"/>
  <c r="P376" i="3"/>
  <c r="R375" i="3"/>
  <c r="V375" i="3" s="1"/>
  <c r="Q375" i="3"/>
  <c r="P375" i="3"/>
  <c r="R374" i="3"/>
  <c r="Q374" i="3"/>
  <c r="P374" i="3"/>
  <c r="R373" i="3"/>
  <c r="Q373" i="3"/>
  <c r="P373" i="3"/>
  <c r="R372" i="3"/>
  <c r="V372" i="3" s="1"/>
  <c r="Q372" i="3"/>
  <c r="P372" i="3"/>
  <c r="R371" i="3"/>
  <c r="V371" i="3" s="1"/>
  <c r="Q371" i="3"/>
  <c r="P371" i="3"/>
  <c r="R370" i="3"/>
  <c r="Q370" i="3"/>
  <c r="P370" i="3"/>
  <c r="R369" i="3"/>
  <c r="Q369" i="3"/>
  <c r="P369" i="3"/>
  <c r="U369" i="3" l="1"/>
  <c r="U381" i="3"/>
  <c r="U371" i="3"/>
  <c r="U377" i="3"/>
  <c r="U370" i="3"/>
  <c r="V380" i="3"/>
  <c r="U376" i="3"/>
  <c r="U374" i="3"/>
  <c r="U375" i="3"/>
  <c r="U372" i="3"/>
  <c r="U373" i="3"/>
  <c r="U384" i="3"/>
  <c r="U380" i="3"/>
  <c r="V369" i="3"/>
  <c r="V373" i="3"/>
  <c r="V377" i="3"/>
  <c r="V381" i="3"/>
  <c r="U378" i="3"/>
  <c r="U382" i="3"/>
  <c r="V370" i="3"/>
  <c r="V374" i="3"/>
  <c r="V378" i="3"/>
  <c r="V382" i="3"/>
  <c r="R696" i="3" l="1"/>
  <c r="V696" i="3" s="1"/>
  <c r="Q696" i="3"/>
  <c r="U696" i="3" s="1"/>
  <c r="P696" i="3"/>
  <c r="R695" i="3"/>
  <c r="V695" i="3" s="1"/>
  <c r="Q695" i="3"/>
  <c r="P695" i="3"/>
  <c r="R694" i="3"/>
  <c r="Q694" i="3"/>
  <c r="P694" i="3"/>
  <c r="R693" i="3"/>
  <c r="Q693" i="3"/>
  <c r="P693" i="3"/>
  <c r="R692" i="3"/>
  <c r="Q692" i="3"/>
  <c r="U692" i="3" s="1"/>
  <c r="P692" i="3"/>
  <c r="R691" i="3"/>
  <c r="V691" i="3" s="1"/>
  <c r="Q691" i="3"/>
  <c r="P691" i="3"/>
  <c r="R690" i="3"/>
  <c r="Q690" i="3"/>
  <c r="P690" i="3"/>
  <c r="R689" i="3"/>
  <c r="Q689" i="3"/>
  <c r="P689" i="3"/>
  <c r="R688" i="3"/>
  <c r="V688" i="3" s="1"/>
  <c r="Q688" i="3"/>
  <c r="U688" i="3" s="1"/>
  <c r="P688" i="3"/>
  <c r="R687" i="3"/>
  <c r="V687" i="3" s="1"/>
  <c r="Q687" i="3"/>
  <c r="P687" i="3"/>
  <c r="R686" i="3"/>
  <c r="Q686" i="3"/>
  <c r="P686" i="3"/>
  <c r="R685" i="3"/>
  <c r="Q685" i="3"/>
  <c r="P685" i="3"/>
  <c r="R684" i="3"/>
  <c r="Q684" i="3"/>
  <c r="U684" i="3" s="1"/>
  <c r="P684" i="3"/>
  <c r="R683" i="3"/>
  <c r="V683" i="3" s="1"/>
  <c r="Q683" i="3"/>
  <c r="P683" i="3"/>
  <c r="R682" i="3"/>
  <c r="V682" i="3" s="1"/>
  <c r="Q682" i="3"/>
  <c r="P682" i="3"/>
  <c r="R681" i="3"/>
  <c r="V681" i="3" s="1"/>
  <c r="Q681" i="3"/>
  <c r="P681" i="3"/>
  <c r="R680" i="3"/>
  <c r="V680" i="3" s="1"/>
  <c r="Q680" i="3"/>
  <c r="U680" i="3" s="1"/>
  <c r="P680" i="3"/>
  <c r="R679" i="3"/>
  <c r="V679" i="3" s="1"/>
  <c r="Q679" i="3"/>
  <c r="P679" i="3"/>
  <c r="R678" i="3"/>
  <c r="Q678" i="3"/>
  <c r="P678" i="3"/>
  <c r="R677" i="3"/>
  <c r="Q677" i="3"/>
  <c r="P677" i="3"/>
  <c r="R676" i="3"/>
  <c r="Q676" i="3"/>
  <c r="U676" i="3" s="1"/>
  <c r="P676" i="3"/>
  <c r="R675" i="3"/>
  <c r="V675" i="3" s="1"/>
  <c r="Q675" i="3"/>
  <c r="P675" i="3"/>
  <c r="R674" i="3"/>
  <c r="V674" i="3" s="1"/>
  <c r="Q674" i="3"/>
  <c r="P674" i="3"/>
  <c r="R673" i="3"/>
  <c r="Q673" i="3"/>
  <c r="P673" i="3"/>
  <c r="R672" i="3"/>
  <c r="V672" i="3" s="1"/>
  <c r="Q672" i="3"/>
  <c r="U672" i="3" s="1"/>
  <c r="P672" i="3"/>
  <c r="R671" i="3"/>
  <c r="V671" i="3" s="1"/>
  <c r="Q671" i="3"/>
  <c r="P671" i="3"/>
  <c r="R670" i="3"/>
  <c r="V670" i="3" s="1"/>
  <c r="Q670" i="3"/>
  <c r="P670" i="3"/>
  <c r="R669" i="3"/>
  <c r="V669" i="3" s="1"/>
  <c r="Q669" i="3"/>
  <c r="P669" i="3"/>
  <c r="R668" i="3"/>
  <c r="V668" i="3" s="1"/>
  <c r="Q668" i="3"/>
  <c r="U668" i="3" s="1"/>
  <c r="P668" i="3"/>
  <c r="R667" i="3"/>
  <c r="V667" i="3" s="1"/>
  <c r="Q667" i="3"/>
  <c r="P667" i="3"/>
  <c r="R666" i="3"/>
  <c r="V666" i="3" s="1"/>
  <c r="Q666" i="3"/>
  <c r="P666" i="3"/>
  <c r="R665" i="3"/>
  <c r="V665" i="3" s="1"/>
  <c r="Q665" i="3"/>
  <c r="P665" i="3"/>
  <c r="R664" i="3"/>
  <c r="V664" i="3" s="1"/>
  <c r="Q664" i="3"/>
  <c r="U664" i="3" s="1"/>
  <c r="P664" i="3"/>
  <c r="R663" i="3"/>
  <c r="V663" i="3" s="1"/>
  <c r="Q663" i="3"/>
  <c r="P663" i="3"/>
  <c r="R662" i="3"/>
  <c r="Q662" i="3"/>
  <c r="P662" i="3"/>
  <c r="R661" i="3"/>
  <c r="Q661" i="3"/>
  <c r="P661" i="3"/>
  <c r="R660" i="3"/>
  <c r="V660" i="3" s="1"/>
  <c r="Q660" i="3"/>
  <c r="U660" i="3" s="1"/>
  <c r="P660" i="3"/>
  <c r="V684" i="3" l="1"/>
  <c r="V690" i="3"/>
  <c r="V689" i="3"/>
  <c r="V677" i="3"/>
  <c r="V685" i="3"/>
  <c r="V678" i="3"/>
  <c r="V686" i="3"/>
  <c r="U661" i="3"/>
  <c r="U677" i="3"/>
  <c r="U693" i="3"/>
  <c r="V661" i="3"/>
  <c r="V662" i="3"/>
  <c r="V676" i="3"/>
  <c r="V692" i="3"/>
  <c r="V693" i="3"/>
  <c r="V694" i="3"/>
  <c r="U673" i="3"/>
  <c r="U689" i="3"/>
  <c r="V673" i="3"/>
  <c r="U669" i="3"/>
  <c r="U685" i="3"/>
  <c r="U665" i="3"/>
  <c r="U681" i="3"/>
  <c r="U662" i="3"/>
  <c r="U666" i="3"/>
  <c r="U670" i="3"/>
  <c r="U674" i="3"/>
  <c r="U678" i="3"/>
  <c r="U682" i="3"/>
  <c r="U686" i="3"/>
  <c r="U690" i="3"/>
  <c r="U694" i="3"/>
  <c r="U663" i="3"/>
  <c r="U667" i="3"/>
  <c r="U671" i="3"/>
  <c r="U675" i="3"/>
  <c r="U679" i="3"/>
  <c r="U683" i="3"/>
  <c r="U687" i="3"/>
  <c r="U691" i="3"/>
  <c r="U695" i="3"/>
  <c r="P342" i="3" l="1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600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176" i="3" l="1"/>
  <c r="P181" i="3"/>
  <c r="P195" i="3"/>
  <c r="P196" i="3"/>
  <c r="P198" i="3"/>
  <c r="P199" i="3"/>
  <c r="P207" i="3"/>
  <c r="P210" i="3"/>
  <c r="P211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R176" i="3"/>
  <c r="R181" i="3"/>
  <c r="R195" i="3"/>
  <c r="R196" i="3"/>
  <c r="R198" i="3"/>
  <c r="R199" i="3"/>
  <c r="R207" i="3"/>
  <c r="R210" i="3"/>
  <c r="R211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835" i="3" l="1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P149" i="3" l="1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3" i="3"/>
  <c r="P174" i="3"/>
  <c r="P175" i="3"/>
  <c r="P177" i="3"/>
  <c r="P178" i="3"/>
  <c r="P179" i="3"/>
  <c r="P180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7" i="3"/>
  <c r="P200" i="3"/>
  <c r="P201" i="3"/>
  <c r="P202" i="3"/>
  <c r="P203" i="3"/>
  <c r="P204" i="3"/>
  <c r="P205" i="3"/>
  <c r="P206" i="3"/>
  <c r="P208" i="3"/>
  <c r="P209" i="3"/>
  <c r="P212" i="3"/>
  <c r="P213" i="3"/>
  <c r="P214" i="3"/>
  <c r="P215" i="3"/>
  <c r="P216" i="3"/>
  <c r="P217" i="3"/>
  <c r="P218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914" i="3"/>
  <c r="P915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3" i="3"/>
  <c r="Q174" i="3"/>
  <c r="Q175" i="3"/>
  <c r="Q177" i="3"/>
  <c r="Q178" i="3"/>
  <c r="Q179" i="3"/>
  <c r="Q180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7" i="3"/>
  <c r="Q200" i="3"/>
  <c r="Q201" i="3"/>
  <c r="Q202" i="3"/>
  <c r="Q203" i="3"/>
  <c r="Q204" i="3"/>
  <c r="Q205" i="3"/>
  <c r="Q206" i="3"/>
  <c r="Q208" i="3"/>
  <c r="Q209" i="3"/>
  <c r="Q212" i="3"/>
  <c r="Q213" i="3"/>
  <c r="Q214" i="3"/>
  <c r="Q215" i="3"/>
  <c r="Q216" i="3"/>
  <c r="Q217" i="3"/>
  <c r="Q218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914" i="3"/>
  <c r="Q915" i="3"/>
  <c r="R172" i="3" l="1"/>
  <c r="V172" i="3" l="1"/>
  <c r="R148" i="3" l="1"/>
  <c r="R147" i="3"/>
  <c r="R146" i="3"/>
  <c r="R145" i="3"/>
  <c r="R144" i="3"/>
  <c r="R143" i="3"/>
  <c r="R142" i="3"/>
  <c r="R245" i="3"/>
  <c r="V874" i="3"/>
  <c r="V873" i="3"/>
  <c r="V872" i="3"/>
  <c r="V871" i="3"/>
  <c r="V870" i="3"/>
  <c r="V869" i="3"/>
  <c r="V868" i="3"/>
  <c r="V867" i="3"/>
  <c r="V866" i="3"/>
  <c r="V865" i="3"/>
  <c r="V864" i="3"/>
  <c r="V863" i="3"/>
  <c r="V862" i="3"/>
  <c r="V861" i="3"/>
  <c r="V860" i="3"/>
  <c r="V859" i="3"/>
  <c r="V858" i="3"/>
  <c r="V857" i="3"/>
  <c r="V856" i="3"/>
  <c r="V855" i="3"/>
  <c r="V854" i="3"/>
  <c r="V853" i="3"/>
  <c r="V852" i="3"/>
  <c r="V851" i="3"/>
  <c r="V850" i="3"/>
  <c r="V849" i="3"/>
  <c r="V848" i="3"/>
  <c r="V847" i="3"/>
  <c r="V846" i="3"/>
  <c r="V845" i="3"/>
  <c r="V844" i="3"/>
  <c r="V843" i="3"/>
  <c r="V842" i="3"/>
  <c r="V841" i="3"/>
  <c r="V840" i="3"/>
  <c r="V839" i="3"/>
  <c r="V838" i="3"/>
  <c r="V837" i="3"/>
  <c r="V836" i="3"/>
  <c r="V835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915" i="3"/>
  <c r="R914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218" i="3"/>
  <c r="R217" i="3"/>
  <c r="R216" i="3"/>
  <c r="R215" i="3"/>
  <c r="R214" i="3"/>
  <c r="R213" i="3"/>
  <c r="R212" i="3"/>
  <c r="R209" i="3"/>
  <c r="R208" i="3"/>
  <c r="R206" i="3"/>
  <c r="R205" i="3"/>
  <c r="R204" i="3"/>
  <c r="R203" i="3"/>
  <c r="R202" i="3"/>
  <c r="R201" i="3"/>
  <c r="R200" i="3"/>
  <c r="R197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0" i="3"/>
  <c r="R179" i="3"/>
  <c r="R178" i="3"/>
  <c r="R177" i="3"/>
  <c r="R175" i="3"/>
  <c r="R174" i="3"/>
  <c r="R173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600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1127" i="3"/>
  <c r="R1126" i="3"/>
  <c r="R1125" i="3"/>
  <c r="R1124" i="3"/>
  <c r="R1123" i="3"/>
  <c r="R1122" i="3"/>
  <c r="R1121" i="3"/>
  <c r="R1120" i="3"/>
  <c r="R1119" i="3"/>
  <c r="R1118" i="3"/>
  <c r="R659" i="3"/>
  <c r="R658" i="3"/>
  <c r="R657" i="3"/>
  <c r="R656" i="3"/>
  <c r="R655" i="3"/>
  <c r="R654" i="3"/>
  <c r="R653" i="3"/>
  <c r="R652" i="3"/>
  <c r="R651" i="3"/>
  <c r="R650" i="3"/>
  <c r="R649" i="3"/>
  <c r="R648" i="3"/>
  <c r="R647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R406" i="3"/>
  <c r="R405" i="3"/>
  <c r="R404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V711" i="3"/>
  <c r="V710" i="3"/>
  <c r="V709" i="3"/>
  <c r="V708" i="3"/>
  <c r="V707" i="3"/>
  <c r="V706" i="3"/>
  <c r="V705" i="3"/>
  <c r="V704" i="3"/>
  <c r="V703" i="3"/>
  <c r="V702" i="3"/>
  <c r="V701" i="3"/>
  <c r="V700" i="3"/>
  <c r="V699" i="3"/>
  <c r="V698" i="3"/>
  <c r="V697" i="3"/>
  <c r="V470" i="3"/>
  <c r="V469" i="3"/>
  <c r="V468" i="3"/>
  <c r="V467" i="3"/>
  <c r="V466" i="3"/>
  <c r="V465" i="3"/>
  <c r="V464" i="3"/>
  <c r="V463" i="3"/>
  <c r="V462" i="3"/>
  <c r="V461" i="3"/>
  <c r="V460" i="3"/>
  <c r="V459" i="3"/>
  <c r="V458" i="3"/>
  <c r="V457" i="3"/>
  <c r="V456" i="3"/>
  <c r="V455" i="3"/>
  <c r="V454" i="3"/>
  <c r="V453" i="3"/>
  <c r="V452" i="3"/>
  <c r="V451" i="3"/>
  <c r="V450" i="3"/>
  <c r="V449" i="3"/>
  <c r="V448" i="3"/>
  <c r="V447" i="3"/>
  <c r="V446" i="3"/>
  <c r="V211" i="3"/>
  <c r="V210" i="3"/>
  <c r="V207" i="3"/>
  <c r="V199" i="3"/>
  <c r="V198" i="3"/>
  <c r="V196" i="3"/>
  <c r="V195" i="3"/>
  <c r="V181" i="3"/>
  <c r="V176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16" i="3"/>
  <c r="R15" i="3"/>
  <c r="R14" i="3"/>
  <c r="R13" i="3"/>
  <c r="R12" i="3"/>
  <c r="R11" i="3"/>
  <c r="R10" i="3"/>
  <c r="R9" i="3"/>
  <c r="R8" i="3"/>
  <c r="R7" i="3"/>
  <c r="R6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Q148" i="3"/>
  <c r="U148" i="3" s="1"/>
  <c r="P148" i="3"/>
  <c r="Q147" i="3"/>
  <c r="U147" i="3" s="1"/>
  <c r="P147" i="3"/>
  <c r="Q146" i="3"/>
  <c r="U146" i="3" s="1"/>
  <c r="P146" i="3"/>
  <c r="Q145" i="3"/>
  <c r="U145" i="3" s="1"/>
  <c r="P145" i="3"/>
  <c r="Q144" i="3"/>
  <c r="U144" i="3" s="1"/>
  <c r="P144" i="3"/>
  <c r="Q143" i="3"/>
  <c r="U143" i="3" s="1"/>
  <c r="P143" i="3"/>
  <c r="Q142" i="3"/>
  <c r="U142" i="3" s="1"/>
  <c r="P142" i="3"/>
  <c r="Q245" i="3"/>
  <c r="U245" i="3" s="1"/>
  <c r="P245" i="3"/>
  <c r="Q874" i="3"/>
  <c r="U874" i="3" s="1"/>
  <c r="P874" i="3"/>
  <c r="Q873" i="3"/>
  <c r="U873" i="3" s="1"/>
  <c r="P873" i="3"/>
  <c r="Q872" i="3"/>
  <c r="U872" i="3" s="1"/>
  <c r="P872" i="3"/>
  <c r="Q871" i="3"/>
  <c r="U871" i="3" s="1"/>
  <c r="P871" i="3"/>
  <c r="Q870" i="3"/>
  <c r="U870" i="3" s="1"/>
  <c r="P870" i="3"/>
  <c r="Q869" i="3"/>
  <c r="U869" i="3" s="1"/>
  <c r="P869" i="3"/>
  <c r="Q868" i="3"/>
  <c r="U868" i="3" s="1"/>
  <c r="P868" i="3"/>
  <c r="Q867" i="3"/>
  <c r="U867" i="3" s="1"/>
  <c r="P867" i="3"/>
  <c r="Q866" i="3"/>
  <c r="U866" i="3" s="1"/>
  <c r="P866" i="3"/>
  <c r="Q865" i="3"/>
  <c r="U865" i="3" s="1"/>
  <c r="P865" i="3"/>
  <c r="Q864" i="3"/>
  <c r="U864" i="3" s="1"/>
  <c r="P864" i="3"/>
  <c r="Q863" i="3"/>
  <c r="U863" i="3" s="1"/>
  <c r="P863" i="3"/>
  <c r="Q862" i="3"/>
  <c r="U862" i="3" s="1"/>
  <c r="P862" i="3"/>
  <c r="Q861" i="3"/>
  <c r="U861" i="3" s="1"/>
  <c r="P861" i="3"/>
  <c r="Q860" i="3"/>
  <c r="U860" i="3" s="1"/>
  <c r="P860" i="3"/>
  <c r="Q859" i="3"/>
  <c r="U859" i="3" s="1"/>
  <c r="P859" i="3"/>
  <c r="Q858" i="3"/>
  <c r="U858" i="3" s="1"/>
  <c r="P858" i="3"/>
  <c r="Q857" i="3"/>
  <c r="U857" i="3" s="1"/>
  <c r="P857" i="3"/>
  <c r="Q856" i="3"/>
  <c r="U856" i="3" s="1"/>
  <c r="P856" i="3"/>
  <c r="Q855" i="3"/>
  <c r="U855" i="3" s="1"/>
  <c r="P855" i="3"/>
  <c r="Q854" i="3"/>
  <c r="U854" i="3" s="1"/>
  <c r="P854" i="3"/>
  <c r="Q853" i="3"/>
  <c r="U853" i="3" s="1"/>
  <c r="P853" i="3"/>
  <c r="Q852" i="3"/>
  <c r="U852" i="3" s="1"/>
  <c r="P852" i="3"/>
  <c r="Q851" i="3"/>
  <c r="U851" i="3" s="1"/>
  <c r="P851" i="3"/>
  <c r="Q850" i="3"/>
  <c r="U850" i="3" s="1"/>
  <c r="P850" i="3"/>
  <c r="Q849" i="3"/>
  <c r="U849" i="3" s="1"/>
  <c r="P849" i="3"/>
  <c r="Q848" i="3"/>
  <c r="U848" i="3" s="1"/>
  <c r="P848" i="3"/>
  <c r="Q847" i="3"/>
  <c r="U847" i="3" s="1"/>
  <c r="P847" i="3"/>
  <c r="Q846" i="3"/>
  <c r="U846" i="3" s="1"/>
  <c r="P846" i="3"/>
  <c r="Q845" i="3"/>
  <c r="U845" i="3" s="1"/>
  <c r="P845" i="3"/>
  <c r="Q844" i="3"/>
  <c r="U844" i="3" s="1"/>
  <c r="P844" i="3"/>
  <c r="Q843" i="3"/>
  <c r="U843" i="3" s="1"/>
  <c r="P843" i="3"/>
  <c r="Q842" i="3"/>
  <c r="U842" i="3" s="1"/>
  <c r="P842" i="3"/>
  <c r="Q841" i="3"/>
  <c r="U841" i="3" s="1"/>
  <c r="P841" i="3"/>
  <c r="Q840" i="3"/>
  <c r="U840" i="3" s="1"/>
  <c r="P840" i="3"/>
  <c r="Q839" i="3"/>
  <c r="U839" i="3" s="1"/>
  <c r="P839" i="3"/>
  <c r="Q838" i="3"/>
  <c r="U838" i="3" s="1"/>
  <c r="P838" i="3"/>
  <c r="Q837" i="3"/>
  <c r="U837" i="3" s="1"/>
  <c r="P837" i="3"/>
  <c r="Q836" i="3"/>
  <c r="U836" i="3" s="1"/>
  <c r="P836" i="3"/>
  <c r="Q835" i="3"/>
  <c r="U835" i="3" s="1"/>
  <c r="P835" i="3"/>
  <c r="Q887" i="3"/>
  <c r="U887" i="3" s="1"/>
  <c r="P887" i="3"/>
  <c r="Q886" i="3"/>
  <c r="U886" i="3" s="1"/>
  <c r="P886" i="3"/>
  <c r="Q885" i="3"/>
  <c r="U885" i="3" s="1"/>
  <c r="P885" i="3"/>
  <c r="Q884" i="3"/>
  <c r="U884" i="3" s="1"/>
  <c r="P884" i="3"/>
  <c r="Q883" i="3"/>
  <c r="U883" i="3" s="1"/>
  <c r="P883" i="3"/>
  <c r="Q882" i="3"/>
  <c r="U882" i="3" s="1"/>
  <c r="P882" i="3"/>
  <c r="Q881" i="3"/>
  <c r="U881" i="3" s="1"/>
  <c r="P881" i="3"/>
  <c r="Q880" i="3"/>
  <c r="U880" i="3" s="1"/>
  <c r="P880" i="3"/>
  <c r="Q879" i="3"/>
  <c r="U879" i="3" s="1"/>
  <c r="P879" i="3"/>
  <c r="Q878" i="3"/>
  <c r="U878" i="3" s="1"/>
  <c r="P878" i="3"/>
  <c r="Q877" i="3"/>
  <c r="U877" i="3" s="1"/>
  <c r="P877" i="3"/>
  <c r="Q876" i="3"/>
  <c r="U876" i="3" s="1"/>
  <c r="P876" i="3"/>
  <c r="Q875" i="3"/>
  <c r="U875" i="3" s="1"/>
  <c r="P875" i="3"/>
  <c r="Q834" i="3"/>
  <c r="U834" i="3" s="1"/>
  <c r="P834" i="3"/>
  <c r="Q833" i="3"/>
  <c r="U833" i="3" s="1"/>
  <c r="P833" i="3"/>
  <c r="Q832" i="3"/>
  <c r="U832" i="3" s="1"/>
  <c r="P832" i="3"/>
  <c r="Q831" i="3"/>
  <c r="U831" i="3" s="1"/>
  <c r="P831" i="3"/>
  <c r="Q830" i="3"/>
  <c r="U830" i="3" s="1"/>
  <c r="P830" i="3"/>
  <c r="Q829" i="3"/>
  <c r="U829" i="3" s="1"/>
  <c r="P829" i="3"/>
  <c r="Q828" i="3"/>
  <c r="U828" i="3" s="1"/>
  <c r="P828" i="3"/>
  <c r="Q827" i="3"/>
  <c r="U827" i="3" s="1"/>
  <c r="P827" i="3"/>
  <c r="Q826" i="3"/>
  <c r="U826" i="3" s="1"/>
  <c r="P826" i="3"/>
  <c r="Q825" i="3"/>
  <c r="U825" i="3" s="1"/>
  <c r="P825" i="3"/>
  <c r="Q824" i="3"/>
  <c r="U824" i="3" s="1"/>
  <c r="P824" i="3"/>
  <c r="Q823" i="3"/>
  <c r="P823" i="3"/>
  <c r="Q822" i="3"/>
  <c r="U822" i="3" s="1"/>
  <c r="P822" i="3"/>
  <c r="Q821" i="3"/>
  <c r="U821" i="3" s="1"/>
  <c r="P821" i="3"/>
  <c r="Q820" i="3"/>
  <c r="U820" i="3" s="1"/>
  <c r="P820" i="3"/>
  <c r="Q819" i="3"/>
  <c r="U819" i="3" s="1"/>
  <c r="P819" i="3"/>
  <c r="Q818" i="3"/>
  <c r="U818" i="3" s="1"/>
  <c r="P818" i="3"/>
  <c r="Q817" i="3"/>
  <c r="U817" i="3" s="1"/>
  <c r="P817" i="3"/>
  <c r="Q816" i="3"/>
  <c r="U816" i="3" s="1"/>
  <c r="P816" i="3"/>
  <c r="Q815" i="3"/>
  <c r="U815" i="3" s="1"/>
  <c r="P815" i="3"/>
  <c r="Q814" i="3"/>
  <c r="U814" i="3" s="1"/>
  <c r="P814" i="3"/>
  <c r="Q813" i="3"/>
  <c r="U813" i="3" s="1"/>
  <c r="P813" i="3"/>
  <c r="Q812" i="3"/>
  <c r="U812" i="3" s="1"/>
  <c r="P812" i="3"/>
  <c r="Q811" i="3"/>
  <c r="U811" i="3" s="1"/>
  <c r="P811" i="3"/>
  <c r="Q810" i="3"/>
  <c r="U810" i="3" s="1"/>
  <c r="P810" i="3"/>
  <c r="Q809" i="3"/>
  <c r="U809" i="3" s="1"/>
  <c r="P809" i="3"/>
  <c r="Q808" i="3"/>
  <c r="U808" i="3" s="1"/>
  <c r="P808" i="3"/>
  <c r="Q807" i="3"/>
  <c r="U807" i="3" s="1"/>
  <c r="P807" i="3"/>
  <c r="Q806" i="3"/>
  <c r="U806" i="3" s="1"/>
  <c r="P806" i="3"/>
  <c r="Q805" i="3"/>
  <c r="U805" i="3" s="1"/>
  <c r="P805" i="3"/>
  <c r="Q804" i="3"/>
  <c r="U804" i="3" s="1"/>
  <c r="P804" i="3"/>
  <c r="Q803" i="3"/>
  <c r="U803" i="3" s="1"/>
  <c r="P803" i="3"/>
  <c r="Q802" i="3"/>
  <c r="U802" i="3" s="1"/>
  <c r="P802" i="3"/>
  <c r="Q801" i="3"/>
  <c r="U801" i="3" s="1"/>
  <c r="P801" i="3"/>
  <c r="Q800" i="3"/>
  <c r="U800" i="3" s="1"/>
  <c r="P800" i="3"/>
  <c r="Q799" i="3"/>
  <c r="U799" i="3" s="1"/>
  <c r="P799" i="3"/>
  <c r="Q798" i="3"/>
  <c r="U798" i="3" s="1"/>
  <c r="P798" i="3"/>
  <c r="Q797" i="3"/>
  <c r="U797" i="3" s="1"/>
  <c r="P797" i="3"/>
  <c r="Q796" i="3"/>
  <c r="U796" i="3" s="1"/>
  <c r="P796" i="3"/>
  <c r="Q795" i="3"/>
  <c r="U795" i="3" s="1"/>
  <c r="P795" i="3"/>
  <c r="Q794" i="3"/>
  <c r="U794" i="3" s="1"/>
  <c r="P794" i="3"/>
  <c r="Q793" i="3"/>
  <c r="U793" i="3" s="1"/>
  <c r="P793" i="3"/>
  <c r="Q792" i="3"/>
  <c r="U792" i="3" s="1"/>
  <c r="P792" i="3"/>
  <c r="Q791" i="3"/>
  <c r="U791" i="3" s="1"/>
  <c r="P791" i="3"/>
  <c r="Q790" i="3"/>
  <c r="U790" i="3" s="1"/>
  <c r="P790" i="3"/>
  <c r="Q789" i="3"/>
  <c r="U789" i="3" s="1"/>
  <c r="P789" i="3"/>
  <c r="Q788" i="3"/>
  <c r="U788" i="3" s="1"/>
  <c r="P788" i="3"/>
  <c r="Q787" i="3"/>
  <c r="U787" i="3" s="1"/>
  <c r="P787" i="3"/>
  <c r="Q786" i="3"/>
  <c r="U786" i="3" s="1"/>
  <c r="P786" i="3"/>
  <c r="Q785" i="3"/>
  <c r="U785" i="3" s="1"/>
  <c r="P785" i="3"/>
  <c r="Q784" i="3"/>
  <c r="U784" i="3" s="1"/>
  <c r="P784" i="3"/>
  <c r="Q783" i="3"/>
  <c r="U783" i="3" s="1"/>
  <c r="P783" i="3"/>
  <c r="Q782" i="3"/>
  <c r="U782" i="3" s="1"/>
  <c r="P782" i="3"/>
  <c r="Q781" i="3"/>
  <c r="U781" i="3" s="1"/>
  <c r="P781" i="3"/>
  <c r="Q780" i="3"/>
  <c r="U780" i="3" s="1"/>
  <c r="P780" i="3"/>
  <c r="Q779" i="3"/>
  <c r="U779" i="3" s="1"/>
  <c r="P779" i="3"/>
  <c r="Q778" i="3"/>
  <c r="U778" i="3" s="1"/>
  <c r="P778" i="3"/>
  <c r="Q777" i="3"/>
  <c r="U777" i="3" s="1"/>
  <c r="P777" i="3"/>
  <c r="Q776" i="3"/>
  <c r="U776" i="3" s="1"/>
  <c r="P776" i="3"/>
  <c r="Q775" i="3"/>
  <c r="U775" i="3" s="1"/>
  <c r="P775" i="3"/>
  <c r="Q774" i="3"/>
  <c r="U774" i="3" s="1"/>
  <c r="P774" i="3"/>
  <c r="Q773" i="3"/>
  <c r="U773" i="3" s="1"/>
  <c r="P773" i="3"/>
  <c r="Q772" i="3"/>
  <c r="U772" i="3" s="1"/>
  <c r="P772" i="3"/>
  <c r="Q771" i="3"/>
  <c r="U771" i="3" s="1"/>
  <c r="P771" i="3"/>
  <c r="U915" i="3"/>
  <c r="U914" i="3"/>
  <c r="U741" i="3"/>
  <c r="U740" i="3"/>
  <c r="U739" i="3"/>
  <c r="U738" i="3"/>
  <c r="U737" i="3"/>
  <c r="U736" i="3"/>
  <c r="U735" i="3"/>
  <c r="U734" i="3"/>
  <c r="U733" i="3"/>
  <c r="U731" i="3"/>
  <c r="U730" i="3"/>
  <c r="U729" i="3"/>
  <c r="U728" i="3"/>
  <c r="U727" i="3"/>
  <c r="U726" i="3"/>
  <c r="U725" i="3"/>
  <c r="U724" i="3"/>
  <c r="U723" i="3"/>
  <c r="U722" i="3"/>
  <c r="U721" i="3"/>
  <c r="U720" i="3"/>
  <c r="U719" i="3"/>
  <c r="U718" i="3"/>
  <c r="U717" i="3"/>
  <c r="U716" i="3"/>
  <c r="U715" i="3"/>
  <c r="U714" i="3"/>
  <c r="U713" i="3"/>
  <c r="U712" i="3"/>
  <c r="U218" i="3"/>
  <c r="U217" i="3"/>
  <c r="U216" i="3"/>
  <c r="U215" i="3"/>
  <c r="U214" i="3"/>
  <c r="U213" i="3"/>
  <c r="U212" i="3"/>
  <c r="U209" i="3"/>
  <c r="U208" i="3"/>
  <c r="U206" i="3"/>
  <c r="U205" i="3"/>
  <c r="U204" i="3"/>
  <c r="U203" i="3"/>
  <c r="U202" i="3"/>
  <c r="U201" i="3"/>
  <c r="U200" i="3"/>
  <c r="U197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0" i="3"/>
  <c r="U179" i="3"/>
  <c r="U178" i="3"/>
  <c r="U177" i="3"/>
  <c r="U175" i="3"/>
  <c r="U174" i="3"/>
  <c r="U173" i="3"/>
  <c r="U171" i="3"/>
  <c r="U170" i="3"/>
  <c r="U169" i="3"/>
  <c r="U168" i="3"/>
  <c r="U167" i="3"/>
  <c r="U166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Q913" i="3"/>
  <c r="U913" i="3" s="1"/>
  <c r="Q912" i="3"/>
  <c r="U912" i="3" s="1"/>
  <c r="Q911" i="3"/>
  <c r="U911" i="3" s="1"/>
  <c r="Q910" i="3"/>
  <c r="U910" i="3" s="1"/>
  <c r="Q909" i="3"/>
  <c r="U909" i="3" s="1"/>
  <c r="Q908" i="3"/>
  <c r="U908" i="3" s="1"/>
  <c r="Q907" i="3"/>
  <c r="U907" i="3" s="1"/>
  <c r="Q906" i="3"/>
  <c r="U906" i="3" s="1"/>
  <c r="Q905" i="3"/>
  <c r="U905" i="3" s="1"/>
  <c r="Q904" i="3"/>
  <c r="U904" i="3" s="1"/>
  <c r="Q903" i="3"/>
  <c r="U903" i="3" s="1"/>
  <c r="Q902" i="3"/>
  <c r="U902" i="3" s="1"/>
  <c r="Q901" i="3"/>
  <c r="U901" i="3" s="1"/>
  <c r="Q900" i="3"/>
  <c r="U900" i="3" s="1"/>
  <c r="Q899" i="3"/>
  <c r="U899" i="3" s="1"/>
  <c r="Q898" i="3"/>
  <c r="U898" i="3" s="1"/>
  <c r="Q897" i="3"/>
  <c r="U897" i="3" s="1"/>
  <c r="Q896" i="3"/>
  <c r="U896" i="3" s="1"/>
  <c r="Q895" i="3"/>
  <c r="U895" i="3" s="1"/>
  <c r="Q894" i="3"/>
  <c r="U894" i="3" s="1"/>
  <c r="Q893" i="3"/>
  <c r="U893" i="3" s="1"/>
  <c r="Q892" i="3"/>
  <c r="U892" i="3" s="1"/>
  <c r="Q891" i="3"/>
  <c r="U891" i="3" s="1"/>
  <c r="Q890" i="3"/>
  <c r="U890" i="3" s="1"/>
  <c r="Q889" i="3"/>
  <c r="U889" i="3" s="1"/>
  <c r="Q888" i="3"/>
  <c r="U888" i="3" s="1"/>
  <c r="Q600" i="3"/>
  <c r="U600" i="3" s="1"/>
  <c r="Q368" i="3"/>
  <c r="U368" i="3" s="1"/>
  <c r="Q367" i="3"/>
  <c r="U367" i="3" s="1"/>
  <c r="Q366" i="3"/>
  <c r="U366" i="3" s="1"/>
  <c r="Q365" i="3"/>
  <c r="U365" i="3" s="1"/>
  <c r="Q364" i="3"/>
  <c r="U364" i="3" s="1"/>
  <c r="Q363" i="3"/>
  <c r="U363" i="3" s="1"/>
  <c r="Q362" i="3"/>
  <c r="U362" i="3" s="1"/>
  <c r="Q361" i="3"/>
  <c r="U361" i="3" s="1"/>
  <c r="Q360" i="3"/>
  <c r="Q359" i="3"/>
  <c r="U359" i="3" s="1"/>
  <c r="Q358" i="3"/>
  <c r="U358" i="3" s="1"/>
  <c r="Q357" i="3"/>
  <c r="U357" i="3" s="1"/>
  <c r="Q356" i="3"/>
  <c r="U356" i="3" s="1"/>
  <c r="Q355" i="3"/>
  <c r="U355" i="3" s="1"/>
  <c r="Q354" i="3"/>
  <c r="U354" i="3" s="1"/>
  <c r="Q353" i="3"/>
  <c r="U353" i="3" s="1"/>
  <c r="Q352" i="3"/>
  <c r="U352" i="3" s="1"/>
  <c r="Q351" i="3"/>
  <c r="U351" i="3" s="1"/>
  <c r="Q350" i="3"/>
  <c r="U350" i="3" s="1"/>
  <c r="Q349" i="3"/>
  <c r="U349" i="3" s="1"/>
  <c r="Q348" i="3"/>
  <c r="U348" i="3" s="1"/>
  <c r="Q347" i="3"/>
  <c r="U347" i="3" s="1"/>
  <c r="Q346" i="3"/>
  <c r="U346" i="3" s="1"/>
  <c r="Q345" i="3"/>
  <c r="U345" i="3" s="1"/>
  <c r="Q344" i="3"/>
  <c r="U344" i="3" s="1"/>
  <c r="Q343" i="3"/>
  <c r="U343" i="3" s="1"/>
  <c r="Q342" i="3"/>
  <c r="U342" i="3" s="1"/>
  <c r="Q1127" i="3"/>
  <c r="U1127" i="3" s="1"/>
  <c r="P1127" i="3"/>
  <c r="Q1126" i="3"/>
  <c r="U1126" i="3" s="1"/>
  <c r="P1126" i="3"/>
  <c r="Q1125" i="3"/>
  <c r="U1125" i="3" s="1"/>
  <c r="P1125" i="3"/>
  <c r="Q1124" i="3"/>
  <c r="U1124" i="3" s="1"/>
  <c r="P1124" i="3"/>
  <c r="Q1123" i="3"/>
  <c r="U1123" i="3" s="1"/>
  <c r="P1123" i="3"/>
  <c r="Q1122" i="3"/>
  <c r="U1122" i="3" s="1"/>
  <c r="P1122" i="3"/>
  <c r="Q1121" i="3"/>
  <c r="U1121" i="3" s="1"/>
  <c r="P1121" i="3"/>
  <c r="Q1120" i="3"/>
  <c r="U1120" i="3" s="1"/>
  <c r="P1120" i="3"/>
  <c r="Q1119" i="3"/>
  <c r="U1119" i="3" s="1"/>
  <c r="P1119" i="3"/>
  <c r="Q1118" i="3"/>
  <c r="U1118" i="3" s="1"/>
  <c r="P1118" i="3"/>
  <c r="Q659" i="3"/>
  <c r="U659" i="3" s="1"/>
  <c r="P659" i="3"/>
  <c r="Q658" i="3"/>
  <c r="U658" i="3" s="1"/>
  <c r="P658" i="3"/>
  <c r="Q657" i="3"/>
  <c r="U657" i="3" s="1"/>
  <c r="P657" i="3"/>
  <c r="Q656" i="3"/>
  <c r="U656" i="3" s="1"/>
  <c r="P656" i="3"/>
  <c r="Q655" i="3"/>
  <c r="U655" i="3" s="1"/>
  <c r="P655" i="3"/>
  <c r="Q654" i="3"/>
  <c r="U654" i="3" s="1"/>
  <c r="P654" i="3"/>
  <c r="Q653" i="3"/>
  <c r="U653" i="3" s="1"/>
  <c r="P653" i="3"/>
  <c r="Q652" i="3"/>
  <c r="U652" i="3" s="1"/>
  <c r="P652" i="3"/>
  <c r="Q651" i="3"/>
  <c r="U651" i="3" s="1"/>
  <c r="P651" i="3"/>
  <c r="Q650" i="3"/>
  <c r="U650" i="3" s="1"/>
  <c r="P650" i="3"/>
  <c r="Q649" i="3"/>
  <c r="U649" i="3" s="1"/>
  <c r="P649" i="3"/>
  <c r="Q648" i="3"/>
  <c r="U648" i="3" s="1"/>
  <c r="P648" i="3"/>
  <c r="Q647" i="3"/>
  <c r="P647" i="3"/>
  <c r="Q770" i="3"/>
  <c r="U770" i="3" s="1"/>
  <c r="P770" i="3"/>
  <c r="Q769" i="3"/>
  <c r="U769" i="3" s="1"/>
  <c r="P769" i="3"/>
  <c r="Q768" i="3"/>
  <c r="U768" i="3" s="1"/>
  <c r="P768" i="3"/>
  <c r="Q767" i="3"/>
  <c r="U767" i="3" s="1"/>
  <c r="P767" i="3"/>
  <c r="Q766" i="3"/>
  <c r="U766" i="3" s="1"/>
  <c r="P766" i="3"/>
  <c r="Q765" i="3"/>
  <c r="U765" i="3" s="1"/>
  <c r="P765" i="3"/>
  <c r="Q764" i="3"/>
  <c r="U764" i="3" s="1"/>
  <c r="P764" i="3"/>
  <c r="Q763" i="3"/>
  <c r="U763" i="3" s="1"/>
  <c r="P763" i="3"/>
  <c r="Q762" i="3"/>
  <c r="U762" i="3" s="1"/>
  <c r="P762" i="3"/>
  <c r="Q761" i="3"/>
  <c r="U761" i="3" s="1"/>
  <c r="P761" i="3"/>
  <c r="Q760" i="3"/>
  <c r="U760" i="3" s="1"/>
  <c r="P760" i="3"/>
  <c r="Q759" i="3"/>
  <c r="U759" i="3" s="1"/>
  <c r="P759" i="3"/>
  <c r="Q758" i="3"/>
  <c r="U758" i="3" s="1"/>
  <c r="P758" i="3"/>
  <c r="Q757" i="3"/>
  <c r="U757" i="3" s="1"/>
  <c r="P757" i="3"/>
  <c r="Q756" i="3"/>
  <c r="U756" i="3" s="1"/>
  <c r="P756" i="3"/>
  <c r="Q755" i="3"/>
  <c r="U755" i="3" s="1"/>
  <c r="P755" i="3"/>
  <c r="Q754" i="3"/>
  <c r="U754" i="3" s="1"/>
  <c r="P754" i="3"/>
  <c r="Q753" i="3"/>
  <c r="U753" i="3" s="1"/>
  <c r="P753" i="3"/>
  <c r="Q752" i="3"/>
  <c r="U752" i="3" s="1"/>
  <c r="P752" i="3"/>
  <c r="Q751" i="3"/>
  <c r="U751" i="3" s="1"/>
  <c r="P751" i="3"/>
  <c r="Q750" i="3"/>
  <c r="U750" i="3" s="1"/>
  <c r="P750" i="3"/>
  <c r="Q749" i="3"/>
  <c r="U749" i="3" s="1"/>
  <c r="P749" i="3"/>
  <c r="Q748" i="3"/>
  <c r="U748" i="3" s="1"/>
  <c r="P748" i="3"/>
  <c r="Q747" i="3"/>
  <c r="U747" i="3" s="1"/>
  <c r="P747" i="3"/>
  <c r="Q746" i="3"/>
  <c r="U746" i="3" s="1"/>
  <c r="P746" i="3"/>
  <c r="Q745" i="3"/>
  <c r="P745" i="3"/>
  <c r="Q744" i="3"/>
  <c r="U744" i="3" s="1"/>
  <c r="P744" i="3"/>
  <c r="Q743" i="3"/>
  <c r="U743" i="3" s="1"/>
  <c r="P743" i="3"/>
  <c r="Q742" i="3"/>
  <c r="U742" i="3" s="1"/>
  <c r="P742" i="3"/>
  <c r="Q1002" i="3"/>
  <c r="U1002" i="3" s="1"/>
  <c r="P1002" i="3"/>
  <c r="Q1001" i="3"/>
  <c r="U1001" i="3" s="1"/>
  <c r="P1001" i="3"/>
  <c r="Q1000" i="3"/>
  <c r="U1000" i="3" s="1"/>
  <c r="P1000" i="3"/>
  <c r="Q999" i="3"/>
  <c r="U999" i="3" s="1"/>
  <c r="P999" i="3"/>
  <c r="Q998" i="3"/>
  <c r="U998" i="3" s="1"/>
  <c r="P998" i="3"/>
  <c r="Q997" i="3"/>
  <c r="U997" i="3" s="1"/>
  <c r="P997" i="3"/>
  <c r="Q996" i="3"/>
  <c r="U996" i="3" s="1"/>
  <c r="P996" i="3"/>
  <c r="Q995" i="3"/>
  <c r="U995" i="3" s="1"/>
  <c r="P995" i="3"/>
  <c r="Q994" i="3"/>
  <c r="U994" i="3" s="1"/>
  <c r="P994" i="3"/>
  <c r="Q993" i="3"/>
  <c r="U993" i="3" s="1"/>
  <c r="P993" i="3"/>
  <c r="Q992" i="3"/>
  <c r="U992" i="3" s="1"/>
  <c r="P992" i="3"/>
  <c r="Q991" i="3"/>
  <c r="U991" i="3" s="1"/>
  <c r="P991" i="3"/>
  <c r="Q990" i="3"/>
  <c r="P990" i="3"/>
  <c r="Q989" i="3"/>
  <c r="U989" i="3" s="1"/>
  <c r="P989" i="3"/>
  <c r="Q988" i="3"/>
  <c r="U988" i="3" s="1"/>
  <c r="P988" i="3"/>
  <c r="Q987" i="3"/>
  <c r="U987" i="3" s="1"/>
  <c r="P987" i="3"/>
  <c r="Q986" i="3"/>
  <c r="U986" i="3" s="1"/>
  <c r="P986" i="3"/>
  <c r="Q985" i="3"/>
  <c r="U985" i="3" s="1"/>
  <c r="P985" i="3"/>
  <c r="Q984" i="3"/>
  <c r="U984" i="3" s="1"/>
  <c r="P984" i="3"/>
  <c r="Q983" i="3"/>
  <c r="U983" i="3" s="1"/>
  <c r="P983" i="3"/>
  <c r="Q982" i="3"/>
  <c r="U982" i="3" s="1"/>
  <c r="P982" i="3"/>
  <c r="Q981" i="3"/>
  <c r="U981" i="3" s="1"/>
  <c r="P981" i="3"/>
  <c r="Q980" i="3"/>
  <c r="U980" i="3" s="1"/>
  <c r="P980" i="3"/>
  <c r="Q979" i="3"/>
  <c r="U979" i="3" s="1"/>
  <c r="P979" i="3"/>
  <c r="Q978" i="3"/>
  <c r="U978" i="3" s="1"/>
  <c r="P978" i="3"/>
  <c r="Q977" i="3"/>
  <c r="U977" i="3" s="1"/>
  <c r="P977" i="3"/>
  <c r="Q976" i="3"/>
  <c r="U976" i="3" s="1"/>
  <c r="P976" i="3"/>
  <c r="Q975" i="3"/>
  <c r="U975" i="3" s="1"/>
  <c r="P975" i="3"/>
  <c r="Q974" i="3"/>
  <c r="P974" i="3"/>
  <c r="Q973" i="3"/>
  <c r="U973" i="3" s="1"/>
  <c r="P973" i="3"/>
  <c r="Q972" i="3"/>
  <c r="U972" i="3" s="1"/>
  <c r="P972" i="3"/>
  <c r="Q971" i="3"/>
  <c r="U971" i="3" s="1"/>
  <c r="P971" i="3"/>
  <c r="Q970" i="3"/>
  <c r="U970" i="3" s="1"/>
  <c r="P970" i="3"/>
  <c r="Q969" i="3"/>
  <c r="U969" i="3" s="1"/>
  <c r="P969" i="3"/>
  <c r="Q968" i="3"/>
  <c r="U968" i="3" s="1"/>
  <c r="P968" i="3"/>
  <c r="Q967" i="3"/>
  <c r="U967" i="3" s="1"/>
  <c r="P967" i="3"/>
  <c r="Q966" i="3"/>
  <c r="U966" i="3" s="1"/>
  <c r="P966" i="3"/>
  <c r="Q965" i="3"/>
  <c r="U965" i="3" s="1"/>
  <c r="P965" i="3"/>
  <c r="Q964" i="3"/>
  <c r="U964" i="3" s="1"/>
  <c r="P964" i="3"/>
  <c r="Q963" i="3"/>
  <c r="U963" i="3" s="1"/>
  <c r="P963" i="3"/>
  <c r="Q962" i="3"/>
  <c r="U962" i="3" s="1"/>
  <c r="P962" i="3"/>
  <c r="Q961" i="3"/>
  <c r="U961" i="3" s="1"/>
  <c r="P961" i="3"/>
  <c r="Q960" i="3"/>
  <c r="U960" i="3" s="1"/>
  <c r="P960" i="3"/>
  <c r="Q959" i="3"/>
  <c r="U959" i="3" s="1"/>
  <c r="P959" i="3"/>
  <c r="Q958" i="3"/>
  <c r="P958" i="3"/>
  <c r="Q957" i="3"/>
  <c r="U957" i="3" s="1"/>
  <c r="P957" i="3"/>
  <c r="Q956" i="3"/>
  <c r="U956" i="3" s="1"/>
  <c r="P956" i="3"/>
  <c r="Q955" i="3"/>
  <c r="U955" i="3" s="1"/>
  <c r="P955" i="3"/>
  <c r="Q954" i="3"/>
  <c r="U954" i="3" s="1"/>
  <c r="P954" i="3"/>
  <c r="Q953" i="3"/>
  <c r="U953" i="3" s="1"/>
  <c r="P953" i="3"/>
  <c r="Q952" i="3"/>
  <c r="U952" i="3" s="1"/>
  <c r="P952" i="3"/>
  <c r="Q951" i="3"/>
  <c r="U951" i="3" s="1"/>
  <c r="P951" i="3"/>
  <c r="Q950" i="3"/>
  <c r="U950" i="3" s="1"/>
  <c r="P950" i="3"/>
  <c r="Q949" i="3"/>
  <c r="U949" i="3" s="1"/>
  <c r="P949" i="3"/>
  <c r="Q948" i="3"/>
  <c r="U948" i="3" s="1"/>
  <c r="P948" i="3"/>
  <c r="Q947" i="3"/>
  <c r="U947" i="3" s="1"/>
  <c r="P947" i="3"/>
  <c r="Q946" i="3"/>
  <c r="U946" i="3" s="1"/>
  <c r="P946" i="3"/>
  <c r="Q945" i="3"/>
  <c r="U945" i="3" s="1"/>
  <c r="P945" i="3"/>
  <c r="Q944" i="3"/>
  <c r="U944" i="3" s="1"/>
  <c r="P944" i="3"/>
  <c r="Q943" i="3"/>
  <c r="U943" i="3" s="1"/>
  <c r="P943" i="3"/>
  <c r="Q942" i="3"/>
  <c r="P942" i="3"/>
  <c r="Q941" i="3"/>
  <c r="U941" i="3" s="1"/>
  <c r="P941" i="3"/>
  <c r="Q940" i="3"/>
  <c r="U940" i="3" s="1"/>
  <c r="P940" i="3"/>
  <c r="Q939" i="3"/>
  <c r="U939" i="3" s="1"/>
  <c r="P939" i="3"/>
  <c r="Q938" i="3"/>
  <c r="U938" i="3" s="1"/>
  <c r="P938" i="3"/>
  <c r="Q937" i="3"/>
  <c r="U937" i="3" s="1"/>
  <c r="P937" i="3"/>
  <c r="Q936" i="3"/>
  <c r="U936" i="3" s="1"/>
  <c r="P936" i="3"/>
  <c r="Q935" i="3"/>
  <c r="U935" i="3" s="1"/>
  <c r="P935" i="3"/>
  <c r="Q934" i="3"/>
  <c r="U934" i="3" s="1"/>
  <c r="P934" i="3"/>
  <c r="Q933" i="3"/>
  <c r="U933" i="3" s="1"/>
  <c r="P933" i="3"/>
  <c r="Q932" i="3"/>
  <c r="U932" i="3" s="1"/>
  <c r="P932" i="3"/>
  <c r="Q931" i="3"/>
  <c r="U931" i="3" s="1"/>
  <c r="P931" i="3"/>
  <c r="Q930" i="3"/>
  <c r="U930" i="3" s="1"/>
  <c r="P930" i="3"/>
  <c r="Q929" i="3"/>
  <c r="U929" i="3" s="1"/>
  <c r="P929" i="3"/>
  <c r="Q928" i="3"/>
  <c r="U928" i="3" s="1"/>
  <c r="P928" i="3"/>
  <c r="Q927" i="3"/>
  <c r="U927" i="3" s="1"/>
  <c r="P927" i="3"/>
  <c r="Q926" i="3"/>
  <c r="P926" i="3"/>
  <c r="Q925" i="3"/>
  <c r="U925" i="3" s="1"/>
  <c r="P925" i="3"/>
  <c r="Q924" i="3"/>
  <c r="U924" i="3" s="1"/>
  <c r="P924" i="3"/>
  <c r="Q923" i="3"/>
  <c r="U923" i="3" s="1"/>
  <c r="P923" i="3"/>
  <c r="Q922" i="3"/>
  <c r="U922" i="3" s="1"/>
  <c r="P922" i="3"/>
  <c r="Q921" i="3"/>
  <c r="U921" i="3" s="1"/>
  <c r="P921" i="3"/>
  <c r="Q920" i="3"/>
  <c r="U920" i="3" s="1"/>
  <c r="P920" i="3"/>
  <c r="Q919" i="3"/>
  <c r="U919" i="3" s="1"/>
  <c r="P919" i="3"/>
  <c r="Q918" i="3"/>
  <c r="U918" i="3" s="1"/>
  <c r="P918" i="3"/>
  <c r="Q917" i="3"/>
  <c r="U917" i="3" s="1"/>
  <c r="P917" i="3"/>
  <c r="Q916" i="3"/>
  <c r="U916" i="3" s="1"/>
  <c r="P916" i="3"/>
  <c r="Q1075" i="3"/>
  <c r="U1075" i="3" s="1"/>
  <c r="P1075" i="3"/>
  <c r="Q1074" i="3"/>
  <c r="U1074" i="3" s="1"/>
  <c r="P1074" i="3"/>
  <c r="Q1073" i="3"/>
  <c r="U1073" i="3" s="1"/>
  <c r="P1073" i="3"/>
  <c r="Q1072" i="3"/>
  <c r="U1072" i="3" s="1"/>
  <c r="P1072" i="3"/>
  <c r="Q1071" i="3"/>
  <c r="U1071" i="3" s="1"/>
  <c r="P1071" i="3"/>
  <c r="Q1070" i="3"/>
  <c r="P1070" i="3"/>
  <c r="Q1069" i="3"/>
  <c r="U1069" i="3" s="1"/>
  <c r="P1069" i="3"/>
  <c r="Q1068" i="3"/>
  <c r="U1068" i="3" s="1"/>
  <c r="P1068" i="3"/>
  <c r="Q1067" i="3"/>
  <c r="U1067" i="3" s="1"/>
  <c r="P1067" i="3"/>
  <c r="Q1066" i="3"/>
  <c r="U1066" i="3" s="1"/>
  <c r="P1066" i="3"/>
  <c r="Q1065" i="3"/>
  <c r="U1065" i="3" s="1"/>
  <c r="P1065" i="3"/>
  <c r="Q1064" i="3"/>
  <c r="U1064" i="3" s="1"/>
  <c r="P1064" i="3"/>
  <c r="Q1063" i="3"/>
  <c r="U1063" i="3" s="1"/>
  <c r="P1063" i="3"/>
  <c r="Q1062" i="3"/>
  <c r="U1062" i="3" s="1"/>
  <c r="P1062" i="3"/>
  <c r="Q1061" i="3"/>
  <c r="U1061" i="3" s="1"/>
  <c r="P1061" i="3"/>
  <c r="Q1060" i="3"/>
  <c r="U1060" i="3" s="1"/>
  <c r="P1060" i="3"/>
  <c r="Q1059" i="3"/>
  <c r="U1059" i="3" s="1"/>
  <c r="P1059" i="3"/>
  <c r="Q1058" i="3"/>
  <c r="U1058" i="3" s="1"/>
  <c r="P1058" i="3"/>
  <c r="Q1057" i="3"/>
  <c r="U1057" i="3" s="1"/>
  <c r="P1057" i="3"/>
  <c r="Q1056" i="3"/>
  <c r="U1056" i="3" s="1"/>
  <c r="P1056" i="3"/>
  <c r="Q1055" i="3"/>
  <c r="U1055" i="3" s="1"/>
  <c r="P1055" i="3"/>
  <c r="Q1054" i="3"/>
  <c r="P1054" i="3"/>
  <c r="Q1053" i="3"/>
  <c r="U1053" i="3" s="1"/>
  <c r="P1053" i="3"/>
  <c r="Q1052" i="3"/>
  <c r="U1052" i="3" s="1"/>
  <c r="P1052" i="3"/>
  <c r="Q1051" i="3"/>
  <c r="U1051" i="3" s="1"/>
  <c r="P1051" i="3"/>
  <c r="Q1050" i="3"/>
  <c r="U1050" i="3" s="1"/>
  <c r="P1050" i="3"/>
  <c r="Q1049" i="3"/>
  <c r="U1049" i="3" s="1"/>
  <c r="P1049" i="3"/>
  <c r="Q1048" i="3"/>
  <c r="U1048" i="3" s="1"/>
  <c r="P1048" i="3"/>
  <c r="Q1047" i="3"/>
  <c r="U1047" i="3" s="1"/>
  <c r="P1047" i="3"/>
  <c r="Q1046" i="3"/>
  <c r="U1046" i="3" s="1"/>
  <c r="P1046" i="3"/>
  <c r="Q1045" i="3"/>
  <c r="U1045" i="3" s="1"/>
  <c r="P1045" i="3"/>
  <c r="Q1044" i="3"/>
  <c r="U1044" i="3" s="1"/>
  <c r="P1044" i="3"/>
  <c r="Q1043" i="3"/>
  <c r="U1043" i="3" s="1"/>
  <c r="P1043" i="3"/>
  <c r="Q1042" i="3"/>
  <c r="U1042" i="3" s="1"/>
  <c r="P1042" i="3"/>
  <c r="Q1041" i="3"/>
  <c r="U1041" i="3" s="1"/>
  <c r="P1041" i="3"/>
  <c r="Q1040" i="3"/>
  <c r="U1040" i="3" s="1"/>
  <c r="P1040" i="3"/>
  <c r="Q1039" i="3"/>
  <c r="U1039" i="3" s="1"/>
  <c r="P1039" i="3"/>
  <c r="Q1038" i="3"/>
  <c r="U1038" i="3" s="1"/>
  <c r="P1038" i="3"/>
  <c r="Q1037" i="3"/>
  <c r="U1037" i="3" s="1"/>
  <c r="P1037" i="3"/>
  <c r="Q1036" i="3"/>
  <c r="U1036" i="3" s="1"/>
  <c r="P1036" i="3"/>
  <c r="Q1035" i="3"/>
  <c r="U1035" i="3" s="1"/>
  <c r="P1035" i="3"/>
  <c r="Q1034" i="3"/>
  <c r="U1034" i="3" s="1"/>
  <c r="P1034" i="3"/>
  <c r="Q1033" i="3"/>
  <c r="U1033" i="3" s="1"/>
  <c r="P1033" i="3"/>
  <c r="Q1032" i="3"/>
  <c r="U1032" i="3" s="1"/>
  <c r="P1032" i="3"/>
  <c r="Q1031" i="3"/>
  <c r="U1031" i="3" s="1"/>
  <c r="P1031" i="3"/>
  <c r="Q1030" i="3"/>
  <c r="U1030" i="3" s="1"/>
  <c r="P1030" i="3"/>
  <c r="Q1029" i="3"/>
  <c r="U1029" i="3" s="1"/>
  <c r="P1029" i="3"/>
  <c r="Q1117" i="3"/>
  <c r="U1117" i="3" s="1"/>
  <c r="P1117" i="3"/>
  <c r="Q1116" i="3"/>
  <c r="U1116" i="3" s="1"/>
  <c r="P1116" i="3"/>
  <c r="Q1115" i="3"/>
  <c r="U1115" i="3" s="1"/>
  <c r="P1115" i="3"/>
  <c r="Q1114" i="3"/>
  <c r="U1114" i="3" s="1"/>
  <c r="P1114" i="3"/>
  <c r="Q1113" i="3"/>
  <c r="U1113" i="3" s="1"/>
  <c r="P1113" i="3"/>
  <c r="Q1112" i="3"/>
  <c r="U1112" i="3" s="1"/>
  <c r="P1112" i="3"/>
  <c r="Q1111" i="3"/>
  <c r="U1111" i="3" s="1"/>
  <c r="P1111" i="3"/>
  <c r="Q1110" i="3"/>
  <c r="U1110" i="3" s="1"/>
  <c r="P1110" i="3"/>
  <c r="Q1109" i="3"/>
  <c r="U1109" i="3" s="1"/>
  <c r="P1109" i="3"/>
  <c r="Q1108" i="3"/>
  <c r="U1108" i="3" s="1"/>
  <c r="P1108" i="3"/>
  <c r="Q1107" i="3"/>
  <c r="U1107" i="3" s="1"/>
  <c r="P1107" i="3"/>
  <c r="Q1106" i="3"/>
  <c r="U1106" i="3" s="1"/>
  <c r="P1106" i="3"/>
  <c r="Q1105" i="3"/>
  <c r="U1105" i="3" s="1"/>
  <c r="P1105" i="3"/>
  <c r="Q1104" i="3"/>
  <c r="U1104" i="3" s="1"/>
  <c r="P1104" i="3"/>
  <c r="Q1103" i="3"/>
  <c r="U1103" i="3" s="1"/>
  <c r="P1103" i="3"/>
  <c r="Q1102" i="3"/>
  <c r="U1102" i="3" s="1"/>
  <c r="P1102" i="3"/>
  <c r="Q1101" i="3"/>
  <c r="U1101" i="3" s="1"/>
  <c r="P1101" i="3"/>
  <c r="Q1100" i="3"/>
  <c r="U1100" i="3" s="1"/>
  <c r="P1100" i="3"/>
  <c r="Q1099" i="3"/>
  <c r="U1099" i="3" s="1"/>
  <c r="P1099" i="3"/>
  <c r="Q1098" i="3"/>
  <c r="U1098" i="3" s="1"/>
  <c r="P1098" i="3"/>
  <c r="Q1097" i="3"/>
  <c r="U1097" i="3" s="1"/>
  <c r="P1097" i="3"/>
  <c r="Q1096" i="3"/>
  <c r="U1096" i="3" s="1"/>
  <c r="P1096" i="3"/>
  <c r="Q1095" i="3"/>
  <c r="U1095" i="3" s="1"/>
  <c r="P1095" i="3"/>
  <c r="Q1094" i="3"/>
  <c r="U1094" i="3" s="1"/>
  <c r="P1094" i="3"/>
  <c r="Q1093" i="3"/>
  <c r="U1093" i="3" s="1"/>
  <c r="P1093" i="3"/>
  <c r="Q1092" i="3"/>
  <c r="U1092" i="3" s="1"/>
  <c r="P1092" i="3"/>
  <c r="Q1091" i="3"/>
  <c r="U1091" i="3" s="1"/>
  <c r="P1091" i="3"/>
  <c r="Q1090" i="3"/>
  <c r="U1090" i="3" s="1"/>
  <c r="P1090" i="3"/>
  <c r="Q1089" i="3"/>
  <c r="U1089" i="3" s="1"/>
  <c r="P1089" i="3"/>
  <c r="Q1088" i="3"/>
  <c r="U1088" i="3" s="1"/>
  <c r="P1088" i="3"/>
  <c r="Q1087" i="3"/>
  <c r="U1087" i="3" s="1"/>
  <c r="P1087" i="3"/>
  <c r="Q1086" i="3"/>
  <c r="U1086" i="3" s="1"/>
  <c r="P1086" i="3"/>
  <c r="Q1085" i="3"/>
  <c r="U1085" i="3" s="1"/>
  <c r="P1085" i="3"/>
  <c r="Q1084" i="3"/>
  <c r="U1084" i="3" s="1"/>
  <c r="P1084" i="3"/>
  <c r="Q1083" i="3"/>
  <c r="U1083" i="3" s="1"/>
  <c r="P1083" i="3"/>
  <c r="Q1082" i="3"/>
  <c r="U1082" i="3" s="1"/>
  <c r="P1082" i="3"/>
  <c r="Q1081" i="3"/>
  <c r="U1081" i="3" s="1"/>
  <c r="P1081" i="3"/>
  <c r="Q1080" i="3"/>
  <c r="U1080" i="3" s="1"/>
  <c r="P1080" i="3"/>
  <c r="Q1079" i="3"/>
  <c r="U1079" i="3" s="1"/>
  <c r="P1079" i="3"/>
  <c r="Q1078" i="3"/>
  <c r="U1078" i="3" s="1"/>
  <c r="P1078" i="3"/>
  <c r="Q1077" i="3"/>
  <c r="U1077" i="3" s="1"/>
  <c r="P1077" i="3"/>
  <c r="Q1076" i="3"/>
  <c r="U1076" i="3" s="1"/>
  <c r="P1076" i="3"/>
  <c r="Q445" i="3"/>
  <c r="U445" i="3" s="1"/>
  <c r="P445" i="3"/>
  <c r="Q444" i="3"/>
  <c r="U444" i="3" s="1"/>
  <c r="P444" i="3"/>
  <c r="Q443" i="3"/>
  <c r="U443" i="3" s="1"/>
  <c r="P443" i="3"/>
  <c r="Q442" i="3"/>
  <c r="U442" i="3" s="1"/>
  <c r="P442" i="3"/>
  <c r="Q441" i="3"/>
  <c r="U441" i="3" s="1"/>
  <c r="P441" i="3"/>
  <c r="Q440" i="3"/>
  <c r="U440" i="3" s="1"/>
  <c r="P440" i="3"/>
  <c r="Q439" i="3"/>
  <c r="U439" i="3" s="1"/>
  <c r="P439" i="3"/>
  <c r="Q438" i="3"/>
  <c r="U438" i="3" s="1"/>
  <c r="P438" i="3"/>
  <c r="Q437" i="3"/>
  <c r="U437" i="3" s="1"/>
  <c r="P437" i="3"/>
  <c r="Q436" i="3"/>
  <c r="U436" i="3" s="1"/>
  <c r="P436" i="3"/>
  <c r="Q435" i="3"/>
  <c r="U435" i="3" s="1"/>
  <c r="P435" i="3"/>
  <c r="Q434" i="3"/>
  <c r="U434" i="3" s="1"/>
  <c r="P434" i="3"/>
  <c r="Q433" i="3"/>
  <c r="U433" i="3" s="1"/>
  <c r="P433" i="3"/>
  <c r="Q432" i="3"/>
  <c r="U432" i="3" s="1"/>
  <c r="P432" i="3"/>
  <c r="Q431" i="3"/>
  <c r="U431" i="3" s="1"/>
  <c r="P431" i="3"/>
  <c r="Q430" i="3"/>
  <c r="U430" i="3" s="1"/>
  <c r="P430" i="3"/>
  <c r="Q429" i="3"/>
  <c r="U429" i="3" s="1"/>
  <c r="P429" i="3"/>
  <c r="Q428" i="3"/>
  <c r="U428" i="3" s="1"/>
  <c r="P428" i="3"/>
  <c r="Q427" i="3"/>
  <c r="U427" i="3" s="1"/>
  <c r="P427" i="3"/>
  <c r="Q426" i="3"/>
  <c r="U426" i="3" s="1"/>
  <c r="P426" i="3"/>
  <c r="Q425" i="3"/>
  <c r="U425" i="3" s="1"/>
  <c r="P425" i="3"/>
  <c r="Q424" i="3"/>
  <c r="U424" i="3" s="1"/>
  <c r="P424" i="3"/>
  <c r="Q423" i="3"/>
  <c r="U423" i="3" s="1"/>
  <c r="P423" i="3"/>
  <c r="Q422" i="3"/>
  <c r="U422" i="3" s="1"/>
  <c r="P422" i="3"/>
  <c r="Q421" i="3"/>
  <c r="U421" i="3" s="1"/>
  <c r="P421" i="3"/>
  <c r="Q420" i="3"/>
  <c r="U420" i="3" s="1"/>
  <c r="P420" i="3"/>
  <c r="Q419" i="3"/>
  <c r="U419" i="3" s="1"/>
  <c r="P419" i="3"/>
  <c r="Q418" i="3"/>
  <c r="U418" i="3" s="1"/>
  <c r="P418" i="3"/>
  <c r="Q417" i="3"/>
  <c r="U417" i="3" s="1"/>
  <c r="P417" i="3"/>
  <c r="Q416" i="3"/>
  <c r="U416" i="3" s="1"/>
  <c r="P416" i="3"/>
  <c r="Q415" i="3"/>
  <c r="U415" i="3" s="1"/>
  <c r="P415" i="3"/>
  <c r="Q414" i="3"/>
  <c r="U414" i="3" s="1"/>
  <c r="P414" i="3"/>
  <c r="Q413" i="3"/>
  <c r="U413" i="3" s="1"/>
  <c r="P413" i="3"/>
  <c r="Q412" i="3"/>
  <c r="U412" i="3" s="1"/>
  <c r="P412" i="3"/>
  <c r="Q411" i="3"/>
  <c r="U411" i="3" s="1"/>
  <c r="P411" i="3"/>
  <c r="Q410" i="3"/>
  <c r="U410" i="3" s="1"/>
  <c r="P410" i="3"/>
  <c r="Q409" i="3"/>
  <c r="U409" i="3" s="1"/>
  <c r="P409" i="3"/>
  <c r="Q408" i="3"/>
  <c r="U408" i="3" s="1"/>
  <c r="P408" i="3"/>
  <c r="Q407" i="3"/>
  <c r="U407" i="3" s="1"/>
  <c r="P407" i="3"/>
  <c r="Q406" i="3"/>
  <c r="P406" i="3"/>
  <c r="Q405" i="3"/>
  <c r="U405" i="3" s="1"/>
  <c r="P405" i="3"/>
  <c r="Q404" i="3"/>
  <c r="U404" i="3" s="1"/>
  <c r="P404" i="3"/>
  <c r="Q141" i="3"/>
  <c r="U141" i="3" s="1"/>
  <c r="P141" i="3"/>
  <c r="Q140" i="3"/>
  <c r="U140" i="3" s="1"/>
  <c r="P140" i="3"/>
  <c r="Q139" i="3"/>
  <c r="U139" i="3" s="1"/>
  <c r="P139" i="3"/>
  <c r="Q138" i="3"/>
  <c r="U138" i="3" s="1"/>
  <c r="P138" i="3"/>
  <c r="Q137" i="3"/>
  <c r="U137" i="3" s="1"/>
  <c r="P137" i="3"/>
  <c r="Q136" i="3"/>
  <c r="U136" i="3" s="1"/>
  <c r="P136" i="3"/>
  <c r="Q135" i="3"/>
  <c r="U135" i="3" s="1"/>
  <c r="P135" i="3"/>
  <c r="Q134" i="3"/>
  <c r="U134" i="3" s="1"/>
  <c r="P134" i="3"/>
  <c r="Q133" i="3"/>
  <c r="U133" i="3" s="1"/>
  <c r="P133" i="3"/>
  <c r="Q132" i="3"/>
  <c r="U132" i="3" s="1"/>
  <c r="P132" i="3"/>
  <c r="Q131" i="3"/>
  <c r="U131" i="3" s="1"/>
  <c r="P131" i="3"/>
  <c r="Q130" i="3"/>
  <c r="U130" i="3" s="1"/>
  <c r="P130" i="3"/>
  <c r="Q129" i="3"/>
  <c r="U129" i="3" s="1"/>
  <c r="P129" i="3"/>
  <c r="Q128" i="3"/>
  <c r="U128" i="3" s="1"/>
  <c r="P128" i="3"/>
  <c r="Q127" i="3"/>
  <c r="U127" i="3" s="1"/>
  <c r="P127" i="3"/>
  <c r="Q126" i="3"/>
  <c r="U126" i="3" s="1"/>
  <c r="P126" i="3"/>
  <c r="Q125" i="3"/>
  <c r="U125" i="3" s="1"/>
  <c r="P125" i="3"/>
  <c r="Q124" i="3"/>
  <c r="U124" i="3" s="1"/>
  <c r="P124" i="3"/>
  <c r="Q123" i="3"/>
  <c r="U123" i="3" s="1"/>
  <c r="P123" i="3"/>
  <c r="Q122" i="3"/>
  <c r="U122" i="3" s="1"/>
  <c r="P122" i="3"/>
  <c r="Q121" i="3"/>
  <c r="U121" i="3" s="1"/>
  <c r="P121" i="3"/>
  <c r="Q120" i="3"/>
  <c r="U120" i="3" s="1"/>
  <c r="P120" i="3"/>
  <c r="Q119" i="3"/>
  <c r="U119" i="3" s="1"/>
  <c r="P119" i="3"/>
  <c r="Q118" i="3"/>
  <c r="U118" i="3" s="1"/>
  <c r="P118" i="3"/>
  <c r="Q117" i="3"/>
  <c r="U117" i="3" s="1"/>
  <c r="P117" i="3"/>
  <c r="Q116" i="3"/>
  <c r="U116" i="3" s="1"/>
  <c r="P116" i="3"/>
  <c r="Q115" i="3"/>
  <c r="U115" i="3" s="1"/>
  <c r="P115" i="3"/>
  <c r="Q114" i="3"/>
  <c r="U114" i="3" s="1"/>
  <c r="P114" i="3"/>
  <c r="Q113" i="3"/>
  <c r="U113" i="3" s="1"/>
  <c r="P113" i="3"/>
  <c r="Q112" i="3"/>
  <c r="U112" i="3" s="1"/>
  <c r="P112" i="3"/>
  <c r="Q111" i="3"/>
  <c r="U111" i="3" s="1"/>
  <c r="P111" i="3"/>
  <c r="Q110" i="3"/>
  <c r="P110" i="3"/>
  <c r="Q109" i="3"/>
  <c r="U109" i="3" s="1"/>
  <c r="P109" i="3"/>
  <c r="Q108" i="3"/>
  <c r="U108" i="3" s="1"/>
  <c r="P108" i="3"/>
  <c r="Q107" i="3"/>
  <c r="U107" i="3" s="1"/>
  <c r="P107" i="3"/>
  <c r="Q106" i="3"/>
  <c r="U106" i="3" s="1"/>
  <c r="P106" i="3"/>
  <c r="Q105" i="3"/>
  <c r="U105" i="3" s="1"/>
  <c r="P105" i="3"/>
  <c r="Q104" i="3"/>
  <c r="U104" i="3" s="1"/>
  <c r="P104" i="3"/>
  <c r="Q103" i="3"/>
  <c r="U103" i="3" s="1"/>
  <c r="P103" i="3"/>
  <c r="Q102" i="3"/>
  <c r="U102" i="3" s="1"/>
  <c r="P102" i="3"/>
  <c r="Q101" i="3"/>
  <c r="U101" i="3" s="1"/>
  <c r="P101" i="3"/>
  <c r="Q100" i="3"/>
  <c r="U100" i="3" s="1"/>
  <c r="P100" i="3"/>
  <c r="Q99" i="3"/>
  <c r="U99" i="3" s="1"/>
  <c r="P99" i="3"/>
  <c r="Q98" i="3"/>
  <c r="U98" i="3" s="1"/>
  <c r="P98" i="3"/>
  <c r="Q97" i="3"/>
  <c r="U97" i="3" s="1"/>
  <c r="P97" i="3"/>
  <c r="Q96" i="3"/>
  <c r="U96" i="3" s="1"/>
  <c r="P96" i="3"/>
  <c r="Q95" i="3"/>
  <c r="U95" i="3" s="1"/>
  <c r="P95" i="3"/>
  <c r="Q94" i="3"/>
  <c r="U94" i="3" s="1"/>
  <c r="P94" i="3"/>
  <c r="Q93" i="3"/>
  <c r="U93" i="3" s="1"/>
  <c r="P93" i="3"/>
  <c r="Q92" i="3"/>
  <c r="U92" i="3" s="1"/>
  <c r="P92" i="3"/>
  <c r="Q91" i="3"/>
  <c r="U91" i="3" s="1"/>
  <c r="P91" i="3"/>
  <c r="Q90" i="3"/>
  <c r="U90" i="3" s="1"/>
  <c r="P90" i="3"/>
  <c r="Q89" i="3"/>
  <c r="U89" i="3" s="1"/>
  <c r="P89" i="3"/>
  <c r="Q88" i="3"/>
  <c r="U88" i="3" s="1"/>
  <c r="P88" i="3"/>
  <c r="Q87" i="3"/>
  <c r="U87" i="3" s="1"/>
  <c r="P87" i="3"/>
  <c r="Q86" i="3"/>
  <c r="U86" i="3" s="1"/>
  <c r="P86" i="3"/>
  <c r="Q85" i="3"/>
  <c r="U85" i="3" s="1"/>
  <c r="P85" i="3"/>
  <c r="Q84" i="3"/>
  <c r="U84" i="3" s="1"/>
  <c r="P84" i="3"/>
  <c r="Q83" i="3"/>
  <c r="U83" i="3" s="1"/>
  <c r="P83" i="3"/>
  <c r="Q82" i="3"/>
  <c r="U82" i="3" s="1"/>
  <c r="P82" i="3"/>
  <c r="Q81" i="3"/>
  <c r="U81" i="3" s="1"/>
  <c r="P81" i="3"/>
  <c r="Q80" i="3"/>
  <c r="U80" i="3" s="1"/>
  <c r="P80" i="3"/>
  <c r="Q79" i="3"/>
  <c r="U79" i="3" s="1"/>
  <c r="P79" i="3"/>
  <c r="Q78" i="3"/>
  <c r="P78" i="3"/>
  <c r="Q77" i="3"/>
  <c r="U77" i="3" s="1"/>
  <c r="P77" i="3"/>
  <c r="Q76" i="3"/>
  <c r="U76" i="3" s="1"/>
  <c r="P76" i="3"/>
  <c r="Q75" i="3"/>
  <c r="U75" i="3" s="1"/>
  <c r="P75" i="3"/>
  <c r="Q74" i="3"/>
  <c r="U74" i="3" s="1"/>
  <c r="P74" i="3"/>
  <c r="Q73" i="3"/>
  <c r="U73" i="3" s="1"/>
  <c r="P73" i="3"/>
  <c r="Q72" i="3"/>
  <c r="U72" i="3" s="1"/>
  <c r="P72" i="3"/>
  <c r="Q71" i="3"/>
  <c r="U71" i="3" s="1"/>
  <c r="P71" i="3"/>
  <c r="Q70" i="3"/>
  <c r="U70" i="3" s="1"/>
  <c r="P70" i="3"/>
  <c r="Q69" i="3"/>
  <c r="U69" i="3" s="1"/>
  <c r="P69" i="3"/>
  <c r="Q68" i="3"/>
  <c r="U68" i="3" s="1"/>
  <c r="P68" i="3"/>
  <c r="Q67" i="3"/>
  <c r="U67" i="3" s="1"/>
  <c r="P67" i="3"/>
  <c r="Q66" i="3"/>
  <c r="U66" i="3" s="1"/>
  <c r="P66" i="3"/>
  <c r="Q65" i="3"/>
  <c r="U65" i="3" s="1"/>
  <c r="P65" i="3"/>
  <c r="Q64" i="3"/>
  <c r="U64" i="3" s="1"/>
  <c r="P64" i="3"/>
  <c r="Q63" i="3"/>
  <c r="U63" i="3" s="1"/>
  <c r="P63" i="3"/>
  <c r="Q62" i="3"/>
  <c r="U62" i="3" s="1"/>
  <c r="P62" i="3"/>
  <c r="Q61" i="3"/>
  <c r="U61" i="3" s="1"/>
  <c r="P61" i="3"/>
  <c r="Q60" i="3"/>
  <c r="U60" i="3" s="1"/>
  <c r="P60" i="3"/>
  <c r="Q59" i="3"/>
  <c r="U59" i="3" s="1"/>
  <c r="P59" i="3"/>
  <c r="Q58" i="3"/>
  <c r="U58" i="3" s="1"/>
  <c r="P58" i="3"/>
  <c r="Q57" i="3"/>
  <c r="U57" i="3" s="1"/>
  <c r="P57" i="3"/>
  <c r="Q56" i="3"/>
  <c r="U56" i="3" s="1"/>
  <c r="P56" i="3"/>
  <c r="Q55" i="3"/>
  <c r="U55" i="3" s="1"/>
  <c r="P55" i="3"/>
  <c r="Q54" i="3"/>
  <c r="U54" i="3" s="1"/>
  <c r="P54" i="3"/>
  <c r="Q53" i="3"/>
  <c r="U53" i="3" s="1"/>
  <c r="P53" i="3"/>
  <c r="Q52" i="3"/>
  <c r="U52" i="3" s="1"/>
  <c r="P52" i="3"/>
  <c r="Q51" i="3"/>
  <c r="U51" i="3" s="1"/>
  <c r="P51" i="3"/>
  <c r="Q50" i="3"/>
  <c r="U50" i="3" s="1"/>
  <c r="P50" i="3"/>
  <c r="Q49" i="3"/>
  <c r="U49" i="3" s="1"/>
  <c r="P49" i="3"/>
  <c r="Q48" i="3"/>
  <c r="U48" i="3" s="1"/>
  <c r="P48" i="3"/>
  <c r="Q47" i="3"/>
  <c r="U47" i="3" s="1"/>
  <c r="P47" i="3"/>
  <c r="Q46" i="3"/>
  <c r="P46" i="3"/>
  <c r="Q45" i="3"/>
  <c r="U45" i="3" s="1"/>
  <c r="P45" i="3"/>
  <c r="Q44" i="3"/>
  <c r="U44" i="3" s="1"/>
  <c r="P44" i="3"/>
  <c r="Q43" i="3"/>
  <c r="U43" i="3" s="1"/>
  <c r="P43" i="3"/>
  <c r="Q42" i="3"/>
  <c r="U42" i="3" s="1"/>
  <c r="P42" i="3"/>
  <c r="Q41" i="3"/>
  <c r="U41" i="3" s="1"/>
  <c r="P41" i="3"/>
  <c r="Q40" i="3"/>
  <c r="U40" i="3" s="1"/>
  <c r="P40" i="3"/>
  <c r="Q39" i="3"/>
  <c r="U39" i="3" s="1"/>
  <c r="P39" i="3"/>
  <c r="Q38" i="3"/>
  <c r="U38" i="3" s="1"/>
  <c r="P38" i="3"/>
  <c r="Q37" i="3"/>
  <c r="U37" i="3" s="1"/>
  <c r="P37" i="3"/>
  <c r="Q36" i="3"/>
  <c r="U36" i="3" s="1"/>
  <c r="P36" i="3"/>
  <c r="Q35" i="3"/>
  <c r="U35" i="3" s="1"/>
  <c r="P35" i="3"/>
  <c r="Q34" i="3"/>
  <c r="U34" i="3" s="1"/>
  <c r="P34" i="3"/>
  <c r="Q33" i="3"/>
  <c r="U33" i="3" s="1"/>
  <c r="P33" i="3"/>
  <c r="Q32" i="3"/>
  <c r="U32" i="3" s="1"/>
  <c r="P32" i="3"/>
  <c r="Q31" i="3"/>
  <c r="U31" i="3" s="1"/>
  <c r="P31" i="3"/>
  <c r="Q30" i="3"/>
  <c r="U30" i="3" s="1"/>
  <c r="P30" i="3"/>
  <c r="Q29" i="3"/>
  <c r="U29" i="3" s="1"/>
  <c r="P29" i="3"/>
  <c r="Q28" i="3"/>
  <c r="U28" i="3" s="1"/>
  <c r="P28" i="3"/>
  <c r="Q27" i="3"/>
  <c r="U27" i="3" s="1"/>
  <c r="P27" i="3"/>
  <c r="Q26" i="3"/>
  <c r="U26" i="3" s="1"/>
  <c r="P26" i="3"/>
  <c r="Q25" i="3"/>
  <c r="U25" i="3" s="1"/>
  <c r="P25" i="3"/>
  <c r="Q24" i="3"/>
  <c r="U24" i="3" s="1"/>
  <c r="P24" i="3"/>
  <c r="Q23" i="3"/>
  <c r="U23" i="3" s="1"/>
  <c r="P23" i="3"/>
  <c r="Q22" i="3"/>
  <c r="U22" i="3" s="1"/>
  <c r="P22" i="3"/>
  <c r="Q21" i="3"/>
  <c r="U21" i="3" s="1"/>
  <c r="P21" i="3"/>
  <c r="Q20" i="3"/>
  <c r="U20" i="3" s="1"/>
  <c r="P20" i="3"/>
  <c r="Q19" i="3"/>
  <c r="U19" i="3" s="1"/>
  <c r="P19" i="3"/>
  <c r="Q18" i="3"/>
  <c r="U18" i="3" s="1"/>
  <c r="P18" i="3"/>
  <c r="Q17" i="3"/>
  <c r="P17" i="3"/>
  <c r="Q711" i="3"/>
  <c r="U711" i="3" s="1"/>
  <c r="Q710" i="3"/>
  <c r="U710" i="3" s="1"/>
  <c r="Q709" i="3"/>
  <c r="Q708" i="3"/>
  <c r="U708" i="3" s="1"/>
  <c r="Q707" i="3"/>
  <c r="U707" i="3" s="1"/>
  <c r="Q706" i="3"/>
  <c r="U706" i="3" s="1"/>
  <c r="Q705" i="3"/>
  <c r="U705" i="3" s="1"/>
  <c r="Q704" i="3"/>
  <c r="U704" i="3" s="1"/>
  <c r="Q703" i="3"/>
  <c r="U703" i="3" s="1"/>
  <c r="Q702" i="3"/>
  <c r="U702" i="3" s="1"/>
  <c r="Q701" i="3"/>
  <c r="U701" i="3" s="1"/>
  <c r="Q700" i="3"/>
  <c r="U700" i="3" s="1"/>
  <c r="Q699" i="3"/>
  <c r="U699" i="3" s="1"/>
  <c r="Q698" i="3"/>
  <c r="U698" i="3" s="1"/>
  <c r="Q697" i="3"/>
  <c r="U697" i="3" s="1"/>
  <c r="Q470" i="3"/>
  <c r="U470" i="3" s="1"/>
  <c r="Q469" i="3"/>
  <c r="U469" i="3" s="1"/>
  <c r="Q468" i="3"/>
  <c r="U468" i="3" s="1"/>
  <c r="Q467" i="3"/>
  <c r="U467" i="3" s="1"/>
  <c r="Q466" i="3"/>
  <c r="U466" i="3" s="1"/>
  <c r="Q465" i="3"/>
  <c r="U465" i="3" s="1"/>
  <c r="Q464" i="3"/>
  <c r="U464" i="3" s="1"/>
  <c r="Q463" i="3"/>
  <c r="U463" i="3" s="1"/>
  <c r="Q462" i="3"/>
  <c r="U462" i="3" s="1"/>
  <c r="Q461" i="3"/>
  <c r="U461" i="3" s="1"/>
  <c r="Q460" i="3"/>
  <c r="U460" i="3" s="1"/>
  <c r="Q459" i="3"/>
  <c r="U459" i="3" s="1"/>
  <c r="Q458" i="3"/>
  <c r="U458" i="3" s="1"/>
  <c r="Q457" i="3"/>
  <c r="U457" i="3" s="1"/>
  <c r="Q456" i="3"/>
  <c r="U456" i="3" s="1"/>
  <c r="Q455" i="3"/>
  <c r="U455" i="3" s="1"/>
  <c r="Q454" i="3"/>
  <c r="U454" i="3" s="1"/>
  <c r="Q453" i="3"/>
  <c r="U453" i="3" s="1"/>
  <c r="Q452" i="3"/>
  <c r="U452" i="3" s="1"/>
  <c r="Q451" i="3"/>
  <c r="Q450" i="3"/>
  <c r="U450" i="3" s="1"/>
  <c r="Q449" i="3"/>
  <c r="U449" i="3" s="1"/>
  <c r="Q448" i="3"/>
  <c r="U448" i="3" s="1"/>
  <c r="Q447" i="3"/>
  <c r="U447" i="3" s="1"/>
  <c r="Q446" i="3"/>
  <c r="U446" i="3" s="1"/>
  <c r="Q211" i="3"/>
  <c r="U211" i="3" s="1"/>
  <c r="Q210" i="3"/>
  <c r="U210" i="3" s="1"/>
  <c r="Q207" i="3"/>
  <c r="U207" i="3" s="1"/>
  <c r="Q199" i="3"/>
  <c r="U199" i="3" s="1"/>
  <c r="Q198" i="3"/>
  <c r="U198" i="3" s="1"/>
  <c r="Q196" i="3"/>
  <c r="U196" i="3" s="1"/>
  <c r="Q195" i="3"/>
  <c r="U195" i="3" s="1"/>
  <c r="Q181" i="3"/>
  <c r="U181" i="3" s="1"/>
  <c r="Q176" i="3"/>
  <c r="U176" i="3" s="1"/>
  <c r="Q1028" i="3"/>
  <c r="U1028" i="3" s="1"/>
  <c r="P1028" i="3"/>
  <c r="Q1027" i="3"/>
  <c r="U1027" i="3" s="1"/>
  <c r="P1027" i="3"/>
  <c r="Q1026" i="3"/>
  <c r="U1026" i="3" s="1"/>
  <c r="P1026" i="3"/>
  <c r="Q1025" i="3"/>
  <c r="U1025" i="3" s="1"/>
  <c r="P1025" i="3"/>
  <c r="Q1024" i="3"/>
  <c r="U1024" i="3" s="1"/>
  <c r="P1024" i="3"/>
  <c r="Q1023" i="3"/>
  <c r="U1023" i="3" s="1"/>
  <c r="P1023" i="3"/>
  <c r="Q1022" i="3"/>
  <c r="U1022" i="3" s="1"/>
  <c r="P1022" i="3"/>
  <c r="Q1021" i="3"/>
  <c r="U1021" i="3" s="1"/>
  <c r="P1021" i="3"/>
  <c r="Q1020" i="3"/>
  <c r="U1020" i="3" s="1"/>
  <c r="P1020" i="3"/>
  <c r="Q1019" i="3"/>
  <c r="P1019" i="3"/>
  <c r="Q1018" i="3"/>
  <c r="U1018" i="3" s="1"/>
  <c r="P1018" i="3"/>
  <c r="Q1017" i="3"/>
  <c r="U1017" i="3" s="1"/>
  <c r="P1017" i="3"/>
  <c r="Q1016" i="3"/>
  <c r="U1016" i="3" s="1"/>
  <c r="P1016" i="3"/>
  <c r="Q1015" i="3"/>
  <c r="U1015" i="3" s="1"/>
  <c r="P1015" i="3"/>
  <c r="Q1014" i="3"/>
  <c r="U1014" i="3" s="1"/>
  <c r="P1014" i="3"/>
  <c r="Q1013" i="3"/>
  <c r="U1013" i="3" s="1"/>
  <c r="P1013" i="3"/>
  <c r="Q1012" i="3"/>
  <c r="U1012" i="3" s="1"/>
  <c r="P1012" i="3"/>
  <c r="Q1011" i="3"/>
  <c r="P1011" i="3"/>
  <c r="Q1010" i="3"/>
  <c r="U1010" i="3" s="1"/>
  <c r="P1010" i="3"/>
  <c r="Q1009" i="3"/>
  <c r="U1009" i="3" s="1"/>
  <c r="P1009" i="3"/>
  <c r="Q1008" i="3"/>
  <c r="U1008" i="3" s="1"/>
  <c r="P1008" i="3"/>
  <c r="Q1007" i="3"/>
  <c r="U1007" i="3" s="1"/>
  <c r="P1007" i="3"/>
  <c r="Q1006" i="3"/>
  <c r="U1006" i="3" s="1"/>
  <c r="P1006" i="3"/>
  <c r="Q1005" i="3"/>
  <c r="P1005" i="3"/>
  <c r="Q1004" i="3"/>
  <c r="U1004" i="3" s="1"/>
  <c r="P1004" i="3"/>
  <c r="Q1003" i="3"/>
  <c r="U1003" i="3" s="1"/>
  <c r="P1003" i="3"/>
  <c r="Q530" i="3"/>
  <c r="U530" i="3" s="1"/>
  <c r="P530" i="3"/>
  <c r="Q529" i="3"/>
  <c r="U529" i="3" s="1"/>
  <c r="P529" i="3"/>
  <c r="Q528" i="3"/>
  <c r="U528" i="3" s="1"/>
  <c r="P528" i="3"/>
  <c r="Q527" i="3"/>
  <c r="P527" i="3"/>
  <c r="Q526" i="3"/>
  <c r="U526" i="3" s="1"/>
  <c r="P526" i="3"/>
  <c r="Q525" i="3"/>
  <c r="U525" i="3" s="1"/>
  <c r="P525" i="3"/>
  <c r="Q524" i="3"/>
  <c r="U524" i="3" s="1"/>
  <c r="P524" i="3"/>
  <c r="Q523" i="3"/>
  <c r="U523" i="3" s="1"/>
  <c r="P523" i="3"/>
  <c r="Q522" i="3"/>
  <c r="U522" i="3" s="1"/>
  <c r="P522" i="3"/>
  <c r="Q521" i="3"/>
  <c r="U521" i="3" s="1"/>
  <c r="P521" i="3"/>
  <c r="Q520" i="3"/>
  <c r="P520" i="3"/>
  <c r="Q519" i="3"/>
  <c r="U519" i="3" s="1"/>
  <c r="P519" i="3"/>
  <c r="Q518" i="3"/>
  <c r="U518" i="3" s="1"/>
  <c r="P518" i="3"/>
  <c r="Q517" i="3"/>
  <c r="U517" i="3" s="1"/>
  <c r="P517" i="3"/>
  <c r="Q516" i="3"/>
  <c r="U516" i="3" s="1"/>
  <c r="P516" i="3"/>
  <c r="Q515" i="3"/>
  <c r="P515" i="3"/>
  <c r="Q514" i="3"/>
  <c r="U514" i="3" s="1"/>
  <c r="P514" i="3"/>
  <c r="Q513" i="3"/>
  <c r="U513" i="3" s="1"/>
  <c r="P513" i="3"/>
  <c r="Q512" i="3"/>
  <c r="U512" i="3" s="1"/>
  <c r="P512" i="3"/>
  <c r="Q511" i="3"/>
  <c r="P511" i="3"/>
  <c r="Q510" i="3"/>
  <c r="U510" i="3" s="1"/>
  <c r="P510" i="3"/>
  <c r="Q509" i="3"/>
  <c r="U509" i="3" s="1"/>
  <c r="P509" i="3"/>
  <c r="Q508" i="3"/>
  <c r="U508" i="3" s="1"/>
  <c r="P508" i="3"/>
  <c r="Q507" i="3"/>
  <c r="P507" i="3"/>
  <c r="Q506" i="3"/>
  <c r="U506" i="3" s="1"/>
  <c r="P506" i="3"/>
  <c r="Q505" i="3"/>
  <c r="U505" i="3" s="1"/>
  <c r="P505" i="3"/>
  <c r="Q504" i="3"/>
  <c r="U504" i="3" s="1"/>
  <c r="P504" i="3"/>
  <c r="Q503" i="3"/>
  <c r="P503" i="3"/>
  <c r="Q502" i="3"/>
  <c r="U502" i="3" s="1"/>
  <c r="P502" i="3"/>
  <c r="Q501" i="3"/>
  <c r="U501" i="3" s="1"/>
  <c r="P501" i="3"/>
  <c r="Q16" i="3"/>
  <c r="U16" i="3" s="1"/>
  <c r="P16" i="3"/>
  <c r="Q15" i="3"/>
  <c r="P15" i="3"/>
  <c r="Q14" i="3"/>
  <c r="U14" i="3" s="1"/>
  <c r="P14" i="3"/>
  <c r="Q13" i="3"/>
  <c r="U13" i="3" s="1"/>
  <c r="P13" i="3"/>
  <c r="Q12" i="3"/>
  <c r="U12" i="3" s="1"/>
  <c r="P12" i="3"/>
  <c r="Q11" i="3"/>
  <c r="P11" i="3"/>
  <c r="Q10" i="3"/>
  <c r="U10" i="3" s="1"/>
  <c r="P10" i="3"/>
  <c r="Q9" i="3"/>
  <c r="U9" i="3" s="1"/>
  <c r="P9" i="3"/>
  <c r="Q8" i="3"/>
  <c r="U8" i="3" s="1"/>
  <c r="P8" i="3"/>
  <c r="Q7" i="3"/>
  <c r="P7" i="3"/>
  <c r="Q6" i="3"/>
  <c r="U6" i="3" s="1"/>
  <c r="P6" i="3"/>
  <c r="Q646" i="3"/>
  <c r="U646" i="3" s="1"/>
  <c r="P646" i="3"/>
  <c r="Q645" i="3"/>
  <c r="U645" i="3" s="1"/>
  <c r="P645" i="3"/>
  <c r="Q644" i="3"/>
  <c r="P644" i="3"/>
  <c r="Q643" i="3"/>
  <c r="U643" i="3" s="1"/>
  <c r="P643" i="3"/>
  <c r="Q642" i="3"/>
  <c r="U642" i="3" s="1"/>
  <c r="P642" i="3"/>
  <c r="Q641" i="3"/>
  <c r="U641" i="3" s="1"/>
  <c r="P641" i="3"/>
  <c r="Q640" i="3"/>
  <c r="P640" i="3"/>
  <c r="Q639" i="3"/>
  <c r="U639" i="3" s="1"/>
  <c r="P639" i="3"/>
  <c r="Q638" i="3"/>
  <c r="U638" i="3" s="1"/>
  <c r="P638" i="3"/>
  <c r="Q637" i="3"/>
  <c r="U637" i="3" s="1"/>
  <c r="P637" i="3"/>
  <c r="Q636" i="3"/>
  <c r="P636" i="3"/>
  <c r="Q635" i="3"/>
  <c r="U635" i="3" s="1"/>
  <c r="P635" i="3"/>
  <c r="Q634" i="3"/>
  <c r="U634" i="3" s="1"/>
  <c r="P634" i="3"/>
  <c r="Q633" i="3"/>
  <c r="U633" i="3" s="1"/>
  <c r="P633" i="3"/>
  <c r="Q632" i="3"/>
  <c r="P632" i="3"/>
  <c r="Q631" i="3"/>
  <c r="U631" i="3" s="1"/>
  <c r="P631" i="3"/>
  <c r="Q630" i="3"/>
  <c r="U630" i="3" s="1"/>
  <c r="P630" i="3"/>
  <c r="Q629" i="3"/>
  <c r="U629" i="3" s="1"/>
  <c r="P629" i="3"/>
  <c r="Q628" i="3"/>
  <c r="P628" i="3"/>
  <c r="Q627" i="3"/>
  <c r="U627" i="3" s="1"/>
  <c r="P627" i="3"/>
  <c r="Q626" i="3"/>
  <c r="U626" i="3" s="1"/>
  <c r="P626" i="3"/>
  <c r="Q625" i="3"/>
  <c r="U625" i="3" s="1"/>
  <c r="P625" i="3"/>
  <c r="Q624" i="3"/>
  <c r="P624" i="3"/>
  <c r="Q623" i="3"/>
  <c r="U623" i="3" s="1"/>
  <c r="P623" i="3"/>
  <c r="Q622" i="3"/>
  <c r="U622" i="3" s="1"/>
  <c r="P622" i="3"/>
  <c r="Q621" i="3"/>
  <c r="U621" i="3" s="1"/>
  <c r="P621" i="3"/>
  <c r="Q620" i="3"/>
  <c r="P620" i="3"/>
  <c r="Q619" i="3"/>
  <c r="U619" i="3" s="1"/>
  <c r="P619" i="3"/>
  <c r="Q618" i="3"/>
  <c r="U618" i="3" s="1"/>
  <c r="P618" i="3"/>
  <c r="Q617" i="3"/>
  <c r="U617" i="3" s="1"/>
  <c r="P617" i="3"/>
  <c r="Q616" i="3"/>
  <c r="P616" i="3"/>
  <c r="Q615" i="3"/>
  <c r="U615" i="3" s="1"/>
  <c r="P615" i="3"/>
  <c r="Q614" i="3"/>
  <c r="U614" i="3" s="1"/>
  <c r="P614" i="3"/>
  <c r="Q613" i="3"/>
  <c r="U613" i="3" s="1"/>
  <c r="P613" i="3"/>
  <c r="Q612" i="3"/>
  <c r="P612" i="3"/>
  <c r="Q611" i="3"/>
  <c r="U611" i="3" s="1"/>
  <c r="P611" i="3"/>
  <c r="Q610" i="3"/>
  <c r="U610" i="3" s="1"/>
  <c r="P610" i="3"/>
  <c r="Q609" i="3"/>
  <c r="U609" i="3" s="1"/>
  <c r="P609" i="3"/>
  <c r="Q608" i="3"/>
  <c r="P608" i="3"/>
  <c r="Q607" i="3"/>
  <c r="U607" i="3" s="1"/>
  <c r="P607" i="3"/>
  <c r="Q606" i="3"/>
  <c r="U606" i="3" s="1"/>
  <c r="P606" i="3"/>
  <c r="Q605" i="3"/>
  <c r="U605" i="3" s="1"/>
  <c r="P605" i="3"/>
  <c r="Q604" i="3"/>
  <c r="P604" i="3"/>
  <c r="Q603" i="3"/>
  <c r="U603" i="3" s="1"/>
  <c r="P603" i="3"/>
  <c r="Q602" i="3"/>
  <c r="U602" i="3" s="1"/>
  <c r="P602" i="3"/>
  <c r="Q601" i="3"/>
  <c r="U601" i="3" s="1"/>
  <c r="P601" i="3"/>
  <c r="Q599" i="3"/>
  <c r="P599" i="3"/>
  <c r="Q598" i="3"/>
  <c r="U598" i="3" s="1"/>
  <c r="P598" i="3"/>
  <c r="Q597" i="3"/>
  <c r="U597" i="3" s="1"/>
  <c r="P597" i="3"/>
  <c r="Q596" i="3"/>
  <c r="U596" i="3" s="1"/>
  <c r="P596" i="3"/>
  <c r="Q595" i="3"/>
  <c r="P595" i="3"/>
  <c r="Q594" i="3"/>
  <c r="U594" i="3" s="1"/>
  <c r="P594" i="3"/>
  <c r="Q593" i="3"/>
  <c r="U593" i="3" s="1"/>
  <c r="P593" i="3"/>
  <c r="Q592" i="3"/>
  <c r="U592" i="3" s="1"/>
  <c r="P592" i="3"/>
  <c r="Q591" i="3"/>
  <c r="P591" i="3"/>
  <c r="Q590" i="3"/>
  <c r="U590" i="3" s="1"/>
  <c r="P590" i="3"/>
  <c r="Q589" i="3"/>
  <c r="U589" i="3" s="1"/>
  <c r="P589" i="3"/>
  <c r="Q588" i="3"/>
  <c r="U588" i="3" s="1"/>
  <c r="P588" i="3"/>
  <c r="Q587" i="3"/>
  <c r="P587" i="3"/>
  <c r="Q586" i="3"/>
  <c r="U586" i="3" s="1"/>
  <c r="P586" i="3"/>
  <c r="Q585" i="3"/>
  <c r="U585" i="3" s="1"/>
  <c r="P585" i="3"/>
  <c r="Q584" i="3"/>
  <c r="U584" i="3" s="1"/>
  <c r="P584" i="3"/>
  <c r="Q583" i="3"/>
  <c r="P583" i="3"/>
  <c r="Q582" i="3"/>
  <c r="U582" i="3" s="1"/>
  <c r="P582" i="3"/>
  <c r="Q581" i="3"/>
  <c r="U581" i="3" s="1"/>
  <c r="P581" i="3"/>
  <c r="Q580" i="3"/>
  <c r="U580" i="3" s="1"/>
  <c r="P580" i="3"/>
  <c r="Q579" i="3"/>
  <c r="P579" i="3"/>
  <c r="Q578" i="3"/>
  <c r="U578" i="3" s="1"/>
  <c r="P578" i="3"/>
  <c r="Q577" i="3"/>
  <c r="U577" i="3" s="1"/>
  <c r="P577" i="3"/>
  <c r="Q576" i="3"/>
  <c r="U576" i="3" s="1"/>
  <c r="P576" i="3"/>
  <c r="Q575" i="3"/>
  <c r="P575" i="3"/>
  <c r="Q574" i="3"/>
  <c r="U574" i="3" s="1"/>
  <c r="P574" i="3"/>
  <c r="Q573" i="3"/>
  <c r="U573" i="3" s="1"/>
  <c r="P573" i="3"/>
  <c r="Q572" i="3"/>
  <c r="U572" i="3" s="1"/>
  <c r="P572" i="3"/>
  <c r="Q571" i="3"/>
  <c r="U571" i="3" s="1"/>
  <c r="P571" i="3"/>
  <c r="Q570" i="3"/>
  <c r="U570" i="3" s="1"/>
  <c r="P570" i="3"/>
  <c r="Q569" i="3"/>
  <c r="U569" i="3" s="1"/>
  <c r="P569" i="3"/>
  <c r="Q568" i="3"/>
  <c r="U568" i="3" s="1"/>
  <c r="P568" i="3"/>
  <c r="Q567" i="3"/>
  <c r="P567" i="3"/>
  <c r="Q566" i="3"/>
  <c r="U566" i="3" s="1"/>
  <c r="P566" i="3"/>
  <c r="Q565" i="3"/>
  <c r="U565" i="3" s="1"/>
  <c r="P565" i="3"/>
  <c r="Q564" i="3"/>
  <c r="U564" i="3" s="1"/>
  <c r="P564" i="3"/>
  <c r="Q563" i="3"/>
  <c r="P563" i="3"/>
  <c r="Q562" i="3"/>
  <c r="U562" i="3" s="1"/>
  <c r="P562" i="3"/>
  <c r="Q561" i="3"/>
  <c r="U561" i="3" s="1"/>
  <c r="P561" i="3"/>
  <c r="Q560" i="3"/>
  <c r="U560" i="3" s="1"/>
  <c r="P560" i="3"/>
  <c r="Q559" i="3"/>
  <c r="P559" i="3"/>
  <c r="Q558" i="3"/>
  <c r="U558" i="3" s="1"/>
  <c r="P558" i="3"/>
  <c r="Q557" i="3"/>
  <c r="U557" i="3" s="1"/>
  <c r="P557" i="3"/>
  <c r="Q556" i="3"/>
  <c r="U556" i="3" s="1"/>
  <c r="P556" i="3"/>
  <c r="Q555" i="3"/>
  <c r="P555" i="3"/>
  <c r="Q554" i="3"/>
  <c r="U554" i="3" s="1"/>
  <c r="P554" i="3"/>
  <c r="Q553" i="3"/>
  <c r="U553" i="3" s="1"/>
  <c r="P553" i="3"/>
  <c r="Q552" i="3"/>
  <c r="U552" i="3" s="1"/>
  <c r="P552" i="3"/>
  <c r="Q551" i="3"/>
  <c r="P551" i="3"/>
  <c r="Q550" i="3"/>
  <c r="U550" i="3" s="1"/>
  <c r="P550" i="3"/>
  <c r="Q549" i="3"/>
  <c r="U549" i="3" s="1"/>
  <c r="P549" i="3"/>
  <c r="Q548" i="3"/>
  <c r="U548" i="3" s="1"/>
  <c r="P548" i="3"/>
  <c r="Q547" i="3"/>
  <c r="P547" i="3"/>
  <c r="Q546" i="3"/>
  <c r="U546" i="3" s="1"/>
  <c r="P546" i="3"/>
  <c r="Q545" i="3"/>
  <c r="U545" i="3" s="1"/>
  <c r="P545" i="3"/>
  <c r="Q544" i="3"/>
  <c r="U544" i="3" s="1"/>
  <c r="P544" i="3"/>
  <c r="Q543" i="3"/>
  <c r="P543" i="3"/>
  <c r="Q542" i="3"/>
  <c r="U542" i="3" s="1"/>
  <c r="P542" i="3"/>
  <c r="Q541" i="3"/>
  <c r="U541" i="3" s="1"/>
  <c r="P541" i="3"/>
  <c r="Q540" i="3"/>
  <c r="U540" i="3" s="1"/>
  <c r="P540" i="3"/>
  <c r="Q539" i="3"/>
  <c r="U539" i="3" s="1"/>
  <c r="P539" i="3"/>
  <c r="Q538" i="3"/>
  <c r="U538" i="3" s="1"/>
  <c r="P538" i="3"/>
  <c r="Q537" i="3"/>
  <c r="U537" i="3" s="1"/>
  <c r="P537" i="3"/>
  <c r="Q536" i="3"/>
  <c r="U536" i="3" s="1"/>
  <c r="P536" i="3"/>
  <c r="Q535" i="3"/>
  <c r="P535" i="3"/>
  <c r="Q534" i="3"/>
  <c r="U534" i="3" s="1"/>
  <c r="P534" i="3"/>
  <c r="Q533" i="3"/>
  <c r="U533" i="3" s="1"/>
  <c r="P533" i="3"/>
  <c r="Q532" i="3"/>
  <c r="U532" i="3" s="1"/>
  <c r="P532" i="3"/>
  <c r="Q531" i="3"/>
  <c r="P531" i="3"/>
  <c r="Q341" i="3"/>
  <c r="U341" i="3" s="1"/>
  <c r="P341" i="3"/>
  <c r="Q340" i="3"/>
  <c r="U340" i="3" s="1"/>
  <c r="P340" i="3"/>
  <c r="Q339" i="3"/>
  <c r="U339" i="3" s="1"/>
  <c r="P339" i="3"/>
  <c r="Q338" i="3"/>
  <c r="P338" i="3"/>
  <c r="Q337" i="3"/>
  <c r="U337" i="3" s="1"/>
  <c r="P337" i="3"/>
  <c r="Q336" i="3"/>
  <c r="U336" i="3" s="1"/>
  <c r="P336" i="3"/>
  <c r="Q335" i="3"/>
  <c r="U335" i="3" s="1"/>
  <c r="P335" i="3"/>
  <c r="Q334" i="3"/>
  <c r="P334" i="3"/>
  <c r="Q333" i="3"/>
  <c r="U333" i="3" s="1"/>
  <c r="P333" i="3"/>
  <c r="Q332" i="3"/>
  <c r="U332" i="3" s="1"/>
  <c r="P332" i="3"/>
  <c r="Q331" i="3"/>
  <c r="U331" i="3" s="1"/>
  <c r="P331" i="3"/>
  <c r="Q330" i="3"/>
  <c r="P330" i="3"/>
  <c r="Q329" i="3"/>
  <c r="U329" i="3" s="1"/>
  <c r="P329" i="3"/>
  <c r="Q328" i="3"/>
  <c r="U328" i="3" s="1"/>
  <c r="P328" i="3"/>
  <c r="Q327" i="3"/>
  <c r="U327" i="3" s="1"/>
  <c r="P327" i="3"/>
  <c r="Q326" i="3"/>
  <c r="P326" i="3"/>
  <c r="Q325" i="3"/>
  <c r="U325" i="3" s="1"/>
  <c r="P325" i="3"/>
  <c r="Q324" i="3"/>
  <c r="U324" i="3" s="1"/>
  <c r="P324" i="3"/>
  <c r="Q323" i="3"/>
  <c r="U323" i="3" s="1"/>
  <c r="P323" i="3"/>
  <c r="Q322" i="3"/>
  <c r="P322" i="3"/>
  <c r="Q321" i="3"/>
  <c r="U321" i="3" s="1"/>
  <c r="P321" i="3"/>
  <c r="Q320" i="3"/>
  <c r="U320" i="3" s="1"/>
  <c r="P320" i="3"/>
  <c r="Q319" i="3"/>
  <c r="U319" i="3" s="1"/>
  <c r="P319" i="3"/>
  <c r="Q318" i="3"/>
  <c r="U318" i="3" s="1"/>
  <c r="P318" i="3"/>
  <c r="Q317" i="3"/>
  <c r="U317" i="3" s="1"/>
  <c r="P317" i="3"/>
  <c r="Q316" i="3"/>
  <c r="U316" i="3" s="1"/>
  <c r="P316" i="3"/>
  <c r="Q315" i="3"/>
  <c r="U315" i="3" s="1"/>
  <c r="P315" i="3"/>
  <c r="Q314" i="3"/>
  <c r="P314" i="3"/>
  <c r="Q313" i="3"/>
  <c r="U313" i="3" s="1"/>
  <c r="P313" i="3"/>
  <c r="Q312" i="3"/>
  <c r="U312" i="3" s="1"/>
  <c r="P312" i="3"/>
  <c r="Q311" i="3"/>
  <c r="U311" i="3" s="1"/>
  <c r="P311" i="3"/>
  <c r="Q310" i="3"/>
  <c r="P310" i="3"/>
  <c r="Q309" i="3"/>
  <c r="U309" i="3" s="1"/>
  <c r="P309" i="3"/>
  <c r="Q308" i="3"/>
  <c r="U308" i="3" s="1"/>
  <c r="P308" i="3"/>
  <c r="Q307" i="3"/>
  <c r="U307" i="3" s="1"/>
  <c r="P307" i="3"/>
  <c r="Q306" i="3"/>
  <c r="P306" i="3"/>
  <c r="Q305" i="3"/>
  <c r="U305" i="3" s="1"/>
  <c r="P305" i="3"/>
  <c r="Q304" i="3"/>
  <c r="U304" i="3" s="1"/>
  <c r="P304" i="3"/>
  <c r="Q303" i="3"/>
  <c r="U303" i="3" s="1"/>
  <c r="P303" i="3"/>
  <c r="Q302" i="3"/>
  <c r="P302" i="3"/>
  <c r="Q301" i="3"/>
  <c r="U301" i="3" s="1"/>
  <c r="P301" i="3"/>
  <c r="Q300" i="3"/>
  <c r="U300" i="3" s="1"/>
  <c r="P300" i="3"/>
  <c r="Q299" i="3"/>
  <c r="U299" i="3" s="1"/>
  <c r="P299" i="3"/>
  <c r="Q298" i="3"/>
  <c r="P298" i="3"/>
  <c r="Q297" i="3"/>
  <c r="U297" i="3" s="1"/>
  <c r="P297" i="3"/>
  <c r="Q296" i="3"/>
  <c r="U296" i="3" s="1"/>
  <c r="P296" i="3"/>
  <c r="Q295" i="3"/>
  <c r="U295" i="3" s="1"/>
  <c r="P295" i="3"/>
  <c r="Q294" i="3"/>
  <c r="P294" i="3"/>
  <c r="Q293" i="3"/>
  <c r="U293" i="3" s="1"/>
  <c r="P293" i="3"/>
  <c r="Q292" i="3"/>
  <c r="U292" i="3" s="1"/>
  <c r="P292" i="3"/>
  <c r="Q291" i="3"/>
  <c r="U291" i="3" s="1"/>
  <c r="P291" i="3"/>
  <c r="Q290" i="3"/>
  <c r="P290" i="3"/>
  <c r="Q289" i="3"/>
  <c r="U289" i="3" s="1"/>
  <c r="P289" i="3"/>
  <c r="Q288" i="3"/>
  <c r="U288" i="3" s="1"/>
  <c r="P288" i="3"/>
  <c r="Q287" i="3"/>
  <c r="U287" i="3" s="1"/>
  <c r="P287" i="3"/>
  <c r="Q286" i="3"/>
  <c r="U286" i="3" s="1"/>
  <c r="P286" i="3"/>
  <c r="Q285" i="3"/>
  <c r="U285" i="3" s="1"/>
  <c r="P285" i="3"/>
  <c r="Q284" i="3"/>
  <c r="U284" i="3" s="1"/>
  <c r="P284" i="3"/>
  <c r="Q283" i="3"/>
  <c r="U283" i="3" s="1"/>
  <c r="P283" i="3"/>
  <c r="Q282" i="3"/>
  <c r="P282" i="3"/>
  <c r="Q281" i="3"/>
  <c r="U281" i="3" s="1"/>
  <c r="P281" i="3"/>
  <c r="Q280" i="3"/>
  <c r="U280" i="3" s="1"/>
  <c r="P280" i="3"/>
  <c r="Q279" i="3"/>
  <c r="U279" i="3" s="1"/>
  <c r="P279" i="3"/>
  <c r="Q278" i="3"/>
  <c r="P278" i="3"/>
  <c r="Q277" i="3"/>
  <c r="U277" i="3" s="1"/>
  <c r="P277" i="3"/>
  <c r="Q276" i="3"/>
  <c r="U276" i="3" s="1"/>
  <c r="P276" i="3"/>
  <c r="Q275" i="3"/>
  <c r="U275" i="3" s="1"/>
  <c r="P275" i="3"/>
  <c r="Q274" i="3"/>
  <c r="P274" i="3"/>
  <c r="Q273" i="3"/>
  <c r="U273" i="3" s="1"/>
  <c r="P273" i="3"/>
  <c r="Q272" i="3"/>
  <c r="U272" i="3" s="1"/>
  <c r="P272" i="3"/>
  <c r="Q271" i="3"/>
  <c r="U271" i="3" s="1"/>
  <c r="P271" i="3"/>
  <c r="Q270" i="3"/>
  <c r="P270" i="3"/>
  <c r="Q269" i="3"/>
  <c r="U269" i="3" s="1"/>
  <c r="P269" i="3"/>
  <c r="Q268" i="3"/>
  <c r="U268" i="3" s="1"/>
  <c r="P268" i="3"/>
  <c r="Q267" i="3"/>
  <c r="U267" i="3" s="1"/>
  <c r="P267" i="3"/>
  <c r="Q266" i="3"/>
  <c r="P266" i="3"/>
  <c r="Q265" i="3"/>
  <c r="U265" i="3" s="1"/>
  <c r="P265" i="3"/>
  <c r="Q264" i="3"/>
  <c r="U264" i="3" s="1"/>
  <c r="P264" i="3"/>
  <c r="Q263" i="3"/>
  <c r="U263" i="3" s="1"/>
  <c r="P263" i="3"/>
  <c r="Q262" i="3"/>
  <c r="P262" i="3"/>
  <c r="Q261" i="3"/>
  <c r="U261" i="3" s="1"/>
  <c r="P261" i="3"/>
  <c r="Q260" i="3"/>
  <c r="U260" i="3" s="1"/>
  <c r="P260" i="3"/>
  <c r="Q259" i="3"/>
  <c r="U259" i="3" s="1"/>
  <c r="P259" i="3"/>
  <c r="Q258" i="3"/>
  <c r="P258" i="3"/>
  <c r="Q257" i="3"/>
  <c r="U257" i="3" s="1"/>
  <c r="P257" i="3"/>
  <c r="Q256" i="3"/>
  <c r="U256" i="3" s="1"/>
  <c r="P256" i="3"/>
  <c r="Q255" i="3"/>
  <c r="U255" i="3" s="1"/>
  <c r="P255" i="3"/>
  <c r="Q254" i="3"/>
  <c r="U254" i="3" s="1"/>
  <c r="P254" i="3"/>
  <c r="Q253" i="3"/>
  <c r="U253" i="3" s="1"/>
  <c r="P253" i="3"/>
  <c r="Q252" i="3"/>
  <c r="U252" i="3" s="1"/>
  <c r="P252" i="3"/>
  <c r="Q251" i="3"/>
  <c r="U251" i="3" s="1"/>
  <c r="P251" i="3"/>
  <c r="Q250" i="3"/>
  <c r="P250" i="3"/>
  <c r="Q249" i="3"/>
  <c r="U249" i="3" s="1"/>
  <c r="P249" i="3"/>
  <c r="Q248" i="3"/>
  <c r="U248" i="3" s="1"/>
  <c r="P248" i="3"/>
  <c r="Q247" i="3"/>
  <c r="U247" i="3" s="1"/>
  <c r="P247" i="3"/>
  <c r="Q246" i="3"/>
  <c r="P246" i="3"/>
  <c r="Q244" i="3"/>
  <c r="U244" i="3" s="1"/>
  <c r="P244" i="3"/>
  <c r="Q243" i="3"/>
  <c r="U243" i="3" s="1"/>
  <c r="P243" i="3"/>
  <c r="Q242" i="3"/>
  <c r="U242" i="3" s="1"/>
  <c r="P242" i="3"/>
  <c r="Q241" i="3"/>
  <c r="P241" i="3"/>
  <c r="Q240" i="3"/>
  <c r="U240" i="3" s="1"/>
  <c r="P240" i="3"/>
  <c r="Q239" i="3"/>
  <c r="U239" i="3" s="1"/>
  <c r="P239" i="3"/>
  <c r="Q238" i="3"/>
  <c r="U238" i="3" s="1"/>
  <c r="P238" i="3"/>
  <c r="Q237" i="3"/>
  <c r="P237" i="3"/>
  <c r="Q236" i="3"/>
  <c r="U236" i="3" s="1"/>
  <c r="P236" i="3"/>
  <c r="Q235" i="3"/>
  <c r="U235" i="3" s="1"/>
  <c r="P235" i="3"/>
  <c r="Q234" i="3"/>
  <c r="U234" i="3" s="1"/>
  <c r="P234" i="3"/>
  <c r="Q233" i="3"/>
  <c r="P233" i="3"/>
  <c r="Q232" i="3"/>
  <c r="U232" i="3" s="1"/>
  <c r="P232" i="3"/>
  <c r="Q231" i="3"/>
  <c r="U231" i="3" s="1"/>
  <c r="P231" i="3"/>
  <c r="Q230" i="3"/>
  <c r="U230" i="3" s="1"/>
  <c r="P230" i="3"/>
  <c r="Q229" i="3"/>
  <c r="P229" i="3"/>
  <c r="Q228" i="3"/>
  <c r="U228" i="3" s="1"/>
  <c r="P228" i="3"/>
  <c r="Q227" i="3"/>
  <c r="U227" i="3" s="1"/>
  <c r="P227" i="3"/>
  <c r="Q226" i="3"/>
  <c r="U226" i="3" s="1"/>
  <c r="P226" i="3"/>
  <c r="Q225" i="3"/>
  <c r="P225" i="3"/>
  <c r="Q224" i="3"/>
  <c r="U224" i="3" s="1"/>
  <c r="P224" i="3"/>
  <c r="Q223" i="3"/>
  <c r="U223" i="3" s="1"/>
  <c r="P223" i="3"/>
  <c r="Q222" i="3"/>
  <c r="U222" i="3" s="1"/>
  <c r="P222" i="3"/>
  <c r="Q221" i="3"/>
  <c r="U221" i="3" s="1"/>
  <c r="P221" i="3"/>
  <c r="Q220" i="3"/>
  <c r="U220" i="3" s="1"/>
  <c r="P220" i="3"/>
  <c r="Q219" i="3"/>
  <c r="U219" i="3" s="1"/>
  <c r="P219" i="3"/>
  <c r="Q172" i="3"/>
  <c r="P172" i="3"/>
  <c r="P1128" i="3" l="1"/>
  <c r="U17" i="3"/>
  <c r="Q1128" i="3"/>
  <c r="R1128" i="3"/>
  <c r="V222" i="3"/>
  <c r="V226" i="3"/>
  <c r="V230" i="3"/>
  <c r="V234" i="3"/>
  <c r="V238" i="3"/>
  <c r="V242" i="3"/>
  <c r="V247" i="3"/>
  <c r="V251" i="3"/>
  <c r="V255" i="3"/>
  <c r="V259" i="3"/>
  <c r="V263" i="3"/>
  <c r="V267" i="3"/>
  <c r="V271" i="3"/>
  <c r="V275" i="3"/>
  <c r="V279" i="3"/>
  <c r="V283" i="3"/>
  <c r="V287" i="3"/>
  <c r="V291" i="3"/>
  <c r="V295" i="3"/>
  <c r="V299" i="3"/>
  <c r="V303" i="3"/>
  <c r="V307" i="3"/>
  <c r="V311" i="3"/>
  <c r="V315" i="3"/>
  <c r="V319" i="3"/>
  <c r="V323" i="3"/>
  <c r="V327" i="3"/>
  <c r="V331" i="3"/>
  <c r="V335" i="3"/>
  <c r="V339" i="3"/>
  <c r="V532" i="3"/>
  <c r="V536" i="3"/>
  <c r="V540" i="3"/>
  <c r="V544" i="3"/>
  <c r="V548" i="3"/>
  <c r="V552" i="3"/>
  <c r="V556" i="3"/>
  <c r="V560" i="3"/>
  <c r="V564" i="3"/>
  <c r="V568" i="3"/>
  <c r="V572" i="3"/>
  <c r="V576" i="3"/>
  <c r="V580" i="3"/>
  <c r="V584" i="3"/>
  <c r="V588" i="3"/>
  <c r="V592" i="3"/>
  <c r="V596" i="3"/>
  <c r="V601" i="3"/>
  <c r="V605" i="3"/>
  <c r="V609" i="3"/>
  <c r="V613" i="3"/>
  <c r="V617" i="3"/>
  <c r="V621" i="3"/>
  <c r="V625" i="3"/>
  <c r="V629" i="3"/>
  <c r="V633" i="3"/>
  <c r="V637" i="3"/>
  <c r="V641" i="3"/>
  <c r="V645" i="3"/>
  <c r="V8" i="3"/>
  <c r="V12" i="3"/>
  <c r="V16" i="3"/>
  <c r="V504" i="3"/>
  <c r="V508" i="3"/>
  <c r="V512" i="3"/>
  <c r="V516" i="3"/>
  <c r="V520" i="3"/>
  <c r="V524" i="3"/>
  <c r="V528" i="3"/>
  <c r="V1004" i="3"/>
  <c r="V1008" i="3"/>
  <c r="V1012" i="3"/>
  <c r="V1016" i="3"/>
  <c r="V1020" i="3"/>
  <c r="V1024" i="3"/>
  <c r="V1028" i="3"/>
  <c r="V19" i="3"/>
  <c r="V23" i="3"/>
  <c r="V27" i="3"/>
  <c r="V31" i="3"/>
  <c r="V35" i="3"/>
  <c r="V39" i="3"/>
  <c r="V43" i="3"/>
  <c r="V47" i="3"/>
  <c r="V51" i="3"/>
  <c r="V55" i="3"/>
  <c r="V59" i="3"/>
  <c r="V63" i="3"/>
  <c r="V67" i="3"/>
  <c r="V71" i="3"/>
  <c r="V75" i="3"/>
  <c r="V79" i="3"/>
  <c r="V83" i="3"/>
  <c r="V87" i="3"/>
  <c r="V91" i="3"/>
  <c r="V95" i="3"/>
  <c r="V99" i="3"/>
  <c r="V103" i="3"/>
  <c r="V107" i="3"/>
  <c r="V111" i="3"/>
  <c r="V115" i="3"/>
  <c r="V119" i="3"/>
  <c r="V123" i="3"/>
  <c r="V127" i="3"/>
  <c r="V131" i="3"/>
  <c r="V135" i="3"/>
  <c r="V139" i="3"/>
  <c r="V405" i="3"/>
  <c r="V409" i="3"/>
  <c r="V413" i="3"/>
  <c r="V417" i="3"/>
  <c r="V421" i="3"/>
  <c r="V425" i="3"/>
  <c r="V429" i="3"/>
  <c r="V433" i="3"/>
  <c r="V437" i="3"/>
  <c r="V441" i="3"/>
  <c r="V445" i="3"/>
  <c r="V1079" i="3"/>
  <c r="V1083" i="3"/>
  <c r="V1087" i="3"/>
  <c r="V1091" i="3"/>
  <c r="V1095" i="3"/>
  <c r="V1099" i="3"/>
  <c r="V1103" i="3"/>
  <c r="V1107" i="3"/>
  <c r="V1111" i="3"/>
  <c r="V1115" i="3"/>
  <c r="V1030" i="3"/>
  <c r="V1034" i="3"/>
  <c r="V1038" i="3"/>
  <c r="V1042" i="3"/>
  <c r="V1046" i="3"/>
  <c r="V1050" i="3"/>
  <c r="V1054" i="3"/>
  <c r="V1058" i="3"/>
  <c r="V1062" i="3"/>
  <c r="V1066" i="3"/>
  <c r="V1070" i="3"/>
  <c r="V1074" i="3"/>
  <c r="V918" i="3"/>
  <c r="V922" i="3"/>
  <c r="V926" i="3"/>
  <c r="V930" i="3"/>
  <c r="V934" i="3"/>
  <c r="V938" i="3"/>
  <c r="V942" i="3"/>
  <c r="V946" i="3"/>
  <c r="V950" i="3"/>
  <c r="V954" i="3"/>
  <c r="V958" i="3"/>
  <c r="V962" i="3"/>
  <c r="V966" i="3"/>
  <c r="V970" i="3"/>
  <c r="V974" i="3"/>
  <c r="V978" i="3"/>
  <c r="V982" i="3"/>
  <c r="V986" i="3"/>
  <c r="V990" i="3"/>
  <c r="V994" i="3"/>
  <c r="V998" i="3"/>
  <c r="V1002" i="3"/>
  <c r="V745" i="3"/>
  <c r="V749" i="3"/>
  <c r="V753" i="3"/>
  <c r="V757" i="3"/>
  <c r="V761" i="3"/>
  <c r="V765" i="3"/>
  <c r="V769" i="3"/>
  <c r="V649" i="3"/>
  <c r="V653" i="3"/>
  <c r="V657" i="3"/>
  <c r="V1119" i="3"/>
  <c r="V1123" i="3"/>
  <c r="V1127" i="3"/>
  <c r="V345" i="3"/>
  <c r="V349" i="3"/>
  <c r="V353" i="3"/>
  <c r="V357" i="3"/>
  <c r="V361" i="3"/>
  <c r="V365" i="3"/>
  <c r="V600" i="3"/>
  <c r="V891" i="3"/>
  <c r="V895" i="3"/>
  <c r="V899" i="3"/>
  <c r="V903" i="3"/>
  <c r="V907" i="3"/>
  <c r="V911" i="3"/>
  <c r="V150" i="3"/>
  <c r="V154" i="3"/>
  <c r="V158" i="3"/>
  <c r="V162" i="3"/>
  <c r="V166" i="3"/>
  <c r="V170" i="3"/>
  <c r="V175" i="3"/>
  <c r="V180" i="3"/>
  <c r="V185" i="3"/>
  <c r="V189" i="3"/>
  <c r="V193" i="3"/>
  <c r="V201" i="3"/>
  <c r="V205" i="3"/>
  <c r="V212" i="3"/>
  <c r="V216" i="3"/>
  <c r="V713" i="3"/>
  <c r="V717" i="3"/>
  <c r="V721" i="3"/>
  <c r="V725" i="3"/>
  <c r="V729" i="3"/>
  <c r="V733" i="3"/>
  <c r="V737" i="3"/>
  <c r="V741" i="3"/>
  <c r="V772" i="3"/>
  <c r="V776" i="3"/>
  <c r="V780" i="3"/>
  <c r="V784" i="3"/>
  <c r="V788" i="3"/>
  <c r="V792" i="3"/>
  <c r="V796" i="3"/>
  <c r="V800" i="3"/>
  <c r="V804" i="3"/>
  <c r="V808" i="3"/>
  <c r="V812" i="3"/>
  <c r="V816" i="3"/>
  <c r="V820" i="3"/>
  <c r="V824" i="3"/>
  <c r="V828" i="3"/>
  <c r="V832" i="3"/>
  <c r="V876" i="3"/>
  <c r="V880" i="3"/>
  <c r="V884" i="3"/>
  <c r="V245" i="3"/>
  <c r="V145" i="3"/>
  <c r="V219" i="3"/>
  <c r="V223" i="3"/>
  <c r="V227" i="3"/>
  <c r="V231" i="3"/>
  <c r="V235" i="3"/>
  <c r="V239" i="3"/>
  <c r="V243" i="3"/>
  <c r="V248" i="3"/>
  <c r="V252" i="3"/>
  <c r="V256" i="3"/>
  <c r="V260" i="3"/>
  <c r="V264" i="3"/>
  <c r="V268" i="3"/>
  <c r="V272" i="3"/>
  <c r="V276" i="3"/>
  <c r="V280" i="3"/>
  <c r="V284" i="3"/>
  <c r="V288" i="3"/>
  <c r="V292" i="3"/>
  <c r="V296" i="3"/>
  <c r="V300" i="3"/>
  <c r="V304" i="3"/>
  <c r="V308" i="3"/>
  <c r="V312" i="3"/>
  <c r="V316" i="3"/>
  <c r="V320" i="3"/>
  <c r="V324" i="3"/>
  <c r="V328" i="3"/>
  <c r="V332" i="3"/>
  <c r="V336" i="3"/>
  <c r="V340" i="3"/>
  <c r="V533" i="3"/>
  <c r="V537" i="3"/>
  <c r="V541" i="3"/>
  <c r="V545" i="3"/>
  <c r="V549" i="3"/>
  <c r="V553" i="3"/>
  <c r="V557" i="3"/>
  <c r="V561" i="3"/>
  <c r="V565" i="3"/>
  <c r="V569" i="3"/>
  <c r="V573" i="3"/>
  <c r="V577" i="3"/>
  <c r="V581" i="3"/>
  <c r="V585" i="3"/>
  <c r="V589" i="3"/>
  <c r="V593" i="3"/>
  <c r="V597" i="3"/>
  <c r="V602" i="3"/>
  <c r="V606" i="3"/>
  <c r="V610" i="3"/>
  <c r="V614" i="3"/>
  <c r="V618" i="3"/>
  <c r="V622" i="3"/>
  <c r="V626" i="3"/>
  <c r="V630" i="3"/>
  <c r="V634" i="3"/>
  <c r="V638" i="3"/>
  <c r="V642" i="3"/>
  <c r="V646" i="3"/>
  <c r="V9" i="3"/>
  <c r="V13" i="3"/>
  <c r="V501" i="3"/>
  <c r="V505" i="3"/>
  <c r="V509" i="3"/>
  <c r="V513" i="3"/>
  <c r="V517" i="3"/>
  <c r="V521" i="3"/>
  <c r="V525" i="3"/>
  <c r="V529" i="3"/>
  <c r="V1005" i="3"/>
  <c r="V1009" i="3"/>
  <c r="V1013" i="3"/>
  <c r="V1017" i="3"/>
  <c r="V1021" i="3"/>
  <c r="V1025" i="3"/>
  <c r="V20" i="3"/>
  <c r="V24" i="3"/>
  <c r="V28" i="3"/>
  <c r="V32" i="3"/>
  <c r="V36" i="3"/>
  <c r="V40" i="3"/>
  <c r="V44" i="3"/>
  <c r="V48" i="3"/>
  <c r="V52" i="3"/>
  <c r="V56" i="3"/>
  <c r="V60" i="3"/>
  <c r="V64" i="3"/>
  <c r="V68" i="3"/>
  <c r="V72" i="3"/>
  <c r="V76" i="3"/>
  <c r="V80" i="3"/>
  <c r="V84" i="3"/>
  <c r="V88" i="3"/>
  <c r="V92" i="3"/>
  <c r="V96" i="3"/>
  <c r="V100" i="3"/>
  <c r="V104" i="3"/>
  <c r="V108" i="3"/>
  <c r="V112" i="3"/>
  <c r="V116" i="3"/>
  <c r="V120" i="3"/>
  <c r="V124" i="3"/>
  <c r="V128" i="3"/>
  <c r="V132" i="3"/>
  <c r="V136" i="3"/>
  <c r="V140" i="3"/>
  <c r="V406" i="3"/>
  <c r="V410" i="3"/>
  <c r="V414" i="3"/>
  <c r="V418" i="3"/>
  <c r="V422" i="3"/>
  <c r="V426" i="3"/>
  <c r="V430" i="3"/>
  <c r="V434" i="3"/>
  <c r="V438" i="3"/>
  <c r="V442" i="3"/>
  <c r="V1076" i="3"/>
  <c r="V1080" i="3"/>
  <c r="V1084" i="3"/>
  <c r="V1088" i="3"/>
  <c r="V1092" i="3"/>
  <c r="V1096" i="3"/>
  <c r="V1100" i="3"/>
  <c r="V1104" i="3"/>
  <c r="V1108" i="3"/>
  <c r="V1112" i="3"/>
  <c r="V1116" i="3"/>
  <c r="V1031" i="3"/>
  <c r="V1035" i="3"/>
  <c r="V1039" i="3"/>
  <c r="V1043" i="3"/>
  <c r="V1047" i="3"/>
  <c r="V1051" i="3"/>
  <c r="V1055" i="3"/>
  <c r="V1059" i="3"/>
  <c r="V1063" i="3"/>
  <c r="V1067" i="3"/>
  <c r="V1071" i="3"/>
  <c r="V1075" i="3"/>
  <c r="V919" i="3"/>
  <c r="V923" i="3"/>
  <c r="V927" i="3"/>
  <c r="V931" i="3"/>
  <c r="V935" i="3"/>
  <c r="V939" i="3"/>
  <c r="V943" i="3"/>
  <c r="V947" i="3"/>
  <c r="V951" i="3"/>
  <c r="V955" i="3"/>
  <c r="V959" i="3"/>
  <c r="V963" i="3"/>
  <c r="V967" i="3"/>
  <c r="V971" i="3"/>
  <c r="V975" i="3"/>
  <c r="V979" i="3"/>
  <c r="V983" i="3"/>
  <c r="V987" i="3"/>
  <c r="V991" i="3"/>
  <c r="V995" i="3"/>
  <c r="V999" i="3"/>
  <c r="V742" i="3"/>
  <c r="V746" i="3"/>
  <c r="V750" i="3"/>
  <c r="V754" i="3"/>
  <c r="V758" i="3"/>
  <c r="V762" i="3"/>
  <c r="V766" i="3"/>
  <c r="V770" i="3"/>
  <c r="V650" i="3"/>
  <c r="V654" i="3"/>
  <c r="V658" i="3"/>
  <c r="V1120" i="3"/>
  <c r="V1124" i="3"/>
  <c r="V342" i="3"/>
  <c r="V346" i="3"/>
  <c r="V350" i="3"/>
  <c r="V354" i="3"/>
  <c r="V358" i="3"/>
  <c r="V362" i="3"/>
  <c r="V366" i="3"/>
  <c r="V888" i="3"/>
  <c r="V892" i="3"/>
  <c r="V896" i="3"/>
  <c r="V900" i="3"/>
  <c r="V904" i="3"/>
  <c r="V908" i="3"/>
  <c r="V912" i="3"/>
  <c r="V151" i="3"/>
  <c r="V155" i="3"/>
  <c r="V159" i="3"/>
  <c r="V163" i="3"/>
  <c r="V167" i="3"/>
  <c r="V171" i="3"/>
  <c r="V177" i="3"/>
  <c r="V182" i="3"/>
  <c r="V186" i="3"/>
  <c r="V190" i="3"/>
  <c r="V194" i="3"/>
  <c r="V202" i="3"/>
  <c r="V206" i="3"/>
  <c r="V213" i="3"/>
  <c r="V217" i="3"/>
  <c r="V714" i="3"/>
  <c r="V718" i="3"/>
  <c r="V722" i="3"/>
  <c r="V726" i="3"/>
  <c r="V730" i="3"/>
  <c r="V734" i="3"/>
  <c r="V738" i="3"/>
  <c r="V914" i="3"/>
  <c r="V773" i="3"/>
  <c r="V777" i="3"/>
  <c r="V781" i="3"/>
  <c r="V785" i="3"/>
  <c r="V789" i="3"/>
  <c r="V793" i="3"/>
  <c r="V797" i="3"/>
  <c r="V801" i="3"/>
  <c r="V805" i="3"/>
  <c r="V809" i="3"/>
  <c r="V813" i="3"/>
  <c r="V817" i="3"/>
  <c r="V821" i="3"/>
  <c r="V825" i="3"/>
  <c r="V829" i="3"/>
  <c r="V833" i="3"/>
  <c r="V877" i="3"/>
  <c r="V881" i="3"/>
  <c r="V885" i="3"/>
  <c r="V142" i="3"/>
  <c r="V146" i="3"/>
  <c r="V220" i="3"/>
  <c r="V224" i="3"/>
  <c r="V228" i="3"/>
  <c r="V232" i="3"/>
  <c r="V236" i="3"/>
  <c r="V240" i="3"/>
  <c r="V244" i="3"/>
  <c r="V249" i="3"/>
  <c r="V253" i="3"/>
  <c r="V257" i="3"/>
  <c r="V261" i="3"/>
  <c r="V265" i="3"/>
  <c r="V269" i="3"/>
  <c r="V273" i="3"/>
  <c r="V277" i="3"/>
  <c r="V281" i="3"/>
  <c r="V285" i="3"/>
  <c r="V289" i="3"/>
  <c r="V293" i="3"/>
  <c r="V297" i="3"/>
  <c r="V301" i="3"/>
  <c r="V305" i="3"/>
  <c r="V309" i="3"/>
  <c r="V313" i="3"/>
  <c r="V317" i="3"/>
  <c r="V321" i="3"/>
  <c r="V325" i="3"/>
  <c r="V329" i="3"/>
  <c r="V333" i="3"/>
  <c r="V337" i="3"/>
  <c r="V341" i="3"/>
  <c r="V534" i="3"/>
  <c r="V538" i="3"/>
  <c r="V542" i="3"/>
  <c r="V546" i="3"/>
  <c r="V550" i="3"/>
  <c r="V554" i="3"/>
  <c r="V558" i="3"/>
  <c r="V562" i="3"/>
  <c r="V566" i="3"/>
  <c r="V570" i="3"/>
  <c r="V574" i="3"/>
  <c r="V578" i="3"/>
  <c r="V582" i="3"/>
  <c r="V586" i="3"/>
  <c r="V590" i="3"/>
  <c r="V594" i="3"/>
  <c r="V598" i="3"/>
  <c r="V603" i="3"/>
  <c r="V607" i="3"/>
  <c r="V611" i="3"/>
  <c r="V615" i="3"/>
  <c r="V619" i="3"/>
  <c r="V623" i="3"/>
  <c r="V627" i="3"/>
  <c r="V631" i="3"/>
  <c r="V635" i="3"/>
  <c r="V639" i="3"/>
  <c r="V643" i="3"/>
  <c r="V6" i="3"/>
  <c r="V10" i="3"/>
  <c r="V14" i="3"/>
  <c r="V502" i="3"/>
  <c r="V506" i="3"/>
  <c r="V510" i="3"/>
  <c r="V514" i="3"/>
  <c r="V518" i="3"/>
  <c r="V522" i="3"/>
  <c r="V526" i="3"/>
  <c r="V530" i="3"/>
  <c r="V1006" i="3"/>
  <c r="V1010" i="3"/>
  <c r="V1014" i="3"/>
  <c r="V1018" i="3"/>
  <c r="V1022" i="3"/>
  <c r="V1026" i="3"/>
  <c r="V17" i="3"/>
  <c r="V21" i="3"/>
  <c r="V25" i="3"/>
  <c r="V29" i="3"/>
  <c r="V33" i="3"/>
  <c r="V37" i="3"/>
  <c r="V41" i="3"/>
  <c r="V45" i="3"/>
  <c r="V49" i="3"/>
  <c r="V53" i="3"/>
  <c r="V57" i="3"/>
  <c r="V61" i="3"/>
  <c r="V65" i="3"/>
  <c r="V69" i="3"/>
  <c r="V73" i="3"/>
  <c r="V77" i="3"/>
  <c r="V81" i="3"/>
  <c r="V85" i="3"/>
  <c r="V89" i="3"/>
  <c r="V93" i="3"/>
  <c r="V97" i="3"/>
  <c r="V101" i="3"/>
  <c r="V105" i="3"/>
  <c r="V109" i="3"/>
  <c r="V113" i="3"/>
  <c r="V117" i="3"/>
  <c r="V121" i="3"/>
  <c r="V125" i="3"/>
  <c r="V129" i="3"/>
  <c r="V133" i="3"/>
  <c r="V137" i="3"/>
  <c r="V141" i="3"/>
  <c r="V407" i="3"/>
  <c r="V411" i="3"/>
  <c r="V415" i="3"/>
  <c r="V419" i="3"/>
  <c r="V423" i="3"/>
  <c r="V427" i="3"/>
  <c r="V431" i="3"/>
  <c r="V435" i="3"/>
  <c r="V439" i="3"/>
  <c r="V443" i="3"/>
  <c r="V1077" i="3"/>
  <c r="V1081" i="3"/>
  <c r="V1085" i="3"/>
  <c r="V1089" i="3"/>
  <c r="V1093" i="3"/>
  <c r="V1097" i="3"/>
  <c r="V1101" i="3"/>
  <c r="V1105" i="3"/>
  <c r="V1109" i="3"/>
  <c r="V1113" i="3"/>
  <c r="V1117" i="3"/>
  <c r="V1032" i="3"/>
  <c r="V1036" i="3"/>
  <c r="V1040" i="3"/>
  <c r="V1044" i="3"/>
  <c r="V1048" i="3"/>
  <c r="V1052" i="3"/>
  <c r="V1056" i="3"/>
  <c r="V1060" i="3"/>
  <c r="V1064" i="3"/>
  <c r="V1068" i="3"/>
  <c r="V1072" i="3"/>
  <c r="V916" i="3"/>
  <c r="V920" i="3"/>
  <c r="V924" i="3"/>
  <c r="V928" i="3"/>
  <c r="V932" i="3"/>
  <c r="V936" i="3"/>
  <c r="V940" i="3"/>
  <c r="V944" i="3"/>
  <c r="V948" i="3"/>
  <c r="V952" i="3"/>
  <c r="V956" i="3"/>
  <c r="V960" i="3"/>
  <c r="V964" i="3"/>
  <c r="V968" i="3"/>
  <c r="V972" i="3"/>
  <c r="V976" i="3"/>
  <c r="V980" i="3"/>
  <c r="V984" i="3"/>
  <c r="V988" i="3"/>
  <c r="V992" i="3"/>
  <c r="V996" i="3"/>
  <c r="V1000" i="3"/>
  <c r="V743" i="3"/>
  <c r="V747" i="3"/>
  <c r="V751" i="3"/>
  <c r="V755" i="3"/>
  <c r="V759" i="3"/>
  <c r="V763" i="3"/>
  <c r="V767" i="3"/>
  <c r="V647" i="3"/>
  <c r="V651" i="3"/>
  <c r="V655" i="3"/>
  <c r="V659" i="3"/>
  <c r="V1121" i="3"/>
  <c r="V1125" i="3"/>
  <c r="V343" i="3"/>
  <c r="V347" i="3"/>
  <c r="V351" i="3"/>
  <c r="V355" i="3"/>
  <c r="V359" i="3"/>
  <c r="V363" i="3"/>
  <c r="V367" i="3"/>
  <c r="V889" i="3"/>
  <c r="V893" i="3"/>
  <c r="V897" i="3"/>
  <c r="V901" i="3"/>
  <c r="V905" i="3"/>
  <c r="V909" i="3"/>
  <c r="V913" i="3"/>
  <c r="V152" i="3"/>
  <c r="V156" i="3"/>
  <c r="V160" i="3"/>
  <c r="V164" i="3"/>
  <c r="V168" i="3"/>
  <c r="V173" i="3"/>
  <c r="V178" i="3"/>
  <c r="V183" i="3"/>
  <c r="V187" i="3"/>
  <c r="V191" i="3"/>
  <c r="V197" i="3"/>
  <c r="V203" i="3"/>
  <c r="V208" i="3"/>
  <c r="V214" i="3"/>
  <c r="V218" i="3"/>
  <c r="V715" i="3"/>
  <c r="V719" i="3"/>
  <c r="V723" i="3"/>
  <c r="V727" i="3"/>
  <c r="V731" i="3"/>
  <c r="V735" i="3"/>
  <c r="V739" i="3"/>
  <c r="V915" i="3"/>
  <c r="V774" i="3"/>
  <c r="V778" i="3"/>
  <c r="V782" i="3"/>
  <c r="V786" i="3"/>
  <c r="V790" i="3"/>
  <c r="V794" i="3"/>
  <c r="V798" i="3"/>
  <c r="V802" i="3"/>
  <c r="V806" i="3"/>
  <c r="V810" i="3"/>
  <c r="V814" i="3"/>
  <c r="V818" i="3"/>
  <c r="V822" i="3"/>
  <c r="V826" i="3"/>
  <c r="V830" i="3"/>
  <c r="V834" i="3"/>
  <c r="V878" i="3"/>
  <c r="V882" i="3"/>
  <c r="V886" i="3"/>
  <c r="V143" i="3"/>
  <c r="V147" i="3"/>
  <c r="V221" i="3"/>
  <c r="V225" i="3"/>
  <c r="V229" i="3"/>
  <c r="V233" i="3"/>
  <c r="V237" i="3"/>
  <c r="V241" i="3"/>
  <c r="V246" i="3"/>
  <c r="V250" i="3"/>
  <c r="V254" i="3"/>
  <c r="V258" i="3"/>
  <c r="V262" i="3"/>
  <c r="V266" i="3"/>
  <c r="V270" i="3"/>
  <c r="V274" i="3"/>
  <c r="V278" i="3"/>
  <c r="V282" i="3"/>
  <c r="V286" i="3"/>
  <c r="V290" i="3"/>
  <c r="V294" i="3"/>
  <c r="V298" i="3"/>
  <c r="V302" i="3"/>
  <c r="V306" i="3"/>
  <c r="V310" i="3"/>
  <c r="V314" i="3"/>
  <c r="V318" i="3"/>
  <c r="V322" i="3"/>
  <c r="V326" i="3"/>
  <c r="V330" i="3"/>
  <c r="V334" i="3"/>
  <c r="V338" i="3"/>
  <c r="V531" i="3"/>
  <c r="V535" i="3"/>
  <c r="V539" i="3"/>
  <c r="V543" i="3"/>
  <c r="V547" i="3"/>
  <c r="V551" i="3"/>
  <c r="V555" i="3"/>
  <c r="V559" i="3"/>
  <c r="V563" i="3"/>
  <c r="V567" i="3"/>
  <c r="V571" i="3"/>
  <c r="V575" i="3"/>
  <c r="V579" i="3"/>
  <c r="V583" i="3"/>
  <c r="V587" i="3"/>
  <c r="V591" i="3"/>
  <c r="V595" i="3"/>
  <c r="V599" i="3"/>
  <c r="V604" i="3"/>
  <c r="V608" i="3"/>
  <c r="V612" i="3"/>
  <c r="V616" i="3"/>
  <c r="V620" i="3"/>
  <c r="V624" i="3"/>
  <c r="V628" i="3"/>
  <c r="V632" i="3"/>
  <c r="V636" i="3"/>
  <c r="V640" i="3"/>
  <c r="V644" i="3"/>
  <c r="V7" i="3"/>
  <c r="V11" i="3"/>
  <c r="V15" i="3"/>
  <c r="V503" i="3"/>
  <c r="V507" i="3"/>
  <c r="V511" i="3"/>
  <c r="V515" i="3"/>
  <c r="V519" i="3"/>
  <c r="V523" i="3"/>
  <c r="V527" i="3"/>
  <c r="V1003" i="3"/>
  <c r="V1007" i="3"/>
  <c r="V1011" i="3"/>
  <c r="V1015" i="3"/>
  <c r="V1019" i="3"/>
  <c r="V1023" i="3"/>
  <c r="V1027" i="3"/>
  <c r="V18" i="3"/>
  <c r="V22" i="3"/>
  <c r="V26" i="3"/>
  <c r="V30" i="3"/>
  <c r="V34" i="3"/>
  <c r="V38" i="3"/>
  <c r="V42" i="3"/>
  <c r="V46" i="3"/>
  <c r="V50" i="3"/>
  <c r="V54" i="3"/>
  <c r="V58" i="3"/>
  <c r="V62" i="3"/>
  <c r="V66" i="3"/>
  <c r="V70" i="3"/>
  <c r="V74" i="3"/>
  <c r="V78" i="3"/>
  <c r="V82" i="3"/>
  <c r="V86" i="3"/>
  <c r="V90" i="3"/>
  <c r="V94" i="3"/>
  <c r="V98" i="3"/>
  <c r="V102" i="3"/>
  <c r="V106" i="3"/>
  <c r="V110" i="3"/>
  <c r="V114" i="3"/>
  <c r="V118" i="3"/>
  <c r="V122" i="3"/>
  <c r="V126" i="3"/>
  <c r="V130" i="3"/>
  <c r="V134" i="3"/>
  <c r="V138" i="3"/>
  <c r="V404" i="3"/>
  <c r="V408" i="3"/>
  <c r="V412" i="3"/>
  <c r="V416" i="3"/>
  <c r="V420" i="3"/>
  <c r="V424" i="3"/>
  <c r="V428" i="3"/>
  <c r="V432" i="3"/>
  <c r="V436" i="3"/>
  <c r="V440" i="3"/>
  <c r="V444" i="3"/>
  <c r="V1078" i="3"/>
  <c r="V1082" i="3"/>
  <c r="V1086" i="3"/>
  <c r="V1090" i="3"/>
  <c r="V1094" i="3"/>
  <c r="V1098" i="3"/>
  <c r="V1102" i="3"/>
  <c r="V1106" i="3"/>
  <c r="V1110" i="3"/>
  <c r="V1114" i="3"/>
  <c r="V1029" i="3"/>
  <c r="V1033" i="3"/>
  <c r="V1037" i="3"/>
  <c r="V1041" i="3"/>
  <c r="V1045" i="3"/>
  <c r="V1049" i="3"/>
  <c r="V1053" i="3"/>
  <c r="V1057" i="3"/>
  <c r="V1061" i="3"/>
  <c r="V1065" i="3"/>
  <c r="V1069" i="3"/>
  <c r="V1073" i="3"/>
  <c r="V917" i="3"/>
  <c r="V921" i="3"/>
  <c r="V925" i="3"/>
  <c r="V929" i="3"/>
  <c r="V933" i="3"/>
  <c r="V937" i="3"/>
  <c r="V941" i="3"/>
  <c r="V945" i="3"/>
  <c r="V949" i="3"/>
  <c r="V953" i="3"/>
  <c r="V957" i="3"/>
  <c r="V961" i="3"/>
  <c r="V965" i="3"/>
  <c r="V969" i="3"/>
  <c r="V973" i="3"/>
  <c r="V977" i="3"/>
  <c r="V981" i="3"/>
  <c r="V985" i="3"/>
  <c r="V989" i="3"/>
  <c r="V993" i="3"/>
  <c r="V997" i="3"/>
  <c r="V1001" i="3"/>
  <c r="V744" i="3"/>
  <c r="V748" i="3"/>
  <c r="V752" i="3"/>
  <c r="V756" i="3"/>
  <c r="V760" i="3"/>
  <c r="V764" i="3"/>
  <c r="V768" i="3"/>
  <c r="V648" i="3"/>
  <c r="V652" i="3"/>
  <c r="V656" i="3"/>
  <c r="V1118" i="3"/>
  <c r="V1122" i="3"/>
  <c r="V1126" i="3"/>
  <c r="V344" i="3"/>
  <c r="V348" i="3"/>
  <c r="V352" i="3"/>
  <c r="V356" i="3"/>
  <c r="V360" i="3"/>
  <c r="V364" i="3"/>
  <c r="V368" i="3"/>
  <c r="V890" i="3"/>
  <c r="V894" i="3"/>
  <c r="V898" i="3"/>
  <c r="V902" i="3"/>
  <c r="V906" i="3"/>
  <c r="V910" i="3"/>
  <c r="V149" i="3"/>
  <c r="V153" i="3"/>
  <c r="V157" i="3"/>
  <c r="V161" i="3"/>
  <c r="V165" i="3"/>
  <c r="V169" i="3"/>
  <c r="V174" i="3"/>
  <c r="V179" i="3"/>
  <c r="V184" i="3"/>
  <c r="V188" i="3"/>
  <c r="V192" i="3"/>
  <c r="V200" i="3"/>
  <c r="V204" i="3"/>
  <c r="V209" i="3"/>
  <c r="V215" i="3"/>
  <c r="V712" i="3"/>
  <c r="V716" i="3"/>
  <c r="V720" i="3"/>
  <c r="V724" i="3"/>
  <c r="V728" i="3"/>
  <c r="V732" i="3"/>
  <c r="V736" i="3"/>
  <c r="V740" i="3"/>
  <c r="V771" i="3"/>
  <c r="V775" i="3"/>
  <c r="V779" i="3"/>
  <c r="V783" i="3"/>
  <c r="V787" i="3"/>
  <c r="V791" i="3"/>
  <c r="V795" i="3"/>
  <c r="V799" i="3"/>
  <c r="V803" i="3"/>
  <c r="V807" i="3"/>
  <c r="V811" i="3"/>
  <c r="V815" i="3"/>
  <c r="V819" i="3"/>
  <c r="V823" i="3"/>
  <c r="V827" i="3"/>
  <c r="V831" i="3"/>
  <c r="V875" i="3"/>
  <c r="V879" i="3"/>
  <c r="V883" i="3"/>
  <c r="V887" i="3"/>
  <c r="V144" i="3"/>
  <c r="V148" i="3"/>
  <c r="U225" i="3"/>
  <c r="U229" i="3"/>
  <c r="U233" i="3"/>
  <c r="U237" i="3"/>
  <c r="U241" i="3"/>
  <c r="U246" i="3"/>
  <c r="U250" i="3"/>
  <c r="U258" i="3"/>
  <c r="U262" i="3"/>
  <c r="U266" i="3"/>
  <c r="U270" i="3"/>
  <c r="U274" i="3"/>
  <c r="U278" i="3"/>
  <c r="U282" i="3"/>
  <c r="U290" i="3"/>
  <c r="U294" i="3"/>
  <c r="U298" i="3"/>
  <c r="U302" i="3"/>
  <c r="U306" i="3"/>
  <c r="U310" i="3"/>
  <c r="U314" i="3"/>
  <c r="U322" i="3"/>
  <c r="U326" i="3"/>
  <c r="U330" i="3"/>
  <c r="U334" i="3"/>
  <c r="U338" i="3"/>
  <c r="U531" i="3"/>
  <c r="U535" i="3"/>
  <c r="U543" i="3"/>
  <c r="U547" i="3"/>
  <c r="U551" i="3"/>
  <c r="U555" i="3"/>
  <c r="U559" i="3"/>
  <c r="U563" i="3"/>
  <c r="U567" i="3"/>
  <c r="U575" i="3"/>
  <c r="U579" i="3"/>
  <c r="U583" i="3"/>
  <c r="U587" i="3"/>
  <c r="U591" i="3"/>
  <c r="U595" i="3"/>
  <c r="U599" i="3"/>
  <c r="U604" i="3"/>
  <c r="U608" i="3"/>
  <c r="U612" i="3"/>
  <c r="U616" i="3"/>
  <c r="U620" i="3"/>
  <c r="U624" i="3"/>
  <c r="U628" i="3"/>
  <c r="U632" i="3"/>
  <c r="U636" i="3"/>
  <c r="U640" i="3"/>
  <c r="U644" i="3"/>
  <c r="U7" i="3"/>
  <c r="U11" i="3"/>
  <c r="U15" i="3"/>
  <c r="U503" i="3"/>
  <c r="U507" i="3"/>
  <c r="U511" i="3"/>
  <c r="U515" i="3"/>
  <c r="U527" i="3"/>
  <c r="U1011" i="3"/>
  <c r="U1019" i="3"/>
  <c r="U451" i="3"/>
  <c r="U709" i="3"/>
  <c r="U46" i="3"/>
  <c r="U78" i="3"/>
  <c r="U110" i="3"/>
  <c r="U406" i="3"/>
  <c r="U1054" i="3"/>
  <c r="U1070" i="3"/>
  <c r="U926" i="3"/>
  <c r="U942" i="3"/>
  <c r="U958" i="3"/>
  <c r="U974" i="3"/>
  <c r="U990" i="3"/>
  <c r="U745" i="3"/>
  <c r="U520" i="3"/>
  <c r="U1005" i="3"/>
  <c r="U647" i="3"/>
  <c r="U360" i="3"/>
  <c r="U165" i="3"/>
  <c r="U732" i="3"/>
  <c r="U823" i="3"/>
  <c r="U172" i="3"/>
  <c r="U1128" i="3" l="1"/>
  <c r="V1128" i="3"/>
</calcChain>
</file>

<file path=xl/sharedStrings.xml><?xml version="1.0" encoding="utf-8"?>
<sst xmlns="http://schemas.openxmlformats.org/spreadsheetml/2006/main" count="3448" uniqueCount="2209">
  <si>
    <t>DEPARTAMENTO</t>
  </si>
  <si>
    <t>MUNICIPIO</t>
  </si>
  <si>
    <t>TOTAL AVES - CAPACIDAD INSTALADA - ENGORDE</t>
  </si>
  <si>
    <t>TOTAL AVES - CAPACIDAD OCUPADA - ENGORDE</t>
  </si>
  <si>
    <t>N° DE PREDIOS - ENGORDE</t>
  </si>
  <si>
    <t>TOTAL AVES - CAPACIDAD INSTALADA - LEVANTE</t>
  </si>
  <si>
    <t>TOTAL AVES - CAPACIDAD OCUPADA - LEVANTE</t>
  </si>
  <si>
    <t>N° DE PREDIOS - LEVANTE</t>
  </si>
  <si>
    <t>TOTAL AVES - CAPACIDAD INSTALADA - POSTURA</t>
  </si>
  <si>
    <t>TOTAL AVES - CAPACIDAD OCUPADA - POSTURA</t>
  </si>
  <si>
    <t>N° DE PREDIOS - POSTURA</t>
  </si>
  <si>
    <t xml:space="preserve"> TOTAL AVES - CAPACIDAD INSTALADA - MATERIAL GENÉTICO O REPRODUCTORAS</t>
  </si>
  <si>
    <t>TOTAL AVES - CAPACIDAD OCUPADA - MATERIAL GENÉTICO O REPRODUCTORAS</t>
  </si>
  <si>
    <t>N° DE PREDIOS - MATERIAL GENÉTICO O REPRODUCTORAS</t>
  </si>
  <si>
    <t>AMAZONAS</t>
  </si>
  <si>
    <t>ANTIOQUIA</t>
  </si>
  <si>
    <t>ARAUCA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</si>
  <si>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</si>
  <si>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</si>
  <si>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</si>
  <si>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</si>
  <si>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</si>
  <si>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</si>
  <si>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</si>
  <si>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</si>
  <si>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</si>
  <si>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</si>
  <si>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</si>
  <si>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</si>
  <si>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</si>
  <si>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MAGDALENA</t>
  </si>
  <si>
    <t>META</t>
  </si>
  <si>
    <t>NARIÑO</t>
  </si>
  <si>
    <t>PUTUMAYO</t>
  </si>
  <si>
    <t>QUINDIO</t>
  </si>
  <si>
    <t>RISARALDA</t>
  </si>
  <si>
    <t>SANTANDER</t>
  </si>
  <si>
    <t>SUCRE</t>
  </si>
  <si>
    <t>TOLIMA</t>
  </si>
  <si>
    <t>VAUPES</t>
  </si>
  <si>
    <t>ABEJORRAL</t>
  </si>
  <si>
    <t>BARANOA</t>
  </si>
  <si>
    <t>ALMEIDA</t>
  </si>
  <si>
    <t>AGUAZUL</t>
  </si>
  <si>
    <t>ALMAGUER</t>
  </si>
  <si>
    <t>AGUACHICA</t>
  </si>
  <si>
    <t>AYAPEL</t>
  </si>
  <si>
    <t>ACEVEDO</t>
  </si>
  <si>
    <t>ALGARROBO</t>
  </si>
  <si>
    <t>ALPUJARRA</t>
  </si>
  <si>
    <t>ARAUQUITA</t>
  </si>
  <si>
    <t>BARRANQUILLA</t>
  </si>
  <si>
    <t>AQUITANIA</t>
  </si>
  <si>
    <t>ANSERMA</t>
  </si>
  <si>
    <t>CACAHUAL</t>
  </si>
  <si>
    <t>AGRADO</t>
  </si>
  <si>
    <t>BARRANCAS</t>
  </si>
  <si>
    <t>ARACATACA</t>
  </si>
  <si>
    <t>ALDANA</t>
  </si>
  <si>
    <t>ARBOLEDAS</t>
  </si>
  <si>
    <t>MOCOA</t>
  </si>
  <si>
    <t>CAIMITO</t>
  </si>
  <si>
    <t>ALVARADO</t>
  </si>
  <si>
    <t>ARENAL</t>
  </si>
  <si>
    <t>ARCABUCO</t>
  </si>
  <si>
    <t>ARANZAZU</t>
  </si>
  <si>
    <t>ASTREA</t>
  </si>
  <si>
    <t>ATRATO</t>
  </si>
  <si>
    <t>CANALETE</t>
  </si>
  <si>
    <t>ANAPOIMA</t>
  </si>
  <si>
    <t>AIPE</t>
  </si>
  <si>
    <t>DIBULLA</t>
  </si>
  <si>
    <t>CABUYARO</t>
  </si>
  <si>
    <t>BOCHALEMA</t>
  </si>
  <si>
    <t>ORITO</t>
  </si>
  <si>
    <t>ARATOCA</t>
  </si>
  <si>
    <t>AMBALEMA</t>
  </si>
  <si>
    <t>ANSERMANUEVO</t>
  </si>
  <si>
    <t>PACOA</t>
  </si>
  <si>
    <t>FORTUL</t>
  </si>
  <si>
    <t>ARJONA</t>
  </si>
  <si>
    <t>CURILLO</t>
  </si>
  <si>
    <t>BECERRIL</t>
  </si>
  <si>
    <t>ANOLAIMA</t>
  </si>
  <si>
    <t>ALGECIRAS</t>
  </si>
  <si>
    <t>ARBOLEDA</t>
  </si>
  <si>
    <t>BUCARASICA</t>
  </si>
  <si>
    <t>CIRCASIA</t>
  </si>
  <si>
    <t>DOSQUEBRADAS</t>
  </si>
  <si>
    <t>PAPUNAHUA</t>
  </si>
  <si>
    <t>LETICIA</t>
  </si>
  <si>
    <t>AMALFI</t>
  </si>
  <si>
    <t>GALAPA</t>
  </si>
  <si>
    <t>ARROYOHONDO</t>
  </si>
  <si>
    <t>BERBEO</t>
  </si>
  <si>
    <t>BOSCONIA</t>
  </si>
  <si>
    <t>APULO</t>
  </si>
  <si>
    <t>MAPIRIPANA</t>
  </si>
  <si>
    <t>ALTAMIRA</t>
  </si>
  <si>
    <t>CHIVOLO</t>
  </si>
  <si>
    <t>CUBARRAL</t>
  </si>
  <si>
    <t>BARBACOAS</t>
  </si>
  <si>
    <t>BARICHARA</t>
  </si>
  <si>
    <t>COROZAL</t>
  </si>
  <si>
    <t>TARAIRA</t>
  </si>
  <si>
    <t>ANDES</t>
  </si>
  <si>
    <t>SARAVENA</t>
  </si>
  <si>
    <t>FILADELFIA</t>
  </si>
  <si>
    <t>MONTERREY</t>
  </si>
  <si>
    <t>CHIMICHAGUA</t>
  </si>
  <si>
    <t>MORICHAL</t>
  </si>
  <si>
    <t>BARAYA</t>
  </si>
  <si>
    <t>FONSECA</t>
  </si>
  <si>
    <t>CUMARAL</t>
  </si>
  <si>
    <t>FILANDIA</t>
  </si>
  <si>
    <t>BARRANCABERMEJA</t>
  </si>
  <si>
    <t>COVEÑAS</t>
  </si>
  <si>
    <t>ATACO</t>
  </si>
  <si>
    <t>BUENAVENTURA</t>
  </si>
  <si>
    <t>TAME</t>
  </si>
  <si>
    <t>LURUACO</t>
  </si>
  <si>
    <t>BOAVITA</t>
  </si>
  <si>
    <t>CALDONO</t>
  </si>
  <si>
    <t>CAMPOALEGRE</t>
  </si>
  <si>
    <t>HATONUEVO</t>
  </si>
  <si>
    <t>BUESACO</t>
  </si>
  <si>
    <t>CAJAMARCA</t>
  </si>
  <si>
    <t>BUGALAGRANDE</t>
  </si>
  <si>
    <t>ANGOSTURA</t>
  </si>
  <si>
    <t>MALAMBO</t>
  </si>
  <si>
    <t>CANTAGALLO</t>
  </si>
  <si>
    <t>CALOTO</t>
  </si>
  <si>
    <t>COTORRA</t>
  </si>
  <si>
    <t>BITUIMA</t>
  </si>
  <si>
    <t>COLOMBIA</t>
  </si>
  <si>
    <t>MARSELLA</t>
  </si>
  <si>
    <t>GALERAS</t>
  </si>
  <si>
    <t>CAICEDONIA</t>
  </si>
  <si>
    <t>MANIZALES</t>
  </si>
  <si>
    <t>CORINTO</t>
  </si>
  <si>
    <t>MAICAO</t>
  </si>
  <si>
    <t>MONTENEGRO</t>
  </si>
  <si>
    <t>BUCARAMANGA</t>
  </si>
  <si>
    <t>GUARANDA</t>
  </si>
  <si>
    <t>CASABIANCA</t>
  </si>
  <si>
    <t>CALI</t>
  </si>
  <si>
    <t>CICUCO</t>
  </si>
  <si>
    <t>MANZANARES</t>
  </si>
  <si>
    <t>MORELIA</t>
  </si>
  <si>
    <t>PORE</t>
  </si>
  <si>
    <t>CONDOTO</t>
  </si>
  <si>
    <t>LORICA</t>
  </si>
  <si>
    <t>MANAURE</t>
  </si>
  <si>
    <t>PIJAO</t>
  </si>
  <si>
    <t>PEREIRA</t>
  </si>
  <si>
    <t>CHAPARRAL</t>
  </si>
  <si>
    <t>CALIMA</t>
  </si>
  <si>
    <t>CLEMENCIA</t>
  </si>
  <si>
    <t>MARMATO</t>
  </si>
  <si>
    <t>RECETOR</t>
  </si>
  <si>
    <t>GAMARRA</t>
  </si>
  <si>
    <t>CACHIPAY</t>
  </si>
  <si>
    <t>GIGANTE</t>
  </si>
  <si>
    <t>RIOHACHA</t>
  </si>
  <si>
    <t>CONTADERO</t>
  </si>
  <si>
    <t>CUCUTILLA</t>
  </si>
  <si>
    <t>SIBUNDOY</t>
  </si>
  <si>
    <t>QUIMBAYA</t>
  </si>
  <si>
    <t>CALIFORNIA</t>
  </si>
  <si>
    <t>COELLO</t>
  </si>
  <si>
    <t>ARBOLETES</t>
  </si>
  <si>
    <t>POLONUEVO</t>
  </si>
  <si>
    <t>MARQUETALIA</t>
  </si>
  <si>
    <t>MOMIL</t>
  </si>
  <si>
    <t>DURANIA</t>
  </si>
  <si>
    <t>SALENTO</t>
  </si>
  <si>
    <t>CAPITANEJO</t>
  </si>
  <si>
    <t>MAJAGUAL</t>
  </si>
  <si>
    <t>COYAIMA</t>
  </si>
  <si>
    <t>CARTAGO</t>
  </si>
  <si>
    <t>PONEDERA</t>
  </si>
  <si>
    <t>CAMPOHERMOSO</t>
  </si>
  <si>
    <t>MARULANDA</t>
  </si>
  <si>
    <t>HOBO</t>
  </si>
  <si>
    <t>URIBIA</t>
  </si>
  <si>
    <t>MORROA</t>
  </si>
  <si>
    <t>CUNDAY</t>
  </si>
  <si>
    <t>DAGUA</t>
  </si>
  <si>
    <t>CERINZA</t>
  </si>
  <si>
    <t>NEIRA</t>
  </si>
  <si>
    <t>SOLANO</t>
  </si>
  <si>
    <t>ISTMINA</t>
  </si>
  <si>
    <t>URUMITA</t>
  </si>
  <si>
    <t>PEDRAZA</t>
  </si>
  <si>
    <t>CUMBAL</t>
  </si>
  <si>
    <t>SANTUARIO</t>
  </si>
  <si>
    <t>OVEJAS</t>
  </si>
  <si>
    <t>DOLORES</t>
  </si>
  <si>
    <t>CHINAVITA</t>
  </si>
  <si>
    <t>NORCASIA</t>
  </si>
  <si>
    <t>SOLITA</t>
  </si>
  <si>
    <t>MOÑITOS</t>
  </si>
  <si>
    <t>ISNOS</t>
  </si>
  <si>
    <t>CUMBITARA</t>
  </si>
  <si>
    <t>CERRITO</t>
  </si>
  <si>
    <t>PALMITO</t>
  </si>
  <si>
    <t>ESPINAL</t>
  </si>
  <si>
    <t>BELLO</t>
  </si>
  <si>
    <t>SABANAGRANDE</t>
  </si>
  <si>
    <t>TAURAMENA</t>
  </si>
  <si>
    <t>PIVIJAY</t>
  </si>
  <si>
    <t>MESETAS</t>
  </si>
  <si>
    <t>GRAMALOTE</t>
  </si>
  <si>
    <t>FALAN</t>
  </si>
  <si>
    <t>BELMIRA</t>
  </si>
  <si>
    <t>TRINIDAD</t>
  </si>
  <si>
    <t>PAILITAS</t>
  </si>
  <si>
    <t>PLATO</t>
  </si>
  <si>
    <t>CHARTA</t>
  </si>
  <si>
    <t>FLANDES</t>
  </si>
  <si>
    <t>BETANIA</t>
  </si>
  <si>
    <t>MAHATES</t>
  </si>
  <si>
    <t>CHISCAS</t>
  </si>
  <si>
    <t>PENSILVANIA</t>
  </si>
  <si>
    <t>PELAYA</t>
  </si>
  <si>
    <t>CHIPAQUE</t>
  </si>
  <si>
    <t>PUEBLOVIEJO</t>
  </si>
  <si>
    <t>FRESNO</t>
  </si>
  <si>
    <t>FLORIDA</t>
  </si>
  <si>
    <t>MARGARITA</t>
  </si>
  <si>
    <t>CHITA</t>
  </si>
  <si>
    <t>YOPAL</t>
  </si>
  <si>
    <t>MERCADERES</t>
  </si>
  <si>
    <t>NEIVA</t>
  </si>
  <si>
    <t>REMOLINO</t>
  </si>
  <si>
    <t>GUAMO</t>
  </si>
  <si>
    <t>GINEBRA</t>
  </si>
  <si>
    <t>SOLEDAD</t>
  </si>
  <si>
    <t>CHITARAQUE</t>
  </si>
  <si>
    <t>MIRANDA</t>
  </si>
  <si>
    <t>OPORAPA</t>
  </si>
  <si>
    <t>CIMITARRA</t>
  </si>
  <si>
    <t>HERVEO</t>
  </si>
  <si>
    <t>SUAN</t>
  </si>
  <si>
    <t>COGUA</t>
  </si>
  <si>
    <t>PAICOL</t>
  </si>
  <si>
    <t>LABATECA</t>
  </si>
  <si>
    <t>HONDA</t>
  </si>
  <si>
    <t>MONTECRISTO</t>
  </si>
  <si>
    <t>CHIVOR</t>
  </si>
  <si>
    <t>PADILLA</t>
  </si>
  <si>
    <t>COTA</t>
  </si>
  <si>
    <t>PALERMO</t>
  </si>
  <si>
    <t>FUNES</t>
  </si>
  <si>
    <t>CONFINES</t>
  </si>
  <si>
    <t>CAICEDO</t>
  </si>
  <si>
    <t>GUACHUCAL</t>
  </si>
  <si>
    <t>LOURDES</t>
  </si>
  <si>
    <t>ICONONZO</t>
  </si>
  <si>
    <t>TAMALAMEQUE</t>
  </si>
  <si>
    <t>PITAL</t>
  </si>
  <si>
    <t>GUAITARILLA</t>
  </si>
  <si>
    <t>MUTISCUA</t>
  </si>
  <si>
    <t>COROMORO</t>
  </si>
  <si>
    <t>SINCELEJO</t>
  </si>
  <si>
    <t>CAMPAMENTO</t>
  </si>
  <si>
    <t>PINILLOS</t>
  </si>
  <si>
    <t>COPER</t>
  </si>
  <si>
    <t>VICTORIA</t>
  </si>
  <si>
    <t>PIAMONTE</t>
  </si>
  <si>
    <t>VALLEDUPAR</t>
  </si>
  <si>
    <t>PITALITO</t>
  </si>
  <si>
    <t>OCAÑA</t>
  </si>
  <si>
    <t>CAÑASGORDAS</t>
  </si>
  <si>
    <t>REGIDOR</t>
  </si>
  <si>
    <t>CORRALES</t>
  </si>
  <si>
    <t>RIVERA</t>
  </si>
  <si>
    <t>ILES</t>
  </si>
  <si>
    <t>PAMPLONA</t>
  </si>
  <si>
    <t>MELGAR</t>
  </si>
  <si>
    <t>OBANDO</t>
  </si>
  <si>
    <t>VITERBO</t>
  </si>
  <si>
    <t>SALADOBLANCO</t>
  </si>
  <si>
    <t>SITIONUEVO</t>
  </si>
  <si>
    <t>URIBE</t>
  </si>
  <si>
    <t>PAMPLONITA</t>
  </si>
  <si>
    <t>MURILLO</t>
  </si>
  <si>
    <t>PALMIRA</t>
  </si>
  <si>
    <t>CARAMANTA</t>
  </si>
  <si>
    <t>TIERRALTA</t>
  </si>
  <si>
    <t>TENERIFE</t>
  </si>
  <si>
    <t>VILLAVICENCIO</t>
  </si>
  <si>
    <t>IPIALES</t>
  </si>
  <si>
    <t>NATAGAIMA</t>
  </si>
  <si>
    <t>PRADERA</t>
  </si>
  <si>
    <t>CAREPA</t>
  </si>
  <si>
    <t>CUCAITA</t>
  </si>
  <si>
    <t>FOSCA</t>
  </si>
  <si>
    <t>VISTAHERMOSA</t>
  </si>
  <si>
    <t>RAGONVALIA</t>
  </si>
  <si>
    <t>ORTEGA</t>
  </si>
  <si>
    <t>CAROLINA</t>
  </si>
  <si>
    <t>ROSAS</t>
  </si>
  <si>
    <t>VALENCIA</t>
  </si>
  <si>
    <t>FUNZA</t>
  </si>
  <si>
    <t>SUAZA</t>
  </si>
  <si>
    <t>SALAZAR</t>
  </si>
  <si>
    <t>ENCINO</t>
  </si>
  <si>
    <t>PALOCABILDO</t>
  </si>
  <si>
    <t>CAUCASIA</t>
  </si>
  <si>
    <t>DUITAMA</t>
  </si>
  <si>
    <t>TARQUI</t>
  </si>
  <si>
    <t>ENCISO</t>
  </si>
  <si>
    <t>PIEDRAS</t>
  </si>
  <si>
    <t>ROLDANILLO</t>
  </si>
  <si>
    <t>TELLO</t>
  </si>
  <si>
    <t>PLANADAS</t>
  </si>
  <si>
    <t>VICHADA</t>
  </si>
  <si>
    <t>CISNEROS</t>
  </si>
  <si>
    <t>TERUEL</t>
  </si>
  <si>
    <t>FLORIDABLANCA</t>
  </si>
  <si>
    <t>PRADO</t>
  </si>
  <si>
    <t>SEVILLA</t>
  </si>
  <si>
    <t>FIRAVITOBA</t>
  </si>
  <si>
    <t>SILVIA</t>
  </si>
  <si>
    <t>TESALIA</t>
  </si>
  <si>
    <t>LEIVA</t>
  </si>
  <si>
    <t>SARDINATA</t>
  </si>
  <si>
    <t>TORO</t>
  </si>
  <si>
    <t>FLORESTA</t>
  </si>
  <si>
    <t>SOTARA</t>
  </si>
  <si>
    <t>LINARES</t>
  </si>
  <si>
    <t>SILOS</t>
  </si>
  <si>
    <t>RIOBLANCO</t>
  </si>
  <si>
    <t>TRUJILLO</t>
  </si>
  <si>
    <t>GAMA</t>
  </si>
  <si>
    <t>VILLAVIEJA</t>
  </si>
  <si>
    <t>TEORAMA</t>
  </si>
  <si>
    <t>RONCESVALLES</t>
  </si>
  <si>
    <t>GIRARDOT</t>
  </si>
  <si>
    <t>GUACA</t>
  </si>
  <si>
    <t>ROVIRA</t>
  </si>
  <si>
    <t>ULLOA</t>
  </si>
  <si>
    <t>COPACABANA</t>
  </si>
  <si>
    <t>GARAGOA</t>
  </si>
  <si>
    <t>MALLAMA</t>
  </si>
  <si>
    <t>SALDAÑA</t>
  </si>
  <si>
    <t>VERSALLES</t>
  </si>
  <si>
    <t>DABEIBA</t>
  </si>
  <si>
    <t>GUACAMAYAS</t>
  </si>
  <si>
    <t>VIJES</t>
  </si>
  <si>
    <t>SOPLAVIENTO</t>
  </si>
  <si>
    <t>GUATEQUE</t>
  </si>
  <si>
    <t>GUADUAS</t>
  </si>
  <si>
    <t>YOTOCO</t>
  </si>
  <si>
    <t>GUASCA</t>
  </si>
  <si>
    <t>GÜEPSA</t>
  </si>
  <si>
    <t>YUMBO</t>
  </si>
  <si>
    <t>TIQUISIO</t>
  </si>
  <si>
    <t>OSPINA</t>
  </si>
  <si>
    <t>HATO</t>
  </si>
  <si>
    <t>ZARZAL</t>
  </si>
  <si>
    <t>TURBACO</t>
  </si>
  <si>
    <t>IZA</t>
  </si>
  <si>
    <t>GUATAVITA</t>
  </si>
  <si>
    <t>PASTO</t>
  </si>
  <si>
    <t>JENESANO</t>
  </si>
  <si>
    <t>POLICARPA</t>
  </si>
  <si>
    <t>GUAYABETAL</t>
  </si>
  <si>
    <t>VENADILLO</t>
  </si>
  <si>
    <t>ENVIGADO</t>
  </si>
  <si>
    <t>ZAMBRANO</t>
  </si>
  <si>
    <t>VILLAHERMOSA</t>
  </si>
  <si>
    <t>FREDONIA</t>
  </si>
  <si>
    <t>PUERRES</t>
  </si>
  <si>
    <t>VILLARRICA</t>
  </si>
  <si>
    <t>FRONTINO</t>
  </si>
  <si>
    <t>PUPIALES</t>
  </si>
  <si>
    <t>LEBRIJA</t>
  </si>
  <si>
    <t>GIRALDO</t>
  </si>
  <si>
    <t>LABRANZAGRANDE</t>
  </si>
  <si>
    <t>GIRARDOTA</t>
  </si>
  <si>
    <t>MACANAL</t>
  </si>
  <si>
    <t>MACARAVITA</t>
  </si>
  <si>
    <t>SAMANIEGO</t>
  </si>
  <si>
    <t>MATANZA</t>
  </si>
  <si>
    <t>MONGUA</t>
  </si>
  <si>
    <t>MOGOTES</t>
  </si>
  <si>
    <t>GUARNE</t>
  </si>
  <si>
    <t>LENGUAZAQUE</t>
  </si>
  <si>
    <t>MOLAGAVITA</t>
  </si>
  <si>
    <t>OCAMONTE</t>
  </si>
  <si>
    <t>HELICONIA</t>
  </si>
  <si>
    <t>MOTAVITA</t>
  </si>
  <si>
    <t>MADRID</t>
  </si>
  <si>
    <t>OIBA</t>
  </si>
  <si>
    <t>HISPANIA</t>
  </si>
  <si>
    <t>MUZO</t>
  </si>
  <si>
    <t>MANTA</t>
  </si>
  <si>
    <t>ONZAGA</t>
  </si>
  <si>
    <t>NOBSA</t>
  </si>
  <si>
    <t>MEDINA</t>
  </si>
  <si>
    <t>PALMAR</t>
  </si>
  <si>
    <t>ITUANGO</t>
  </si>
  <si>
    <t>SANTACRUZ</t>
  </si>
  <si>
    <t>SAPUYES</t>
  </si>
  <si>
    <t>OTANCHE</t>
  </si>
  <si>
    <t>TAMINANGO</t>
  </si>
  <si>
    <t>PIEDECUESTA</t>
  </si>
  <si>
    <t>PACHAVITA</t>
  </si>
  <si>
    <t>NILO</t>
  </si>
  <si>
    <t>TANGUA</t>
  </si>
  <si>
    <t>PINCHOTE</t>
  </si>
  <si>
    <t>NIMAIMA</t>
  </si>
  <si>
    <t>PAIPA</t>
  </si>
  <si>
    <t>NOCAIMA</t>
  </si>
  <si>
    <t>YACUANQUER</t>
  </si>
  <si>
    <t>PAJARITO</t>
  </si>
  <si>
    <t>PACHO</t>
  </si>
  <si>
    <t>LIBORINA</t>
  </si>
  <si>
    <t>PANQUEBA</t>
  </si>
  <si>
    <t>PAIME</t>
  </si>
  <si>
    <t>MACEO</t>
  </si>
  <si>
    <t>PAUNA</t>
  </si>
  <si>
    <t>PANDI</t>
  </si>
  <si>
    <t>MARINILLA</t>
  </si>
  <si>
    <t>PAYA</t>
  </si>
  <si>
    <t>PARATEBUENO</t>
  </si>
  <si>
    <t>PASCA</t>
  </si>
  <si>
    <t>MONTEBELLO</t>
  </si>
  <si>
    <t>PESCA</t>
  </si>
  <si>
    <t>PISBA</t>
  </si>
  <si>
    <t>QUEBRADANEGRA</t>
  </si>
  <si>
    <t>QUETAME</t>
  </si>
  <si>
    <t>QUIPILE</t>
  </si>
  <si>
    <t>PEÑOL</t>
  </si>
  <si>
    <t>SIMACOTA</t>
  </si>
  <si>
    <t>PEQUE</t>
  </si>
  <si>
    <t>SOCORRO</t>
  </si>
  <si>
    <t>PUEBLORRICO</t>
  </si>
  <si>
    <t>SUAITA</t>
  </si>
  <si>
    <t>SASAIMA</t>
  </si>
  <si>
    <t>TONA</t>
  </si>
  <si>
    <t>REMEDIOS</t>
  </si>
  <si>
    <t>RETIRO</t>
  </si>
  <si>
    <t>SILVANIA</t>
  </si>
  <si>
    <t>SIMIJACA</t>
  </si>
  <si>
    <t>VETAS</t>
  </si>
  <si>
    <t>SOACHA</t>
  </si>
  <si>
    <t>SABANETA</t>
  </si>
  <si>
    <t>ZAPATOCA</t>
  </si>
  <si>
    <t>SALGAR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</si>
  <si>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</si>
  <si>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</si>
  <si>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</si>
  <si>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</si>
  <si>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</si>
  <si>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</si>
  <si>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</si>
  <si>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</si>
  <si>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</si>
  <si>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</si>
  <si>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</si>
  <si>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</si>
  <si>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</si>
  <si>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</si>
  <si>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</si>
  <si>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</si>
  <si>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</si>
  <si>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</si>
  <si>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</si>
  <si>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</si>
  <si>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</si>
  <si>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</si>
  <si>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</si>
  <si>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SEGOVIA</t>
  </si>
  <si>
    <t>TENZA</t>
  </si>
  <si>
    <t>TIBASOSA</t>
  </si>
  <si>
    <t>VERGARA</t>
  </si>
  <si>
    <t>TIPACOQUE</t>
  </si>
  <si>
    <t>TARSO</t>
  </si>
  <si>
    <t>TOCA</t>
  </si>
  <si>
    <t>VILLETA</t>
  </si>
  <si>
    <t>TURBO</t>
  </si>
  <si>
    <t>TOTA</t>
  </si>
  <si>
    <t>URAMITA</t>
  </si>
  <si>
    <t>TUNJA</t>
  </si>
  <si>
    <t>URRAO</t>
  </si>
  <si>
    <t>VALDIVIA</t>
  </si>
  <si>
    <t>TUTA</t>
  </si>
  <si>
    <t>VENTAQUEMADA</t>
  </si>
  <si>
    <t>YARUMAL</t>
  </si>
  <si>
    <t>ZETAQUIRA</t>
  </si>
  <si>
    <t>ZARAGOZA</t>
  </si>
  <si>
    <t>05002</t>
  </si>
  <si>
    <t>54003</t>
  </si>
  <si>
    <t>05004</t>
  </si>
  <si>
    <t>50006</t>
  </si>
  <si>
    <t>27006</t>
  </si>
  <si>
    <t>41006</t>
  </si>
  <si>
    <t>13006</t>
  </si>
  <si>
    <t>41013</t>
  </si>
  <si>
    <t>25001</t>
  </si>
  <si>
    <t>20011</t>
  </si>
  <si>
    <t>68013</t>
  </si>
  <si>
    <t>17013</t>
  </si>
  <si>
    <t>85010</t>
  </si>
  <si>
    <t>20013</t>
  </si>
  <si>
    <t>41016</t>
  </si>
  <si>
    <t>52019</t>
  </si>
  <si>
    <t>25019</t>
  </si>
  <si>
    <t>18029</t>
  </si>
  <si>
    <t>44035</t>
  </si>
  <si>
    <t>68020</t>
  </si>
  <si>
    <t>76020</t>
  </si>
  <si>
    <t>52022</t>
  </si>
  <si>
    <t>05021</t>
  </si>
  <si>
    <t>47030</t>
  </si>
  <si>
    <t>41020</t>
  </si>
  <si>
    <t>19022</t>
  </si>
  <si>
    <t>15022</t>
  </si>
  <si>
    <t>73024</t>
  </si>
  <si>
    <t>41026</t>
  </si>
  <si>
    <t>27025</t>
  </si>
  <si>
    <t>13030</t>
  </si>
  <si>
    <t>73026</t>
  </si>
  <si>
    <t>05030</t>
  </si>
  <si>
    <t>05031</t>
  </si>
  <si>
    <t>73030</t>
  </si>
  <si>
    <t>25035</t>
  </si>
  <si>
    <t>52036</t>
  </si>
  <si>
    <t>76036</t>
  </si>
  <si>
    <t>05034</t>
  </si>
  <si>
    <t>05036</t>
  </si>
  <si>
    <t>05038</t>
  </si>
  <si>
    <t>25040</t>
  </si>
  <si>
    <t>05040</t>
  </si>
  <si>
    <t>17042</t>
  </si>
  <si>
    <t>76041</t>
  </si>
  <si>
    <t>05044</t>
  </si>
  <si>
    <t>73043</t>
  </si>
  <si>
    <t>05045</t>
  </si>
  <si>
    <t>66045</t>
  </si>
  <si>
    <t>25599</t>
  </si>
  <si>
    <t>15047</t>
  </si>
  <si>
    <t>47053</t>
  </si>
  <si>
    <t>17050</t>
  </si>
  <si>
    <t>68051</t>
  </si>
  <si>
    <t>81001</t>
  </si>
  <si>
    <t>81065</t>
  </si>
  <si>
    <t>25053</t>
  </si>
  <si>
    <t>52051</t>
  </si>
  <si>
    <t>54051</t>
  </si>
  <si>
    <t>05051</t>
  </si>
  <si>
    <t>15051</t>
  </si>
  <si>
    <t>13042</t>
  </si>
  <si>
    <t>05055</t>
  </si>
  <si>
    <t>19050</t>
  </si>
  <si>
    <t>76054</t>
  </si>
  <si>
    <t>47058</t>
  </si>
  <si>
    <t>13052</t>
  </si>
  <si>
    <t>05059</t>
  </si>
  <si>
    <t>63001</t>
  </si>
  <si>
    <t>73055</t>
  </si>
  <si>
    <t>13062</t>
  </si>
  <si>
    <t>20032</t>
  </si>
  <si>
    <t>73067</t>
  </si>
  <si>
    <t>27050</t>
  </si>
  <si>
    <t>23068</t>
  </si>
  <si>
    <t>27073</t>
  </si>
  <si>
    <t>27075</t>
  </si>
  <si>
    <t>27077</t>
  </si>
  <si>
    <t>19075</t>
  </si>
  <si>
    <t>66075</t>
  </si>
  <si>
    <t>08078</t>
  </si>
  <si>
    <t>41078</t>
  </si>
  <si>
    <t>52079</t>
  </si>
  <si>
    <t>05079</t>
  </si>
  <si>
    <t>68077</t>
  </si>
  <si>
    <t>68079</t>
  </si>
  <si>
    <t>50110</t>
  </si>
  <si>
    <t>68081</t>
  </si>
  <si>
    <t>44078</t>
  </si>
  <si>
    <t>13074</t>
  </si>
  <si>
    <t>94343</t>
  </si>
  <si>
    <t>08001</t>
  </si>
  <si>
    <t>20045</t>
  </si>
  <si>
    <t>17088</t>
  </si>
  <si>
    <t>15087</t>
  </si>
  <si>
    <t>18094</t>
  </si>
  <si>
    <t>66088</t>
  </si>
  <si>
    <t>52083</t>
  </si>
  <si>
    <t>05088</t>
  </si>
  <si>
    <t>05086</t>
  </si>
  <si>
    <t>25086</t>
  </si>
  <si>
    <t>15090</t>
  </si>
  <si>
    <t>05091</t>
  </si>
  <si>
    <t>15092</t>
  </si>
  <si>
    <t>05093</t>
  </si>
  <si>
    <t>68092</t>
  </si>
  <si>
    <t>25095</t>
  </si>
  <si>
    <t>15097</t>
  </si>
  <si>
    <t>54099</t>
  </si>
  <si>
    <t>11001</t>
  </si>
  <si>
    <t>25099</t>
  </si>
  <si>
    <t>27099</t>
  </si>
  <si>
    <t>19100</t>
  </si>
  <si>
    <t>68101</t>
  </si>
  <si>
    <t>76100</t>
  </si>
  <si>
    <t>20060</t>
  </si>
  <si>
    <t>15104</t>
  </si>
  <si>
    <t>05107</t>
  </si>
  <si>
    <t>15106</t>
  </si>
  <si>
    <t>68001</t>
  </si>
  <si>
    <t>54109</t>
  </si>
  <si>
    <t>76109</t>
  </si>
  <si>
    <t>15109</t>
  </si>
  <si>
    <t>23079</t>
  </si>
  <si>
    <t>63111</t>
  </si>
  <si>
    <t>70110</t>
  </si>
  <si>
    <t>19110</t>
  </si>
  <si>
    <t>52110</t>
  </si>
  <si>
    <t>76113</t>
  </si>
  <si>
    <t>05113</t>
  </si>
  <si>
    <t>15114</t>
  </si>
  <si>
    <t>25120</t>
  </si>
  <si>
    <t>68121</t>
  </si>
  <si>
    <t>50124</t>
  </si>
  <si>
    <t>94886</t>
  </si>
  <si>
    <t>05120</t>
  </si>
  <si>
    <t>25123</t>
  </si>
  <si>
    <t>54128</t>
  </si>
  <si>
    <t>54125</t>
  </si>
  <si>
    <t>05125</t>
  </si>
  <si>
    <t>76122</t>
  </si>
  <si>
    <t>70124</t>
  </si>
  <si>
    <t>73124</t>
  </si>
  <si>
    <t>19130</t>
  </si>
  <si>
    <t>25126</t>
  </si>
  <si>
    <t>13140</t>
  </si>
  <si>
    <t>95015</t>
  </si>
  <si>
    <t>63130</t>
  </si>
  <si>
    <t>05129</t>
  </si>
  <si>
    <t>15131</t>
  </si>
  <si>
    <t>19137</t>
  </si>
  <si>
    <t>76001</t>
  </si>
  <si>
    <t>68132</t>
  </si>
  <si>
    <t>76126</t>
  </si>
  <si>
    <t>19142</t>
  </si>
  <si>
    <t>05134</t>
  </si>
  <si>
    <t>08137</t>
  </si>
  <si>
    <t>41132</t>
  </si>
  <si>
    <t>15135</t>
  </si>
  <si>
    <t>23090</t>
  </si>
  <si>
    <t>08141</t>
  </si>
  <si>
    <t>76130</t>
  </si>
  <si>
    <t>13160</t>
  </si>
  <si>
    <t>05138</t>
  </si>
  <si>
    <t>25148</t>
  </si>
  <si>
    <t>68147</t>
  </si>
  <si>
    <t>25151</t>
  </si>
  <si>
    <t>05142</t>
  </si>
  <si>
    <t>05145</t>
  </si>
  <si>
    <t>68152</t>
  </si>
  <si>
    <t>05147</t>
  </si>
  <si>
    <t>73148</t>
  </si>
  <si>
    <t>25154</t>
  </si>
  <si>
    <t>27150</t>
  </si>
  <si>
    <t>05150</t>
  </si>
  <si>
    <t>13001</t>
  </si>
  <si>
    <t>18150</t>
  </si>
  <si>
    <t>76147</t>
  </si>
  <si>
    <t>97161</t>
  </si>
  <si>
    <t>73152</t>
  </si>
  <si>
    <t>50150</t>
  </si>
  <si>
    <t>05154</t>
  </si>
  <si>
    <t>68160</t>
  </si>
  <si>
    <t>23162</t>
  </si>
  <si>
    <t>15162</t>
  </si>
  <si>
    <t>68162</t>
  </si>
  <si>
    <t>47161</t>
  </si>
  <si>
    <t>27160</t>
  </si>
  <si>
    <t>52240</t>
  </si>
  <si>
    <t>25168</t>
  </si>
  <si>
    <t>70230</t>
  </si>
  <si>
    <t>85015</t>
  </si>
  <si>
    <t>73168</t>
  </si>
  <si>
    <t>68167</t>
  </si>
  <si>
    <t>68169</t>
  </si>
  <si>
    <t>25175</t>
  </si>
  <si>
    <t>05172</t>
  </si>
  <si>
    <t>23168</t>
  </si>
  <si>
    <t>68176</t>
  </si>
  <si>
    <t>20175</t>
  </si>
  <si>
    <t>54172</t>
  </si>
  <si>
    <t>15172</t>
  </si>
  <si>
    <t>17174</t>
  </si>
  <si>
    <t>23182</t>
  </si>
  <si>
    <t>25178</t>
  </si>
  <si>
    <t>68179</t>
  </si>
  <si>
    <t>15176</t>
  </si>
  <si>
    <t>15232</t>
  </si>
  <si>
    <t>20178</t>
  </si>
  <si>
    <t>15180</t>
  </si>
  <si>
    <t>15183</t>
  </si>
  <si>
    <t>54174</t>
  </si>
  <si>
    <t>15185</t>
  </si>
  <si>
    <t>15187</t>
  </si>
  <si>
    <t>47170</t>
  </si>
  <si>
    <t>15236</t>
  </si>
  <si>
    <t>25181</t>
  </si>
  <si>
    <t>25183</t>
  </si>
  <si>
    <t>13188</t>
  </si>
  <si>
    <t>23189</t>
  </si>
  <si>
    <t>47189</t>
  </si>
  <si>
    <t>15189</t>
  </si>
  <si>
    <t>68190</t>
  </si>
  <si>
    <t>63190</t>
  </si>
  <si>
    <t>05190</t>
  </si>
  <si>
    <t>05101</t>
  </si>
  <si>
    <t>13222</t>
  </si>
  <si>
    <t>05197</t>
  </si>
  <si>
    <t>73200</t>
  </si>
  <si>
    <t>25200</t>
  </si>
  <si>
    <t>41206</t>
  </si>
  <si>
    <t>52203</t>
  </si>
  <si>
    <t>86219</t>
  </si>
  <si>
    <t>70204</t>
  </si>
  <si>
    <t>15204</t>
  </si>
  <si>
    <t>05206</t>
  </si>
  <si>
    <t>68207</t>
  </si>
  <si>
    <t>05209</t>
  </si>
  <si>
    <t>47205</t>
  </si>
  <si>
    <t>27205</t>
  </si>
  <si>
    <t>68209</t>
  </si>
  <si>
    <t>52207</t>
  </si>
  <si>
    <t>52210</t>
  </si>
  <si>
    <t>68211</t>
  </si>
  <si>
    <t>54206</t>
  </si>
  <si>
    <t>05212</t>
  </si>
  <si>
    <t>15212</t>
  </si>
  <si>
    <t>13212</t>
  </si>
  <si>
    <t>52215</t>
  </si>
  <si>
    <t>63212</t>
  </si>
  <si>
    <t>19212</t>
  </si>
  <si>
    <t>68217</t>
  </si>
  <si>
    <t>70215</t>
  </si>
  <si>
    <t>15215</t>
  </si>
  <si>
    <t>25214</t>
  </si>
  <si>
    <t>23300</t>
  </si>
  <si>
    <t>15218</t>
  </si>
  <si>
    <t>70221</t>
  </si>
  <si>
    <t>73217</t>
  </si>
  <si>
    <t>81220</t>
  </si>
  <si>
    <t>52224</t>
  </si>
  <si>
    <t>15223</t>
  </si>
  <si>
    <t>50223</t>
  </si>
  <si>
    <t>15224</t>
  </si>
  <si>
    <t>25224</t>
  </si>
  <si>
    <t>54001</t>
  </si>
  <si>
    <t>54223</t>
  </si>
  <si>
    <t>15226</t>
  </si>
  <si>
    <t>50226</t>
  </si>
  <si>
    <t>CUMARIBO</t>
  </si>
  <si>
    <t>99773</t>
  </si>
  <si>
    <t>52227</t>
  </si>
  <si>
    <t>52233</t>
  </si>
  <si>
    <t>73226</t>
  </si>
  <si>
    <t>18205</t>
  </si>
  <si>
    <t>68229</t>
  </si>
  <si>
    <t>20228</t>
  </si>
  <si>
    <t>05234</t>
  </si>
  <si>
    <t>76233</t>
  </si>
  <si>
    <t>44090</t>
  </si>
  <si>
    <t>44098</t>
  </si>
  <si>
    <t>73236</t>
  </si>
  <si>
    <t>05237</t>
  </si>
  <si>
    <t>66170</t>
  </si>
  <si>
    <t>15238</t>
  </si>
  <si>
    <t>54239</t>
  </si>
  <si>
    <t>05240</t>
  </si>
  <si>
    <t>76243</t>
  </si>
  <si>
    <t>05250</t>
  </si>
  <si>
    <t>47245</t>
  </si>
  <si>
    <t>76246</t>
  </si>
  <si>
    <t>50245</t>
  </si>
  <si>
    <t>27135</t>
  </si>
  <si>
    <t>27245</t>
  </si>
  <si>
    <t>13244</t>
  </si>
  <si>
    <t>68235</t>
  </si>
  <si>
    <t>05148</t>
  </si>
  <si>
    <t>54245</t>
  </si>
  <si>
    <t>50251</t>
  </si>
  <si>
    <t>76248</t>
  </si>
  <si>
    <t>52250</t>
  </si>
  <si>
    <t>15244</t>
  </si>
  <si>
    <t>25245</t>
  </si>
  <si>
    <t>20238</t>
  </si>
  <si>
    <t>18247</t>
  </si>
  <si>
    <t>50270</t>
  </si>
  <si>
    <t>76250</t>
  </si>
  <si>
    <t>91263</t>
  </si>
  <si>
    <t>15248</t>
  </si>
  <si>
    <t>68245</t>
  </si>
  <si>
    <t>13248</t>
  </si>
  <si>
    <t>27250</t>
  </si>
  <si>
    <t>44110</t>
  </si>
  <si>
    <t>20250</t>
  </si>
  <si>
    <t>18256</t>
  </si>
  <si>
    <t>52254</t>
  </si>
  <si>
    <t>13268</t>
  </si>
  <si>
    <t>25258</t>
  </si>
  <si>
    <t>68250</t>
  </si>
  <si>
    <t>47258</t>
  </si>
  <si>
    <t>68255</t>
  </si>
  <si>
    <t>47268</t>
  </si>
  <si>
    <t>95025</t>
  </si>
  <si>
    <t>70233</t>
  </si>
  <si>
    <t>25260</t>
  </si>
  <si>
    <t>52256</t>
  </si>
  <si>
    <t>05697</t>
  </si>
  <si>
    <t>52258</t>
  </si>
  <si>
    <t>19256</t>
  </si>
  <si>
    <t>52260</t>
  </si>
  <si>
    <t>54250</t>
  </si>
  <si>
    <t>54261</t>
  </si>
  <si>
    <t>41244</t>
  </si>
  <si>
    <t>68264</t>
  </si>
  <si>
    <t>68266</t>
  </si>
  <si>
    <t>05264</t>
  </si>
  <si>
    <t>05266</t>
  </si>
  <si>
    <t>73268</t>
  </si>
  <si>
    <t>25269</t>
  </si>
  <si>
    <t>73270</t>
  </si>
  <si>
    <t>17272</t>
  </si>
  <si>
    <t>63272</t>
  </si>
  <si>
    <t>15272</t>
  </si>
  <si>
    <t>73275</t>
  </si>
  <si>
    <t>19290</t>
  </si>
  <si>
    <t>18001</t>
  </si>
  <si>
    <t>15276</t>
  </si>
  <si>
    <t>68271</t>
  </si>
  <si>
    <t>76275</t>
  </si>
  <si>
    <t>68276</t>
  </si>
  <si>
    <t>25279</t>
  </si>
  <si>
    <t>44279</t>
  </si>
  <si>
    <t>81300</t>
  </si>
  <si>
    <t>25281</t>
  </si>
  <si>
    <t>52520</t>
  </si>
  <si>
    <t>05282</t>
  </si>
  <si>
    <t>73283</t>
  </si>
  <si>
    <t>05284</t>
  </si>
  <si>
    <t>50287</t>
  </si>
  <si>
    <t>47288</t>
  </si>
  <si>
    <t>52287</t>
  </si>
  <si>
    <t>25286</t>
  </si>
  <si>
    <t>25288</t>
  </si>
  <si>
    <t>25290</t>
  </si>
  <si>
    <t>25293</t>
  </si>
  <si>
    <t>25295</t>
  </si>
  <si>
    <t>15293</t>
  </si>
  <si>
    <t>25297</t>
  </si>
  <si>
    <t>68296</t>
  </si>
  <si>
    <t>08296</t>
  </si>
  <si>
    <t>70235</t>
  </si>
  <si>
    <t>25299</t>
  </si>
  <si>
    <t>20295</t>
  </si>
  <si>
    <t>68298</t>
  </si>
  <si>
    <t>15296</t>
  </si>
  <si>
    <t>15299</t>
  </si>
  <si>
    <t>41298</t>
  </si>
  <si>
    <t>63302</t>
  </si>
  <si>
    <t>41306</t>
  </si>
  <si>
    <t>76306</t>
  </si>
  <si>
    <t>05306</t>
  </si>
  <si>
    <t>25307</t>
  </si>
  <si>
    <t>05308</t>
  </si>
  <si>
    <t>68307</t>
  </si>
  <si>
    <t>05310</t>
  </si>
  <si>
    <t>20310</t>
  </si>
  <si>
    <t>54313</t>
  </si>
  <si>
    <t>05313</t>
  </si>
  <si>
    <t>25312</t>
  </si>
  <si>
    <t>50313</t>
  </si>
  <si>
    <t>68318</t>
  </si>
  <si>
    <t>15317</t>
  </si>
  <si>
    <t>76318</t>
  </si>
  <si>
    <t>19300</t>
  </si>
  <si>
    <t>25317</t>
  </si>
  <si>
    <t>52317</t>
  </si>
  <si>
    <t>76111</t>
  </si>
  <si>
    <t>05315</t>
  </si>
  <si>
    <t>41319</t>
  </si>
  <si>
    <t>68320</t>
  </si>
  <si>
    <t>25320</t>
  </si>
  <si>
    <t>52320</t>
  </si>
  <si>
    <t>52323</t>
  </si>
  <si>
    <t>47318</t>
  </si>
  <si>
    <t>50318</t>
  </si>
  <si>
    <t>73319</t>
  </si>
  <si>
    <t>19318</t>
  </si>
  <si>
    <t>68322</t>
  </si>
  <si>
    <t>70265</t>
  </si>
  <si>
    <t>05318</t>
  </si>
  <si>
    <t>25322</t>
  </si>
  <si>
    <t>05321</t>
  </si>
  <si>
    <t>25324</t>
  </si>
  <si>
    <t>25326</t>
  </si>
  <si>
    <t>15322</t>
  </si>
  <si>
    <t>66318</t>
  </si>
  <si>
    <t>68324</t>
  </si>
  <si>
    <t>25328</t>
  </si>
  <si>
    <t>25335</t>
  </si>
  <si>
    <t>15325</t>
  </si>
  <si>
    <t>68327</t>
  </si>
  <si>
    <t>15332</t>
  </si>
  <si>
    <t>25339</t>
  </si>
  <si>
    <t>54344</t>
  </si>
  <si>
    <t>13300</t>
  </si>
  <si>
    <t>68344</t>
  </si>
  <si>
    <t>85125</t>
  </si>
  <si>
    <t>44378</t>
  </si>
  <si>
    <t>05347</t>
  </si>
  <si>
    <t>54347</t>
  </si>
  <si>
    <t>73347</t>
  </si>
  <si>
    <t>05353</t>
  </si>
  <si>
    <t>41349</t>
  </si>
  <si>
    <t>73349</t>
  </si>
  <si>
    <t>73001</t>
  </si>
  <si>
    <t>73352</t>
  </si>
  <si>
    <t>52352</t>
  </si>
  <si>
    <t>52354</t>
  </si>
  <si>
    <t>94001</t>
  </si>
  <si>
    <t>19355</t>
  </si>
  <si>
    <t>52356</t>
  </si>
  <si>
    <t>41357</t>
  </si>
  <si>
    <t>41359</t>
  </si>
  <si>
    <t>27361</t>
  </si>
  <si>
    <t>05360</t>
  </si>
  <si>
    <t>05361</t>
  </si>
  <si>
    <t>15362</t>
  </si>
  <si>
    <t>19364</t>
  </si>
  <si>
    <t>76364</t>
  </si>
  <si>
    <t>05364</t>
  </si>
  <si>
    <t>15367</t>
  </si>
  <si>
    <t>05368</t>
  </si>
  <si>
    <t>15368</t>
  </si>
  <si>
    <t>25368</t>
  </si>
  <si>
    <t>68368</t>
  </si>
  <si>
    <t>68370</t>
  </si>
  <si>
    <t>08372</t>
  </si>
  <si>
    <t>25372</t>
  </si>
  <si>
    <t>27372</t>
  </si>
  <si>
    <t>23350</t>
  </si>
  <si>
    <t>41378</t>
  </si>
  <si>
    <t>68377</t>
  </si>
  <si>
    <t>25377</t>
  </si>
  <si>
    <t>15380</t>
  </si>
  <si>
    <t>05376</t>
  </si>
  <si>
    <t>66383</t>
  </si>
  <si>
    <t>91405</t>
  </si>
  <si>
    <t>52378</t>
  </si>
  <si>
    <t>76377</t>
  </si>
  <si>
    <t>17380</t>
  </si>
  <si>
    <t>54385</t>
  </si>
  <si>
    <t>05380</t>
  </si>
  <si>
    <t>52381</t>
  </si>
  <si>
    <t>20383</t>
  </si>
  <si>
    <t>94885</t>
  </si>
  <si>
    <t>20400</t>
  </si>
  <si>
    <t>44420</t>
  </si>
  <si>
    <t>52385</t>
  </si>
  <si>
    <t>50350</t>
  </si>
  <si>
    <t>17388</t>
  </si>
  <si>
    <t>25386</t>
  </si>
  <si>
    <t>18410</t>
  </si>
  <si>
    <t>25394</t>
  </si>
  <si>
    <t>20621</t>
  </si>
  <si>
    <t>68397</t>
  </si>
  <si>
    <t>91407</t>
  </si>
  <si>
    <t>25398</t>
  </si>
  <si>
    <t>05390</t>
  </si>
  <si>
    <t>41396</t>
  </si>
  <si>
    <t>54398</t>
  </si>
  <si>
    <t>99524</t>
  </si>
  <si>
    <t>85136</t>
  </si>
  <si>
    <t>19392</t>
  </si>
  <si>
    <t>63401</t>
  </si>
  <si>
    <t>52390</t>
  </si>
  <si>
    <t>05400</t>
  </si>
  <si>
    <t>52399</t>
  </si>
  <si>
    <t>70400</t>
  </si>
  <si>
    <t>76400</t>
  </si>
  <si>
    <t>15403</t>
  </si>
  <si>
    <t>19397</t>
  </si>
  <si>
    <t>25402</t>
  </si>
  <si>
    <t>91430</t>
  </si>
  <si>
    <t>15401</t>
  </si>
  <si>
    <t>76403</t>
  </si>
  <si>
    <t>66400</t>
  </si>
  <si>
    <t>54377</t>
  </si>
  <si>
    <t>15377</t>
  </si>
  <si>
    <t>68385</t>
  </si>
  <si>
    <t>68406</t>
  </si>
  <si>
    <t>52405</t>
  </si>
  <si>
    <t>50400</t>
  </si>
  <si>
    <t>25407</t>
  </si>
  <si>
    <t>73408</t>
  </si>
  <si>
    <t>91001</t>
  </si>
  <si>
    <t>73411</t>
  </si>
  <si>
    <t>05411</t>
  </si>
  <si>
    <t>52411</t>
  </si>
  <si>
    <t>27413</t>
  </si>
  <si>
    <t>19418</t>
  </si>
  <si>
    <t>23417</t>
  </si>
  <si>
    <t>52418</t>
  </si>
  <si>
    <t>23419</t>
  </si>
  <si>
    <t>70418</t>
  </si>
  <si>
    <t>54405</t>
  </si>
  <si>
    <t>68418</t>
  </si>
  <si>
    <t>54418</t>
  </si>
  <si>
    <t>08421</t>
  </si>
  <si>
    <t>15425</t>
  </si>
  <si>
    <t>68425</t>
  </si>
  <si>
    <t>05425</t>
  </si>
  <si>
    <t>25426</t>
  </si>
  <si>
    <t>25430</t>
  </si>
  <si>
    <t>13430</t>
  </si>
  <si>
    <t>52427</t>
  </si>
  <si>
    <t>13433</t>
  </si>
  <si>
    <t>44430</t>
  </si>
  <si>
    <t>70429</t>
  </si>
  <si>
    <t>68432</t>
  </si>
  <si>
    <t>08433</t>
  </si>
  <si>
    <t>52435</t>
  </si>
  <si>
    <t>08436</t>
  </si>
  <si>
    <t>44560</t>
  </si>
  <si>
    <t>20443</t>
  </si>
  <si>
    <t>85139</t>
  </si>
  <si>
    <t>17001</t>
  </si>
  <si>
    <t>25436</t>
  </si>
  <si>
    <t>17433</t>
  </si>
  <si>
    <t>50325</t>
  </si>
  <si>
    <t>94663</t>
  </si>
  <si>
    <t>13440</t>
  </si>
  <si>
    <t>13442</t>
  </si>
  <si>
    <t>05440</t>
  </si>
  <si>
    <t>15442</t>
  </si>
  <si>
    <t>17442</t>
  </si>
  <si>
    <t>17444</t>
  </si>
  <si>
    <t>66440</t>
  </si>
  <si>
    <t>17446</t>
  </si>
  <si>
    <t>68444</t>
  </si>
  <si>
    <t>05001</t>
  </si>
  <si>
    <t>25438</t>
  </si>
  <si>
    <t>27425</t>
  </si>
  <si>
    <t>27430</t>
  </si>
  <si>
    <t>27450</t>
  </si>
  <si>
    <t>73449</t>
  </si>
  <si>
    <t>19450</t>
  </si>
  <si>
    <t>50330</t>
  </si>
  <si>
    <t>18460</t>
  </si>
  <si>
    <t>15455</t>
  </si>
  <si>
    <t>95200</t>
  </si>
  <si>
    <t>19455</t>
  </si>
  <si>
    <t>91460</t>
  </si>
  <si>
    <t>66456</t>
  </si>
  <si>
    <t>97001</t>
  </si>
  <si>
    <t>86001</t>
  </si>
  <si>
    <t>68464</t>
  </si>
  <si>
    <t>68468</t>
  </si>
  <si>
    <t>23464</t>
  </si>
  <si>
    <t>13468</t>
  </si>
  <si>
    <t>15464</t>
  </si>
  <si>
    <t>15466</t>
  </si>
  <si>
    <t>15469</t>
  </si>
  <si>
    <t>05467</t>
  </si>
  <si>
    <t>13458</t>
  </si>
  <si>
    <t>23466</t>
  </si>
  <si>
    <t>63470</t>
  </si>
  <si>
    <t>23001</t>
  </si>
  <si>
    <t>85162</t>
  </si>
  <si>
    <t>23500</t>
  </si>
  <si>
    <t>13473</t>
  </si>
  <si>
    <t>19473</t>
  </si>
  <si>
    <t>18479</t>
  </si>
  <si>
    <t>94888</t>
  </si>
  <si>
    <t>70473</t>
  </si>
  <si>
    <t>25473</t>
  </si>
  <si>
    <t>52473</t>
  </si>
  <si>
    <t>15476</t>
  </si>
  <si>
    <t>73461</t>
  </si>
  <si>
    <t>05475</t>
  </si>
  <si>
    <t>05480</t>
  </si>
  <si>
    <t>54480</t>
  </si>
  <si>
    <t>15480</t>
  </si>
  <si>
    <t>05483</t>
  </si>
  <si>
    <t>25483</t>
  </si>
  <si>
    <t>52480</t>
  </si>
  <si>
    <t>41483</t>
  </si>
  <si>
    <t>73483</t>
  </si>
  <si>
    <t>05495</t>
  </si>
  <si>
    <t>05490</t>
  </si>
  <si>
    <t>17486</t>
  </si>
  <si>
    <t>41001</t>
  </si>
  <si>
    <t>25486</t>
  </si>
  <si>
    <t>25488</t>
  </si>
  <si>
    <t>25489</t>
  </si>
  <si>
    <t>15491</t>
  </si>
  <si>
    <t>25491</t>
  </si>
  <si>
    <t>17495</t>
  </si>
  <si>
    <t>13490</t>
  </si>
  <si>
    <t>27491</t>
  </si>
  <si>
    <t>47460</t>
  </si>
  <si>
    <t>15494</t>
  </si>
  <si>
    <t>85225</t>
  </si>
  <si>
    <t>27495</t>
  </si>
  <si>
    <t>76497</t>
  </si>
  <si>
    <t>68498</t>
  </si>
  <si>
    <t>54498</t>
  </si>
  <si>
    <t>68500</t>
  </si>
  <si>
    <t>15500</t>
  </si>
  <si>
    <t>05501</t>
  </si>
  <si>
    <t>52490</t>
  </si>
  <si>
    <t>68502</t>
  </si>
  <si>
    <t>41503</t>
  </si>
  <si>
    <t>86320</t>
  </si>
  <si>
    <t>85230</t>
  </si>
  <si>
    <t>73504</t>
  </si>
  <si>
    <t>52506</t>
  </si>
  <si>
    <t>15507</t>
  </si>
  <si>
    <t>70508</t>
  </si>
  <si>
    <t>15511</t>
  </si>
  <si>
    <t>25513</t>
  </si>
  <si>
    <t>97511</t>
  </si>
  <si>
    <t>17513</t>
  </si>
  <si>
    <t>19513</t>
  </si>
  <si>
    <t>15514</t>
  </si>
  <si>
    <t>19517</t>
  </si>
  <si>
    <t>41518</t>
  </si>
  <si>
    <t>20517</t>
  </si>
  <si>
    <t>25518</t>
  </si>
  <si>
    <t>15516</t>
  </si>
  <si>
    <t>15518</t>
  </si>
  <si>
    <t>41524</t>
  </si>
  <si>
    <t>17524</t>
  </si>
  <si>
    <t>41530</t>
  </si>
  <si>
    <t>68522</t>
  </si>
  <si>
    <t>08520</t>
  </si>
  <si>
    <t>68524</t>
  </si>
  <si>
    <t>76520</t>
  </si>
  <si>
    <t>70523</t>
  </si>
  <si>
    <t>73520</t>
  </si>
  <si>
    <t>54518</t>
  </si>
  <si>
    <t>54520</t>
  </si>
  <si>
    <t>94887</t>
  </si>
  <si>
    <t>25524</t>
  </si>
  <si>
    <t>15522</t>
  </si>
  <si>
    <t>97777</t>
  </si>
  <si>
    <t>68533</t>
  </si>
  <si>
    <t>25530</t>
  </si>
  <si>
    <t>25535</t>
  </si>
  <si>
    <t>52001</t>
  </si>
  <si>
    <t>19532</t>
  </si>
  <si>
    <t>15531</t>
  </si>
  <si>
    <t>15533</t>
  </si>
  <si>
    <t>85250</t>
  </si>
  <si>
    <t>15537</t>
  </si>
  <si>
    <t>47541</t>
  </si>
  <si>
    <t>20550</t>
  </si>
  <si>
    <t>17541</t>
  </si>
  <si>
    <t>05541</t>
  </si>
  <si>
    <t>05543</t>
  </si>
  <si>
    <t>66001</t>
  </si>
  <si>
    <t>15542</t>
  </si>
  <si>
    <t>19533</t>
  </si>
  <si>
    <t>68547</t>
  </si>
  <si>
    <t>73547</t>
  </si>
  <si>
    <t>19548</t>
  </si>
  <si>
    <t>63548</t>
  </si>
  <si>
    <t>47545</t>
  </si>
  <si>
    <t>68549</t>
  </si>
  <si>
    <t>13549</t>
  </si>
  <si>
    <t>08549</t>
  </si>
  <si>
    <t>15550</t>
  </si>
  <si>
    <t>41548</t>
  </si>
  <si>
    <t>41551</t>
  </si>
  <si>
    <t>47551</t>
  </si>
  <si>
    <t>73555</t>
  </si>
  <si>
    <t>23555</t>
  </si>
  <si>
    <t>47555</t>
  </si>
  <si>
    <t>52540</t>
  </si>
  <si>
    <t>08558</t>
  </si>
  <si>
    <t>08560</t>
  </si>
  <si>
    <t>19001</t>
  </si>
  <si>
    <t>85263</t>
  </si>
  <si>
    <t>52560</t>
  </si>
  <si>
    <t>76563</t>
  </si>
  <si>
    <t>73563</t>
  </si>
  <si>
    <t>52565</t>
  </si>
  <si>
    <t>88564</t>
  </si>
  <si>
    <t>20570</t>
  </si>
  <si>
    <t>23570</t>
  </si>
  <si>
    <t>66572</t>
  </si>
  <si>
    <t>05576</t>
  </si>
  <si>
    <t>47570</t>
  </si>
  <si>
    <t>68572</t>
  </si>
  <si>
    <t>52573</t>
  </si>
  <si>
    <t>91530</t>
  </si>
  <si>
    <t>91536</t>
  </si>
  <si>
    <t>86568</t>
  </si>
  <si>
    <t>05579</t>
  </si>
  <si>
    <t>15572</t>
  </si>
  <si>
    <t>86569</t>
  </si>
  <si>
    <t>99001</t>
  </si>
  <si>
    <t>08573</t>
  </si>
  <si>
    <t>94884</t>
  </si>
  <si>
    <t>50450</t>
  </si>
  <si>
    <t>23574</t>
  </si>
  <si>
    <t>50568</t>
  </si>
  <si>
    <t>86571</t>
  </si>
  <si>
    <t>86573</t>
  </si>
  <si>
    <t>23580</t>
  </si>
  <si>
    <t>50577</t>
  </si>
  <si>
    <t>50573</t>
  </si>
  <si>
    <t>05585</t>
  </si>
  <si>
    <t>91540</t>
  </si>
  <si>
    <t>68573</t>
  </si>
  <si>
    <t>18592</t>
  </si>
  <si>
    <t>50590</t>
  </si>
  <si>
    <t>81591</t>
  </si>
  <si>
    <t>25572</t>
  </si>
  <si>
    <t>91669</t>
  </si>
  <si>
    <t>54553</t>
  </si>
  <si>
    <t>19573</t>
  </si>
  <si>
    <t>05591</t>
  </si>
  <si>
    <t>68575</t>
  </si>
  <si>
    <t>25580</t>
  </si>
  <si>
    <t>52585</t>
  </si>
  <si>
    <t>19585</t>
  </si>
  <si>
    <t>73585</t>
  </si>
  <si>
    <t>23586</t>
  </si>
  <si>
    <t>25592</t>
  </si>
  <si>
    <t>25594</t>
  </si>
  <si>
    <t>27001</t>
  </si>
  <si>
    <t>63594</t>
  </si>
  <si>
    <t>66594</t>
  </si>
  <si>
    <t>15580</t>
  </si>
  <si>
    <t>25596</t>
  </si>
  <si>
    <t>54599</t>
  </si>
  <si>
    <t>15599</t>
  </si>
  <si>
    <t>15600</t>
  </si>
  <si>
    <t>85279</t>
  </si>
  <si>
    <t>13580</t>
  </si>
  <si>
    <t>05604</t>
  </si>
  <si>
    <t>47605</t>
  </si>
  <si>
    <t>08606</t>
  </si>
  <si>
    <t>50606</t>
  </si>
  <si>
    <t>76606</t>
  </si>
  <si>
    <t>05607</t>
  </si>
  <si>
    <t>25612</t>
  </si>
  <si>
    <t>52612</t>
  </si>
  <si>
    <t>20614</t>
  </si>
  <si>
    <t>27580</t>
  </si>
  <si>
    <t>27600</t>
  </si>
  <si>
    <t>13600</t>
  </si>
  <si>
    <t>73616</t>
  </si>
  <si>
    <t>76616</t>
  </si>
  <si>
    <t>44001</t>
  </si>
  <si>
    <t>05615</t>
  </si>
  <si>
    <t>68615</t>
  </si>
  <si>
    <t>27615</t>
  </si>
  <si>
    <t>17614</t>
  </si>
  <si>
    <t>17616</t>
  </si>
  <si>
    <t>41615</t>
  </si>
  <si>
    <t>52621</t>
  </si>
  <si>
    <t>76622</t>
  </si>
  <si>
    <t>73622</t>
  </si>
  <si>
    <t>15621</t>
  </si>
  <si>
    <t>19622</t>
  </si>
  <si>
    <t>73624</t>
  </si>
  <si>
    <t>68655</t>
  </si>
  <si>
    <t>08634</t>
  </si>
  <si>
    <t>05628</t>
  </si>
  <si>
    <t>08638</t>
  </si>
  <si>
    <t>85300</t>
  </si>
  <si>
    <t>47660</t>
  </si>
  <si>
    <t>05631</t>
  </si>
  <si>
    <t>15632</t>
  </si>
  <si>
    <t>85315</t>
  </si>
  <si>
    <t>15638</t>
  </si>
  <si>
    <t>23660</t>
  </si>
  <si>
    <t>41660</t>
  </si>
  <si>
    <t>17653</t>
  </si>
  <si>
    <t>47675</t>
  </si>
  <si>
    <t>54660</t>
  </si>
  <si>
    <t>73671</t>
  </si>
  <si>
    <t>63690</t>
  </si>
  <si>
    <t>05642</t>
  </si>
  <si>
    <t>15646</t>
  </si>
  <si>
    <t>17662</t>
  </si>
  <si>
    <t>52678</t>
  </si>
  <si>
    <t>70670</t>
  </si>
  <si>
    <t>41668</t>
  </si>
  <si>
    <t>20710</t>
  </si>
  <si>
    <t>05647</t>
  </si>
  <si>
    <t>23670</t>
  </si>
  <si>
    <t>52835</t>
  </si>
  <si>
    <t>68669</t>
  </si>
  <si>
    <t>88001</t>
  </si>
  <si>
    <t>23672</t>
  </si>
  <si>
    <t>73675</t>
  </si>
  <si>
    <t>25645</t>
  </si>
  <si>
    <t>68673</t>
  </si>
  <si>
    <t>70678</t>
  </si>
  <si>
    <t>25649</t>
  </si>
  <si>
    <t>23675</t>
  </si>
  <si>
    <t>52685</t>
  </si>
  <si>
    <t>54670</t>
  </si>
  <si>
    <t>05649</t>
  </si>
  <si>
    <t>23678</t>
  </si>
  <si>
    <t>50680</t>
  </si>
  <si>
    <t>25653</t>
  </si>
  <si>
    <t>54673</t>
  </si>
  <si>
    <t>13620</t>
  </si>
  <si>
    <t>20750</t>
  </si>
  <si>
    <t>15660</t>
  </si>
  <si>
    <t>13647</t>
  </si>
  <si>
    <t>94883</t>
  </si>
  <si>
    <t>13650</t>
  </si>
  <si>
    <t>05652</t>
  </si>
  <si>
    <t>25658</t>
  </si>
  <si>
    <t>86755</t>
  </si>
  <si>
    <t>68679</t>
  </si>
  <si>
    <t>13654</t>
  </si>
  <si>
    <t>13655</t>
  </si>
  <si>
    <t>05656</t>
  </si>
  <si>
    <t>68682</t>
  </si>
  <si>
    <t>17665</t>
  </si>
  <si>
    <t>05658</t>
  </si>
  <si>
    <t>68684</t>
  </si>
  <si>
    <t>15664</t>
  </si>
  <si>
    <t>23682</t>
  </si>
  <si>
    <t>18610</t>
  </si>
  <si>
    <t>95001</t>
  </si>
  <si>
    <t>27660</t>
  </si>
  <si>
    <t>50683</t>
  </si>
  <si>
    <t>70702</t>
  </si>
  <si>
    <t>25662</t>
  </si>
  <si>
    <t>05659</t>
  </si>
  <si>
    <t>44650</t>
  </si>
  <si>
    <t>13657</t>
  </si>
  <si>
    <t>50686</t>
  </si>
  <si>
    <t>52687</t>
  </si>
  <si>
    <t>05660</t>
  </si>
  <si>
    <t>15667</t>
  </si>
  <si>
    <t>85325</t>
  </si>
  <si>
    <t>70742</t>
  </si>
  <si>
    <t>73678</t>
  </si>
  <si>
    <t>70708</t>
  </si>
  <si>
    <t>20770</t>
  </si>
  <si>
    <t>13667</t>
  </si>
  <si>
    <t>50689</t>
  </si>
  <si>
    <t>15673</t>
  </si>
  <si>
    <t>15676</t>
  </si>
  <si>
    <t>86757</t>
  </si>
  <si>
    <t>68686</t>
  </si>
  <si>
    <t>70713</t>
  </si>
  <si>
    <t>13670</t>
  </si>
  <si>
    <t>15681</t>
  </si>
  <si>
    <t>52693</t>
  </si>
  <si>
    <t>52694</t>
  </si>
  <si>
    <t>05664</t>
  </si>
  <si>
    <t>05665</t>
  </si>
  <si>
    <t>70717</t>
  </si>
  <si>
    <t>76670</t>
  </si>
  <si>
    <t>23686</t>
  </si>
  <si>
    <t>05667</t>
  </si>
  <si>
    <t>05670</t>
  </si>
  <si>
    <t>19693</t>
  </si>
  <si>
    <t>47692</t>
  </si>
  <si>
    <t>73443</t>
  </si>
  <si>
    <t>68689</t>
  </si>
  <si>
    <t>18753</t>
  </si>
  <si>
    <t>05674</t>
  </si>
  <si>
    <t>47703</t>
  </si>
  <si>
    <t>52683</t>
  </si>
  <si>
    <t>47707</t>
  </si>
  <si>
    <t>05679</t>
  </si>
  <si>
    <t>47720</t>
  </si>
  <si>
    <t>52696</t>
  </si>
  <si>
    <t>68705</t>
  </si>
  <si>
    <t>13673</t>
  </si>
  <si>
    <t>05042</t>
  </si>
  <si>
    <t>68720</t>
  </si>
  <si>
    <t>73686</t>
  </si>
  <si>
    <t>08675</t>
  </si>
  <si>
    <t>15690</t>
  </si>
  <si>
    <t>41676</t>
  </si>
  <si>
    <t>47001</t>
  </si>
  <si>
    <t>13683</t>
  </si>
  <si>
    <t>19701</t>
  </si>
  <si>
    <t>66682</t>
  </si>
  <si>
    <t>05686</t>
  </si>
  <si>
    <t>15693</t>
  </si>
  <si>
    <t>13688</t>
  </si>
  <si>
    <t>99624</t>
  </si>
  <si>
    <t>15696</t>
  </si>
  <si>
    <t>52699</t>
  </si>
  <si>
    <t>15686</t>
  </si>
  <si>
    <t>19698</t>
  </si>
  <si>
    <t>70820</t>
  </si>
  <si>
    <t>54680</t>
  </si>
  <si>
    <t>86760</t>
  </si>
  <si>
    <t>05690</t>
  </si>
  <si>
    <t>08685</t>
  </si>
  <si>
    <t>66687</t>
  </si>
  <si>
    <t>52720</t>
  </si>
  <si>
    <t>81736</t>
  </si>
  <si>
    <t>54720</t>
  </si>
  <si>
    <t>25718</t>
  </si>
  <si>
    <t>15720</t>
  </si>
  <si>
    <t>15723</t>
  </si>
  <si>
    <t>05736</t>
  </si>
  <si>
    <t>25736</t>
  </si>
  <si>
    <t>76736</t>
  </si>
  <si>
    <t>15740</t>
  </si>
  <si>
    <t>25740</t>
  </si>
  <si>
    <t>86749</t>
  </si>
  <si>
    <t>54743</t>
  </si>
  <si>
    <t>25743</t>
  </si>
  <si>
    <t>19743</t>
  </si>
  <si>
    <t>68745</t>
  </si>
  <si>
    <t>25745</t>
  </si>
  <si>
    <t>13744</t>
  </si>
  <si>
    <t>70001</t>
  </si>
  <si>
    <t>27745</t>
  </si>
  <si>
    <t>47745</t>
  </si>
  <si>
    <t>25754</t>
  </si>
  <si>
    <t>15753</t>
  </si>
  <si>
    <t>15757</t>
  </si>
  <si>
    <t>68755</t>
  </si>
  <si>
    <t>15755</t>
  </si>
  <si>
    <t>15759</t>
  </si>
  <si>
    <t>18756</t>
  </si>
  <si>
    <t>08758</t>
  </si>
  <si>
    <t>18785</t>
  </si>
  <si>
    <t>15761</t>
  </si>
  <si>
    <t>05756</t>
  </si>
  <si>
    <t>05761</t>
  </si>
  <si>
    <t>13760</t>
  </si>
  <si>
    <t>25758</t>
  </si>
  <si>
    <t>15762</t>
  </si>
  <si>
    <t>15764</t>
  </si>
  <si>
    <t>15763</t>
  </si>
  <si>
    <t>19760</t>
  </si>
  <si>
    <t>68770</t>
  </si>
  <si>
    <t>08770</t>
  </si>
  <si>
    <t>19780</t>
  </si>
  <si>
    <t>73770</t>
  </si>
  <si>
    <t>41770</t>
  </si>
  <si>
    <t>25769</t>
  </si>
  <si>
    <t>19785</t>
  </si>
  <si>
    <t>68773</t>
  </si>
  <si>
    <t>70771</t>
  </si>
  <si>
    <t>25772</t>
  </si>
  <si>
    <t>25777</t>
  </si>
  <si>
    <t>17777</t>
  </si>
  <si>
    <t>68780</t>
  </si>
  <si>
    <t>25779</t>
  </si>
  <si>
    <t>15774</t>
  </si>
  <si>
    <t>15776</t>
  </si>
  <si>
    <t>25781</t>
  </si>
  <si>
    <t>15778</t>
  </si>
  <si>
    <t>25785</t>
  </si>
  <si>
    <t>27787</t>
  </si>
  <si>
    <t>13780</t>
  </si>
  <si>
    <t>20787</t>
  </si>
  <si>
    <t>85400</t>
  </si>
  <si>
    <t>81794</t>
  </si>
  <si>
    <t>05789</t>
  </si>
  <si>
    <t>52786</t>
  </si>
  <si>
    <t>52788</t>
  </si>
  <si>
    <t>97666</t>
  </si>
  <si>
    <t>91798</t>
  </si>
  <si>
    <t>05790</t>
  </si>
  <si>
    <t>41791</t>
  </si>
  <si>
    <t>05792</t>
  </si>
  <si>
    <t>15790</t>
  </si>
  <si>
    <t>85410</t>
  </si>
  <si>
    <t>25793</t>
  </si>
  <si>
    <t>41799</t>
  </si>
  <si>
    <t>25797</t>
  </si>
  <si>
    <t>47798</t>
  </si>
  <si>
    <t>25799</t>
  </si>
  <si>
    <t>15798</t>
  </si>
  <si>
    <t>54800</t>
  </si>
  <si>
    <t>41801</t>
  </si>
  <si>
    <t>41797</t>
  </si>
  <si>
    <t>25805</t>
  </si>
  <si>
    <t>15804</t>
  </si>
  <si>
    <t>15806</t>
  </si>
  <si>
    <t>25807</t>
  </si>
  <si>
    <t>54810</t>
  </si>
  <si>
    <t>23807</t>
  </si>
  <si>
    <t>41807</t>
  </si>
  <si>
    <t>19807</t>
  </si>
  <si>
    <t>19809</t>
  </si>
  <si>
    <t>15808</t>
  </si>
  <si>
    <t>15810</t>
  </si>
  <si>
    <t>13810</t>
  </si>
  <si>
    <t>05809</t>
  </si>
  <si>
    <t>15814</t>
  </si>
  <si>
    <t>25815</t>
  </si>
  <si>
    <t>25817</t>
  </si>
  <si>
    <t>15816</t>
  </si>
  <si>
    <t>05819</t>
  </si>
  <si>
    <t>54820</t>
  </si>
  <si>
    <t>70823</t>
  </si>
  <si>
    <t>68820</t>
  </si>
  <si>
    <t>15820</t>
  </si>
  <si>
    <t>25823</t>
  </si>
  <si>
    <t>19821</t>
  </si>
  <si>
    <t>76823</t>
  </si>
  <si>
    <t>15822</t>
  </si>
  <si>
    <t>19824</t>
  </si>
  <si>
    <t>85430</t>
  </si>
  <si>
    <t>76828</t>
  </si>
  <si>
    <t>08832</t>
  </si>
  <si>
    <t>23815</t>
  </si>
  <si>
    <t>76834</t>
  </si>
  <si>
    <t>15001</t>
  </si>
  <si>
    <t>15832</t>
  </si>
  <si>
    <t>52838</t>
  </si>
  <si>
    <t>13836</t>
  </si>
  <si>
    <t>13838</t>
  </si>
  <si>
    <t>05837</t>
  </si>
  <si>
    <t>15835</t>
  </si>
  <si>
    <t>15837</t>
  </si>
  <si>
    <t>15839</t>
  </si>
  <si>
    <t>25839</t>
  </si>
  <si>
    <t>25841</t>
  </si>
  <si>
    <t>76845</t>
  </si>
  <si>
    <t>15842</t>
  </si>
  <si>
    <t>25845</t>
  </si>
  <si>
    <t>27800</t>
  </si>
  <si>
    <t>27810</t>
  </si>
  <si>
    <t>05842</t>
  </si>
  <si>
    <t>50370</t>
  </si>
  <si>
    <t>44847</t>
  </si>
  <si>
    <t>05847</t>
  </si>
  <si>
    <t>44855</t>
  </si>
  <si>
    <t>08849</t>
  </si>
  <si>
    <t>25851</t>
  </si>
  <si>
    <t>05854</t>
  </si>
  <si>
    <t>23855</t>
  </si>
  <si>
    <t>68855</t>
  </si>
  <si>
    <t>73854</t>
  </si>
  <si>
    <t>86865</t>
  </si>
  <si>
    <t>20001</t>
  </si>
  <si>
    <t>05856</t>
  </si>
  <si>
    <t>18860</t>
  </si>
  <si>
    <t>05858</t>
  </si>
  <si>
    <t>68861</t>
  </si>
  <si>
    <t>73861</t>
  </si>
  <si>
    <t>05861</t>
  </si>
  <si>
    <t>25506</t>
  </si>
  <si>
    <t>15861</t>
  </si>
  <si>
    <t>25862</t>
  </si>
  <si>
    <t>76863</t>
  </si>
  <si>
    <t>68867</t>
  </si>
  <si>
    <t>25867</t>
  </si>
  <si>
    <t>17867</t>
  </si>
  <si>
    <t>05873</t>
  </si>
  <si>
    <t>76869</t>
  </si>
  <si>
    <t>54871</t>
  </si>
  <si>
    <t>15407</t>
  </si>
  <si>
    <t>25843</t>
  </si>
  <si>
    <t>54874</t>
  </si>
  <si>
    <t>19845</t>
  </si>
  <si>
    <t>86885</t>
  </si>
  <si>
    <t>25871</t>
  </si>
  <si>
    <t>73870</t>
  </si>
  <si>
    <t>17873</t>
  </si>
  <si>
    <t>13873</t>
  </si>
  <si>
    <t>85440</t>
  </si>
  <si>
    <t>44874</t>
  </si>
  <si>
    <t>68872</t>
  </si>
  <si>
    <t>25873</t>
  </si>
  <si>
    <t>73873</t>
  </si>
  <si>
    <t>50001</t>
  </si>
  <si>
    <t>41872</t>
  </si>
  <si>
    <t>25875</t>
  </si>
  <si>
    <t>25878</t>
  </si>
  <si>
    <t>15879</t>
  </si>
  <si>
    <t>50711</t>
  </si>
  <si>
    <t>17877</t>
  </si>
  <si>
    <t>25885</t>
  </si>
  <si>
    <t>52885</t>
  </si>
  <si>
    <t>41885</t>
  </si>
  <si>
    <t>05885</t>
  </si>
  <si>
    <t>05887</t>
  </si>
  <si>
    <t>97889</t>
  </si>
  <si>
    <t>05890</t>
  </si>
  <si>
    <t>05893</t>
  </si>
  <si>
    <t>85001</t>
  </si>
  <si>
    <t>76890</t>
  </si>
  <si>
    <t>76892</t>
  </si>
  <si>
    <t>13894</t>
  </si>
  <si>
    <t>68895</t>
  </si>
  <si>
    <t>47960</t>
  </si>
  <si>
    <t>05895</t>
  </si>
  <si>
    <t>76895</t>
  </si>
  <si>
    <t>15897</t>
  </si>
  <si>
    <t>25898</t>
  </si>
  <si>
    <t>25899</t>
  </si>
  <si>
    <t>47980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</si>
  <si>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</si>
  <si>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</si>
  <si>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</si>
  <si>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</si>
  <si>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</si>
  <si>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</si>
  <si>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</si>
  <si>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</si>
  <si>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</si>
  <si>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</si>
  <si>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</si>
  <si>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ABRIAQUI</t>
  </si>
  <si>
    <t>ALEJANDRIA</t>
  </si>
  <si>
    <t>AMAGA</t>
  </si>
  <si>
    <t>ANGELOPOLIS</t>
  </si>
  <si>
    <t>ANORI</t>
  </si>
  <si>
    <t>ANZA</t>
  </si>
  <si>
    <t>APARTADO</t>
  </si>
  <si>
    <t>ARGELIA</t>
  </si>
  <si>
    <t>ARMENIA</t>
  </si>
  <si>
    <t>BARBOSA</t>
  </si>
  <si>
    <t>BETULIA</t>
  </si>
  <si>
    <t>BRICEÑO</t>
  </si>
  <si>
    <t>BURITICA</t>
  </si>
  <si>
    <t>CACERES</t>
  </si>
  <si>
    <t>CARACOLI</t>
  </si>
  <si>
    <t>CHIGORODO</t>
  </si>
  <si>
    <t>CIUDAD BOLIVAR</t>
  </si>
  <si>
    <t>COCORNA</t>
  </si>
  <si>
    <t>CONCEPCION</t>
  </si>
  <si>
    <t>CONCORDIA</t>
  </si>
  <si>
    <t>DONMATIAS</t>
  </si>
  <si>
    <t>EBEJICO</t>
  </si>
  <si>
    <t>EL BAGRE</t>
  </si>
  <si>
    <t>EL CARMEN DE VIBORAL</t>
  </si>
  <si>
    <t>EL SANTUARIO</t>
  </si>
  <si>
    <t>ENTRERRIOS</t>
  </si>
  <si>
    <t>GOMEZ PLATA</t>
  </si>
  <si>
    <t>GRANADA</t>
  </si>
  <si>
    <t>GUADALUPE</t>
  </si>
  <si>
    <t>GUATAPE</t>
  </si>
  <si>
    <t>ITAGÜI</t>
  </si>
  <si>
    <t>JARDIN</t>
  </si>
  <si>
    <t>JERICO</t>
  </si>
  <si>
    <t>LA CEJA</t>
  </si>
  <si>
    <t>LA ESTRELLA</t>
  </si>
  <si>
    <t>LA PINTADA</t>
  </si>
  <si>
    <t>LA UNION</t>
  </si>
  <si>
    <t>MEDELLIN</t>
  </si>
  <si>
    <t>MURINDO</t>
  </si>
  <si>
    <t>MUTATA</t>
  </si>
  <si>
    <t>NECHI</t>
  </si>
  <si>
    <t>NECOCLI</t>
  </si>
  <si>
    <t>OLAYA</t>
  </si>
  <si>
    <t>PUERTO BERRIO</t>
  </si>
  <si>
    <t>PUERTO NARE</t>
  </si>
  <si>
    <t>PUERTO TRIUNFO</t>
  </si>
  <si>
    <t>RIONEGRO</t>
  </si>
  <si>
    <t>SABANALARGA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</si>
  <si>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</si>
  <si>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</si>
  <si>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</si>
  <si>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</si>
  <si>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</si>
  <si>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</si>
  <si>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</si>
  <si>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</si>
  <si>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</si>
  <si>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</si>
  <si>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</si>
  <si>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</si>
  <si>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</si>
  <si>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FE DE ANTIOQUIA</t>
  </si>
  <si>
    <t>SANTA ROSA DE OSOS</t>
  </si>
  <si>
    <t>SANTO DOMINGO</t>
  </si>
  <si>
    <t>SONSON</t>
  </si>
  <si>
    <t>SOPETRAN</t>
  </si>
  <si>
    <t>TAMESIS</t>
  </si>
  <si>
    <t>TARAZA</t>
  </si>
  <si>
    <t>TITIRIBI</t>
  </si>
  <si>
    <t>TOLEDO</t>
  </si>
  <si>
    <t>VALPARAISO</t>
  </si>
  <si>
    <t>VEGACHI</t>
  </si>
  <si>
    <t>VENECIA</t>
  </si>
  <si>
    <t>VIGIA DEL FUERTE</t>
  </si>
  <si>
    <t>YALI</t>
  </si>
  <si>
    <t>YOLOMBO</t>
  </si>
  <si>
    <t>YONDO</t>
  </si>
  <si>
    <t>CRAVO NORTE</t>
  </si>
  <si>
    <t>PUERTO RONDON</t>
  </si>
  <si>
    <t>SAN ANDRES Y PROVIDENCIA</t>
  </si>
  <si>
    <t>PROVIDENCIA</t>
  </si>
  <si>
    <t>SAN ANDRES</t>
  </si>
  <si>
    <t>ATLANTICO</t>
  </si>
  <si>
    <t>CAMPO DE LA CRUZ</t>
  </si>
  <si>
    <t>CANDELARIA</t>
  </si>
  <si>
    <t>JUAN DE ACOSTA</t>
  </si>
  <si>
    <t>MANATI</t>
  </si>
  <si>
    <t>PALMAR DE VARELA</t>
  </si>
  <si>
    <t>PIOJO</t>
  </si>
  <si>
    <t>PUERTO COLOMBIA</t>
  </si>
  <si>
    <t>REPELON</t>
  </si>
  <si>
    <t>SANTA LUCIA</t>
  </si>
  <si>
    <t>SANTO TOMAS</t>
  </si>
  <si>
    <t>TUBARA</t>
  </si>
  <si>
    <t>USIACURI</t>
  </si>
  <si>
    <t>BOGOTA D.C.</t>
  </si>
  <si>
    <t>ACHI</t>
  </si>
  <si>
    <t>ALTOS DEL ROSARIO</t>
  </si>
  <si>
    <t>BARRANCO DE LOBA</t>
  </si>
  <si>
    <t>CALAMAR</t>
  </si>
  <si>
    <t>CARTAGENA DE INDIAS</t>
  </si>
  <si>
    <t>EL CARMEN DE BOLIVAR</t>
  </si>
  <si>
    <t>EL GUAMO</t>
  </si>
  <si>
    <t>EL PEÑON</t>
  </si>
  <si>
    <t>HATILLO DE LOBA</t>
  </si>
  <si>
    <t>MAGANGUE</t>
  </si>
  <si>
    <t>MARIA LA BAJA</t>
  </si>
  <si>
    <t>MOMPOS</t>
  </si>
  <si>
    <t>MORALES</t>
  </si>
  <si>
    <t>NOROSI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</si>
  <si>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</si>
  <si>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</si>
  <si>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</si>
  <si>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</si>
  <si>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</si>
  <si>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</si>
  <si>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</si>
  <si>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</si>
  <si>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</si>
  <si>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</si>
  <si>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</si>
  <si>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</si>
  <si>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</si>
  <si>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TALAIGUA NUEVO</t>
  </si>
  <si>
    <t>TURBANA</t>
  </si>
  <si>
    <t>VILLANUEVA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</si>
  <si>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</si>
  <si>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</si>
  <si>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</si>
  <si>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</si>
  <si>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</si>
  <si>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</si>
  <si>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</si>
  <si>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</si>
  <si>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</si>
  <si>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</si>
  <si>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CUBARA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</si>
  <si>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</si>
  <si>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</si>
  <si>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</si>
  <si>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</si>
  <si>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</si>
  <si>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</si>
  <si>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</si>
  <si>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</si>
  <si>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</si>
  <si>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</si>
  <si>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</si>
  <si>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</si>
  <si>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</si>
  <si>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</si>
  <si>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</si>
  <si>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</si>
  <si>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</si>
  <si>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</si>
  <si>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</si>
  <si>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</si>
  <si>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</si>
  <si>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</si>
  <si>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</si>
  <si>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</si>
  <si>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</si>
  <si>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</si>
  <si>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</si>
  <si>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</si>
  <si>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</si>
  <si>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</si>
  <si>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</si>
  <si>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</si>
  <si>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</si>
  <si>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</si>
  <si>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</si>
  <si>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</si>
  <si>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</si>
  <si>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</si>
  <si>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</si>
  <si>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</si>
  <si>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</si>
  <si>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</si>
  <si>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</si>
  <si>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</si>
  <si>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</si>
  <si>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</si>
  <si>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</si>
  <si>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</si>
  <si>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</si>
  <si>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</si>
  <si>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AGUADAS</t>
  </si>
  <si>
    <t>BELALCAZAR</t>
  </si>
  <si>
    <t>CHINCHINA</t>
  </si>
  <si>
    <t>LA DORADA</t>
  </si>
  <si>
    <t>LA MERCED</t>
  </si>
  <si>
    <t>PACORA</t>
  </si>
  <si>
    <t>PALESTINA</t>
  </si>
  <si>
    <t>RIOSUCIO</t>
  </si>
  <si>
    <t>SALAMINA</t>
  </si>
  <si>
    <t>SAMANA</t>
  </si>
  <si>
    <t>SAN JOSE</t>
  </si>
  <si>
    <t>SUPIA</t>
  </si>
  <si>
    <t>VILLAMARIA</t>
  </si>
  <si>
    <t>ALBANIA</t>
  </si>
  <si>
    <t>BELEN DE LOS ANDAQUIES</t>
  </si>
  <si>
    <t>CARTAGENA DEL CHAIRA</t>
  </si>
  <si>
    <t>EL DONCELLO</t>
  </si>
  <si>
    <t>EL PAUJIL</t>
  </si>
  <si>
    <t>FLORENCIA</t>
  </si>
  <si>
    <t>LA MONTAÑITA</t>
  </si>
  <si>
    <t>MILAN</t>
  </si>
  <si>
    <t>PUERTO RICO</t>
  </si>
  <si>
    <t>SAN JOSE DEL FRAGUA</t>
  </si>
  <si>
    <t>SAN VICENTE DEL CAGUAN</t>
  </si>
  <si>
    <t>CHAMEZA</t>
  </si>
  <si>
    <t>HATO COROZAL</t>
  </si>
  <si>
    <t>LA SALINA</t>
  </si>
  <si>
    <t>MANI</t>
  </si>
  <si>
    <t>NUNCHIA</t>
  </si>
  <si>
    <t>OROCUE</t>
  </si>
  <si>
    <t>PAZ DE ARIPORO</t>
  </si>
  <si>
    <t>SACAMA</t>
  </si>
  <si>
    <t>SAN LUIS DE PALENQUE</t>
  </si>
  <si>
    <t>TAMARA</t>
  </si>
  <si>
    <t>BALBOA</t>
  </si>
  <si>
    <t>BUENOS AIRES</t>
  </si>
  <si>
    <t>CAJIBIO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</si>
  <si>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</si>
  <si>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</si>
  <si>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</si>
  <si>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</si>
  <si>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</si>
  <si>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</si>
  <si>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</si>
  <si>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</si>
  <si>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PATIA</t>
  </si>
  <si>
    <t>PIENDAMO</t>
  </si>
  <si>
    <t>POPAYAN</t>
  </si>
  <si>
    <t>PUERTO TEJADA</t>
  </si>
  <si>
    <t>PURACE</t>
  </si>
  <si>
    <t>SAN SEBASTIAN</t>
  </si>
  <si>
    <t>SANTANDER DE QUILICHAO</t>
  </si>
  <si>
    <t>SUAREZ</t>
  </si>
  <si>
    <t>TIMBIO</t>
  </si>
  <si>
    <t>TIMBIQUI</t>
  </si>
  <si>
    <t>TORIBIO</t>
  </si>
  <si>
    <t>TOTORO</t>
  </si>
  <si>
    <t>VILLA RICA</t>
  </si>
  <si>
    <t>AGUSTIN CODAZZI</t>
  </si>
  <si>
    <t>CHIRIGUANA</t>
  </si>
  <si>
    <t>CURUMANI</t>
  </si>
  <si>
    <t>EL COPEY</t>
  </si>
  <si>
    <t>EL PASO</t>
  </si>
  <si>
    <t>GONZALEZ</t>
  </si>
  <si>
    <t>LA GLORIA</t>
  </si>
  <si>
    <t>LA JAGUA DE IBIRICO</t>
  </si>
  <si>
    <t>LA PAZ</t>
  </si>
  <si>
    <t>MANAURE BALCON DEL CESAR</t>
  </si>
  <si>
    <t>PUEBLO BELLO</t>
  </si>
  <si>
    <t>RIO DE ORO</t>
  </si>
  <si>
    <t>SAN ALBERTO</t>
  </si>
  <si>
    <t>SAN DIEGO</t>
  </si>
  <si>
    <t>SAN MARTIN</t>
  </si>
  <si>
    <t>ACANDI</t>
  </si>
  <si>
    <t>ALTO BAUDO</t>
  </si>
  <si>
    <t>BAGADO</t>
  </si>
  <si>
    <t>BAHIA SOLANO</t>
  </si>
  <si>
    <t>BAJO BAUDO</t>
  </si>
  <si>
    <t>BOJAYA</t>
  </si>
  <si>
    <t>CARMEN DEL DARIEN</t>
  </si>
  <si>
    <t>CERTEGUI</t>
  </si>
  <si>
    <t>EL CANTON DEL SAN PABLO</t>
  </si>
  <si>
    <t>EL CARMEN DE ATRATO</t>
  </si>
  <si>
    <t>EL LITORAL DEL SAN JUAN</t>
  </si>
  <si>
    <t>JURADO</t>
  </si>
  <si>
    <t>LLORO</t>
  </si>
  <si>
    <t>MEDIO ATRATO</t>
  </si>
  <si>
    <t>MEDIO BAUDO</t>
  </si>
  <si>
    <t>MEDIO SAN JUAN</t>
  </si>
  <si>
    <t>NOVITA</t>
  </si>
  <si>
    <t>NUQUI</t>
  </si>
  <si>
    <t>QUIBDO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</si>
  <si>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</si>
  <si>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</si>
  <si>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</si>
  <si>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</si>
  <si>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</si>
  <si>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</si>
  <si>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</si>
  <si>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CERETE</t>
  </si>
  <si>
    <t>CHIMA</t>
  </si>
  <si>
    <t>CHINU</t>
  </si>
  <si>
    <t>CIENAGA DE ORO</t>
  </si>
  <si>
    <t>LA APARTADA</t>
  </si>
  <si>
    <t>LOS CORDOBAS</t>
  </si>
  <si>
    <t>MONTELIBANO</t>
  </si>
  <si>
    <t>MONTERIA</t>
  </si>
  <si>
    <t>PLANETA RICA</t>
  </si>
  <si>
    <t>PUEBLO NUEVO</t>
  </si>
  <si>
    <t>PUERTO ESCONDIDO</t>
  </si>
  <si>
    <t>PUERTO LIBERTADOR</t>
  </si>
  <si>
    <t>PURISIMA DE LA CONCEPCION</t>
  </si>
  <si>
    <t>SAHAGUN</t>
  </si>
  <si>
    <t>SAN ANDRES DE SOTAVENTO</t>
  </si>
  <si>
    <t>SAN ANTERO</t>
  </si>
  <si>
    <t>SAN BERNARDO DEL VIENTO</t>
  </si>
  <si>
    <t>SAN JOSE DE URE</t>
  </si>
  <si>
    <t>SAN PELAYO</t>
  </si>
  <si>
    <t>TUCHIN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</si>
  <si>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</si>
  <si>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</si>
  <si>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</si>
  <si>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</si>
  <si>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</si>
  <si>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</si>
  <si>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</si>
  <si>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</si>
  <si>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</si>
  <si>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</si>
  <si>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</si>
  <si>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</si>
  <si>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</si>
  <si>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</si>
  <si>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</si>
  <si>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</si>
  <si>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</si>
  <si>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</si>
  <si>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</si>
  <si>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</si>
  <si>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</si>
  <si>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</si>
  <si>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</si>
  <si>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</si>
  <si>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</si>
  <si>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</si>
  <si>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</si>
  <si>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</si>
  <si>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</si>
  <si>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</si>
  <si>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</si>
  <si>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</si>
  <si>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</si>
  <si>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</si>
  <si>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</si>
  <si>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</si>
  <si>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</si>
  <si>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PUERTO SALGAR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</si>
  <si>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</si>
  <si>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</si>
  <si>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</si>
  <si>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</si>
  <si>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</si>
  <si>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</si>
  <si>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</si>
  <si>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</si>
  <si>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</si>
  <si>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</si>
  <si>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</si>
  <si>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</si>
  <si>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</si>
  <si>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</si>
  <si>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</si>
  <si>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</si>
  <si>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</si>
  <si>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</si>
  <si>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</si>
  <si>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</si>
  <si>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</si>
  <si>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</si>
  <si>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BARRANCO MINAS</t>
  </si>
  <si>
    <t>INIRIDA</t>
  </si>
  <si>
    <t>LA GUADALUPE</t>
  </si>
  <si>
    <t>PANA PANA</t>
  </si>
  <si>
    <t>SAN FELIPE</t>
  </si>
  <si>
    <t>EL RETORNO</t>
  </si>
  <si>
    <t>SAN JOSE DEL GUAVIARE</t>
  </si>
  <si>
    <t>ELIAS</t>
  </si>
  <si>
    <t>GARZON</t>
  </si>
  <si>
    <t>IQUIRA</t>
  </si>
  <si>
    <t>LA ARGENTINA</t>
  </si>
  <si>
    <t>LA PLATA</t>
  </si>
  <si>
    <t>NATAGA</t>
  </si>
  <si>
    <t>SAN AGUSTIN</t>
  </si>
  <si>
    <t>TIMANA</t>
  </si>
  <si>
    <t>YAGUARA</t>
  </si>
  <si>
    <t>LA GUAJIRA</t>
  </si>
  <si>
    <t>DISTRACCION</t>
  </si>
  <si>
    <t>EL MOLINO</t>
  </si>
  <si>
    <t>LA JAGUA DEL PILAR</t>
  </si>
  <si>
    <t>SAN JUAN DEL CESAR</t>
  </si>
  <si>
    <t>ARIGUANI</t>
  </si>
  <si>
    <t>CERRO DE SAN ANTONIO</t>
  </si>
  <si>
    <t>CIENAGA</t>
  </si>
  <si>
    <t>EL BANCO</t>
  </si>
  <si>
    <t>EL PIÑON</t>
  </si>
  <si>
    <t>EL RETEN</t>
  </si>
  <si>
    <t>FUNDACION</t>
  </si>
  <si>
    <t>GUAMAL</t>
  </si>
  <si>
    <t>NUEVA GRANADA</t>
  </si>
  <si>
    <t>PIJIÑO DEL CARMEN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</si>
  <si>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</si>
  <si>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</si>
  <si>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</si>
  <si>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</si>
  <si>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</si>
  <si>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</si>
  <si>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ZAPAYAN</t>
  </si>
  <si>
    <t>ZONA BANANERA</t>
  </si>
  <si>
    <t>ACACIAS</t>
  </si>
  <si>
    <t>BARRANCA DE UPIA</t>
  </si>
  <si>
    <t>CASTILLA LA NUEVA</t>
  </si>
  <si>
    <t>EL CALVARIO</t>
  </si>
  <si>
    <t>EL CASTILLO</t>
  </si>
  <si>
    <t>EL DORADO</t>
  </si>
  <si>
    <t>FUENTE DE ORO</t>
  </si>
  <si>
    <t>LA MACARENA</t>
  </si>
  <si>
    <t>LEJANIAS</t>
  </si>
  <si>
    <t>MAPIRIPAN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</si>
  <si>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</si>
  <si>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</si>
  <si>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</si>
  <si>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</si>
  <si>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</si>
  <si>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</si>
  <si>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</si>
  <si>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</si>
  <si>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ANCUYA</t>
  </si>
  <si>
    <t>CHACHAGÜI</t>
  </si>
  <si>
    <t>COLON</t>
  </si>
  <si>
    <t>CONSACA</t>
  </si>
  <si>
    <t>CUASPUD</t>
  </si>
  <si>
    <t>EL CHARCO</t>
  </si>
  <si>
    <t>EL PEÑOL</t>
  </si>
  <si>
    <t>EL ROSARIO</t>
  </si>
  <si>
    <t>EL TABLON DE GOMEZ</t>
  </si>
  <si>
    <t>FRANCISCO PIZARRO</t>
  </si>
  <si>
    <t>GUALMATAN</t>
  </si>
  <si>
    <t>IMUES</t>
  </si>
  <si>
    <t>LA CRUZ</t>
  </si>
  <si>
    <t>LA FLORIDA</t>
  </si>
  <si>
    <t>LA LLANADA</t>
  </si>
  <si>
    <t>LA TOLA</t>
  </si>
  <si>
    <t>LOS ANDES</t>
  </si>
  <si>
    <t>MAGÜI</t>
  </si>
  <si>
    <t>OLAYA HERRERA</t>
  </si>
  <si>
    <t>POTOSI</t>
  </si>
  <si>
    <t>ROBERTO PAYAN</t>
  </si>
  <si>
    <t>SAN ANDRES DE TUMACO</t>
  </si>
  <si>
    <t>SAN LORENZO</t>
  </si>
  <si>
    <t>SAN PEDRO DE CARTAGO</t>
  </si>
  <si>
    <t>SANDONA</t>
  </si>
  <si>
    <t>TUQUERRES</t>
  </si>
  <si>
    <t>NORTE DE SANTANDER</t>
  </si>
  <si>
    <t>ABREGO</t>
  </si>
  <si>
    <t>CACHIRA</t>
  </si>
  <si>
    <t>CACOTA</t>
  </si>
  <si>
    <t>CHINACOTA</t>
  </si>
  <si>
    <t>CHITAGA</t>
  </si>
  <si>
    <t>CONVENCION</t>
  </si>
  <si>
    <t>EL CARMEN</t>
  </si>
  <si>
    <t>EL TARRA</t>
  </si>
  <si>
    <t>EL ZULIA</t>
  </si>
  <si>
    <t>HACARI</t>
  </si>
  <si>
    <t>HERRAN</t>
  </si>
  <si>
    <t>LA ESPERANZA</t>
  </si>
  <si>
    <t>LA PLAYA</t>
  </si>
  <si>
    <t>LOS PATIOS</t>
  </si>
  <si>
    <t>SAN CALIXTO</t>
  </si>
  <si>
    <t>CUCUTA</t>
  </si>
  <si>
    <t>SANTIAGO</t>
  </si>
  <si>
    <t>TIBU</t>
  </si>
  <si>
    <t>VILLA CARO</t>
  </si>
  <si>
    <t>VILLA DEL ROSARIO</t>
  </si>
  <si>
    <t>PUERTO ASIS</t>
  </si>
  <si>
    <t>PUERTO CAICEDO</t>
  </si>
  <si>
    <t>PUERTO GUZMAN</t>
  </si>
  <si>
    <t>PUERTO LEGUIZAMO</t>
  </si>
  <si>
    <t>SAN MIGUEL</t>
  </si>
  <si>
    <t>VALLE DEL GUAMUEZ</t>
  </si>
  <si>
    <t>VILLAGARZON</t>
  </si>
  <si>
    <t>CALARCA</t>
  </si>
  <si>
    <t>GENOVA</t>
  </si>
  <si>
    <t>LA TEBAIDA</t>
  </si>
  <si>
    <t>APIA</t>
  </si>
  <si>
    <t>BELEN DE UMBRIA</t>
  </si>
  <si>
    <t>GUATICA</t>
  </si>
  <si>
    <t>LA CELIA</t>
  </si>
  <si>
    <t>LA VIRGINIA</t>
  </si>
  <si>
    <t>MISTRATO</t>
  </si>
  <si>
    <t>PUEBLO RICO</t>
  </si>
  <si>
    <t>QUINCHIA</t>
  </si>
  <si>
    <t>SANTA ROSA DE CABAL</t>
  </si>
  <si>
    <t>AGUADA</t>
  </si>
  <si>
    <t>CARCASI</t>
  </si>
  <si>
    <t>CEPITA</t>
  </si>
  <si>
    <t>CHARALA</t>
  </si>
  <si>
    <t>CHIPATA</t>
  </si>
  <si>
    <t>CONTRATACION</t>
  </si>
  <si>
    <t>CURITI</t>
  </si>
  <si>
    <t>EL CARMEN DE CHUCURI</t>
  </si>
  <si>
    <t>EL GUACAMAYO</t>
  </si>
  <si>
    <t>EL PLAYON</t>
  </si>
  <si>
    <t>FLORIAN</t>
  </si>
  <si>
    <t>GALAN</t>
  </si>
  <si>
    <t>GAMBITA</t>
  </si>
  <si>
    <t>GIRON</t>
  </si>
  <si>
    <t>GUAPOTA</t>
  </si>
  <si>
    <t>GUAVATA</t>
  </si>
  <si>
    <t>JESUS MARIA</t>
  </si>
  <si>
    <t>JORDAN</t>
  </si>
  <si>
    <t>LA BELLEZA</t>
  </si>
  <si>
    <t>LANDAZURI</t>
  </si>
  <si>
    <t>LOS SANTOS</t>
  </si>
  <si>
    <t>MALAGA</t>
  </si>
  <si>
    <t>PALMAS DEL SOCORRO</t>
  </si>
  <si>
    <t>PARAMO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</si>
  <si>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</si>
  <si>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</si>
  <si>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</si>
  <si>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</si>
  <si>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</si>
  <si>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</si>
  <si>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</si>
  <si>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</si>
  <si>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</si>
  <si>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</si>
  <si>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SURATA</t>
  </si>
  <si>
    <t>VALLE DE SAN JOSE</t>
  </si>
  <si>
    <t>VELEZ</t>
  </si>
  <si>
    <t>CHALAN</t>
  </si>
  <si>
    <t>COLOSO</t>
  </si>
  <si>
    <t>EL ROBLE</t>
  </si>
  <si>
    <t>LOS PALMITOS</t>
  </si>
  <si>
    <t>SAMPUES</t>
  </si>
  <si>
    <t>SAN BENITO ABAD</t>
  </si>
  <si>
    <t>SAN JUAN DE BETULIA</t>
  </si>
  <si>
    <t>SAN LUIS DE SINCE</t>
  </si>
  <si>
    <t>SAN MARCOS</t>
  </si>
  <si>
    <t>SAN ONOFRE</t>
  </si>
  <si>
    <t>SAN PEDRO</t>
  </si>
  <si>
    <t>SANTIAGO DE TOLU</t>
  </si>
  <si>
    <t>TOLU VIEJO</t>
  </si>
  <si>
    <t>ANZOATEGUI</t>
  </si>
  <si>
    <t>ARMERO GUAYABAL</t>
  </si>
  <si>
    <t>CARMEN DE APICALA</t>
  </si>
  <si>
    <t>IBAGUE</t>
  </si>
  <si>
    <t>LERIDA</t>
  </si>
  <si>
    <t>LIBANO</t>
  </si>
  <si>
    <t>PURIFICACION</t>
  </si>
  <si>
    <t>SAN ANTONIO</t>
  </si>
  <si>
    <t>SAN SEBASTIAN DE MARIQUITA</t>
  </si>
  <si>
    <t>SANTA ISABEL</t>
  </si>
  <si>
    <t>VALLE DE SAN JUAN</t>
  </si>
  <si>
    <t>VALLE DEL CAUCA</t>
  </si>
  <si>
    <t>ALCALA</t>
  </si>
  <si>
    <t>ANDALUCIA</t>
  </si>
  <si>
    <t>EL AGUILA</t>
  </si>
  <si>
    <t>EL CAIRO</t>
  </si>
  <si>
    <t>EL CERRITO</t>
  </si>
  <si>
    <t>EL DOVIO</t>
  </si>
  <si>
    <t>GUACARI</t>
  </si>
  <si>
    <t>GUADALAJARA DE BUGA</t>
  </si>
  <si>
    <t>JAMUNDI</t>
  </si>
  <si>
    <t>LA CUMBRE</t>
  </si>
  <si>
    <t>RIOFRIO</t>
  </si>
  <si>
    <t>TULUA</t>
  </si>
  <si>
    <t>CARURU</t>
  </si>
  <si>
    <t>MITU</t>
  </si>
  <si>
    <t>YAVARATE</t>
  </si>
  <si>
    <t>LA PRIMAVERA</t>
  </si>
  <si>
    <t>PUERTO CARREÑO</t>
  </si>
  <si>
    <t>SANTA ROSALIA</t>
  </si>
  <si>
    <t>Total general</t>
  </si>
  <si>
    <t>INSTITUTO COLOMBIANO AGROPECUARIO ICA</t>
  </si>
  <si>
    <t>DIRECCIÓN TÉCNICA DE VIGILANCIA EPIDEMIOLÓGICA</t>
  </si>
  <si>
    <t>TOTAL AVES CAPACIDAD INSTALADA</t>
  </si>
  <si>
    <t>TOTAL AVES CAPACIDAD OCUPADA</t>
  </si>
  <si>
    <t>TOTAL PREDIOS AVICOLAS</t>
  </si>
  <si>
    <t>TOTAL AVES TRASPATIO</t>
  </si>
  <si>
    <t>TOTAL PREDIOS AVES TRASPATIO</t>
  </si>
  <si>
    <t>TOTAL AVES CAPACIDAD OCUPADA MAS AVES TRASPATIO</t>
  </si>
  <si>
    <t>TOTAL PREDIOS AVICOLAS MAS PREDIOS TRASPATIO</t>
  </si>
  <si>
    <t>CENSO NACIONAL AVES POR DEPARTAMENTO 2022</t>
  </si>
  <si>
    <t>CENSO NACIONAL AVES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</si>
</sst>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charset val="13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 applyProtection="1">
      <alignment vertical="center"/>
    </xf>
    <xf numFmtId="1" fontId="4" fillId="0" borderId="3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1" fontId="4" fillId="0" borderId="10" xfId="0" applyNumberFormat="1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vertical="center"/>
    </xf>
    <xf numFmtId="1" fontId="4" fillId="4" borderId="3" xfId="0" applyNumberFormat="1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/>
    </xf>
    <xf numFmtId="0" fontId="0" fillId="0" borderId="0" xfId="0" applyFont="1" applyAlignment="1"/>
    <xf numFmtId="0" fontId="7" fillId="0" borderId="0" xfId="1" applyFont="1" applyFill="1" applyAlignment="1"/>
    <xf numFmtId="0" fontId="8" fillId="0" borderId="0" xfId="1" applyFont="1" applyFill="1"/>
    <xf numFmtId="0" fontId="0" fillId="0" borderId="0" xfId="0" applyFont="1"/>
    <xf numFmtId="0" fontId="7" fillId="0" borderId="22" xfId="1" applyFont="1" applyBorder="1" applyAlignment="1"/>
    <xf numFmtId="0" fontId="7" fillId="0" borderId="0" xfId="1" applyFont="1" applyBorder="1" applyAlignment="1"/>
    <xf numFmtId="0" fontId="7" fillId="0" borderId="0" xfId="1" applyFont="1" applyFill="1" applyAlignment="1" applyProtection="1"/>
    <xf numFmtId="0" fontId="0" fillId="0" borderId="0" xfId="0" applyFont="1" applyProtection="1"/>
    <xf numFmtId="0" fontId="7" fillId="0" borderId="0" xfId="1" applyFont="1" applyFill="1" applyBorder="1" applyAlignment="1" applyProtection="1"/>
    <xf numFmtId="3" fontId="3" fillId="0" borderId="11" xfId="0" applyNumberFormat="1" applyFont="1" applyBorder="1" applyAlignment="1" applyProtection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18" xfId="0" applyNumberFormat="1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3" fontId="3" fillId="0" borderId="19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3" fontId="3" fillId="0" borderId="6" xfId="0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3" fontId="3" fillId="0" borderId="20" xfId="0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horizontal="center" vertical="center"/>
    </xf>
    <xf numFmtId="3" fontId="3" fillId="0" borderId="21" xfId="0" applyNumberFormat="1" applyFont="1" applyBorder="1" applyAlignment="1" applyProtection="1">
      <alignment horizontal="center" vertical="center"/>
    </xf>
    <xf numFmtId="3" fontId="5" fillId="0" borderId="5" xfId="0" applyNumberFormat="1" applyFont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</xf>
    <xf numFmtId="3" fontId="5" fillId="0" borderId="19" xfId="0" applyNumberFormat="1" applyFont="1" applyBorder="1" applyAlignment="1" applyProtection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</xf>
    <xf numFmtId="3" fontId="3" fillId="0" borderId="8" xfId="0" applyNumberFormat="1" applyFont="1" applyBorder="1" applyAlignment="1" applyProtection="1">
      <alignment horizontal="center" vertical="center"/>
    </xf>
    <xf numFmtId="0" fontId="0" fillId="0" borderId="0" xfId="0" applyProtection="1"/>
    <xf numFmtId="3" fontId="6" fillId="0" borderId="9" xfId="0" applyNumberFormat="1" applyFont="1" applyFill="1" applyBorder="1" applyAlignment="1" applyProtection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0" fillId="7" borderId="1" xfId="0" applyNumberFormat="1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 applyProtection="1">
      <alignment horizontal="center" vertical="center"/>
    </xf>
    <xf numFmtId="3" fontId="5" fillId="0" borderId="7" xfId="0" applyNumberFormat="1" applyFont="1" applyBorder="1" applyAlignment="1" applyProtection="1">
      <alignment horizontal="center" vertical="center"/>
    </xf>
    <xf numFmtId="3" fontId="5" fillId="0" borderId="21" xfId="0" applyNumberFormat="1" applyFont="1" applyBorder="1" applyAlignment="1" applyProtection="1">
      <alignment horizontal="center" vertical="center"/>
    </xf>
    <xf numFmtId="3" fontId="5" fillId="0" borderId="20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251"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</dxfs>
  <tableStyles count="0" defaultTableStyle="TableStyleMedium2" defaultPivotStyle="PivotStyleLight16"/>
  <colors>
    <mruColors>
      <color rgb="FFFF9999"/>
      <color rgb="FFFFFFCC"/>
      <color rgb="FFFFFF99"/>
      <color rgb="FFFF99FF"/>
      <color rgb="FFFF66CC"/>
      <color rgb="FFFF7C80"/>
      <color rgb="FFFF6699"/>
      <color rgb="FFFF99CC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1155712</xdr:colOff>
      <xdr:row>0</xdr:row>
      <xdr:rowOff>96458</xdr:rowOff>
    </xdr:from>
    <xdr:to>
      <xdr:col>4</xdr:col>
      <xdr:colOff>195964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128"/>
  <sheetViews>
    <sheetView tabSelected="1" zoomScale="90" zoomScaleNormal="90" workbookViewId="0">
      <pane xSplit="3" ySplit="5" topLeftCell="D6" activePane="bottomRight" state="frozen"/>
      <selection pane="topRight" activeCell="E1" sqref="E1"/>
      <selection pane="bottomLeft" activeCell="A2" sqref="A2"/>
      <selection pane="bottomRight" activeCell="A5" sqref="A5"/>
    </sheetView>
  </sheetViews>
  <sheetFormatPr baseColWidth="10" defaultColWidth="0" defaultRowHeight="15"/>
  <cols>
    <col min="1" max="1" width="32.42578125" bestFit="1" customWidth="1"/>
    <col min="2" max="2" width="37" bestFit="1" customWidth="1"/>
    <col min="3" max="3" width="12.42578125" bestFit="1" customWidth="1"/>
    <col min="4" max="5" width="14.140625" bestFit="1" customWidth="1"/>
    <col min="6" max="6" width="11.5703125" bestFit="1" customWidth="1"/>
    <col min="7" max="8" width="14.140625" bestFit="1" customWidth="1"/>
    <col min="9" max="9" width="11.42578125" customWidth="1"/>
    <col min="10" max="11" width="14.140625" bestFit="1" customWidth="1"/>
    <col min="12" max="12" width="11.42578125" customWidth="1"/>
    <col min="13" max="14" width="24" bestFit="1" customWidth="1"/>
    <col min="15" max="15" width="20.140625" customWidth="1"/>
    <col min="16" max="16" width="14.140625" bestFit="1" customWidth="1"/>
    <col min="17" max="17" width="14.140625" customWidth="1"/>
    <col min="18" max="18" width="15.85546875" customWidth="1"/>
    <col min="19" max="19" width="17.7109375" customWidth="1"/>
    <col min="20" max="20" width="15.85546875" customWidth="1"/>
    <col min="21" max="21" width="19.28515625" bestFit="1" customWidth="1"/>
    <col min="22" max="22" width="19.28515625" customWidth="1"/>
    <col min="23" max="100" width="0" hidden="1" customWidth="1"/>
    <col min="101" max="16384" width="11.42578125" hidden="1"/>
  </cols>
  <sheetData>
    <row r="1" spans="1:22" s="18" customFormat="1" ht="50.25" customHeight="1"/>
    <row r="2" spans="1:22" s="21" customFormat="1">
      <c r="A2" s="24" t="s">
        <v>2198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5"/>
      <c r="T2" s="25"/>
      <c r="U2" s="25"/>
      <c r="V2" s="25"/>
    </row>
    <row r="3" spans="1:22" s="21" customFormat="1">
      <c r="A3" s="24" t="s">
        <v>2199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S3" s="25"/>
      <c r="T3" s="25"/>
      <c r="U3" s="25"/>
      <c r="V3" s="25"/>
    </row>
    <row r="4" spans="1:22" s="21" customFormat="1" ht="15.75" thickBot="1">
      <c r="A4" s="26" t="s">
        <v>2208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5"/>
      <c r="S4" s="25"/>
      <c r="T4" s="25"/>
      <c r="U4" s="25"/>
      <c r="V4" s="25"/>
    </row>
    <row r="5" spans="1:22" ht="82.5" customHeight="1" thickBot="1">
      <c r="A5" s="13" t="s">
        <v>0</v>
      </c>
      <c r="B5" s="13" t="s">
        <v>1</v>
      </c>
      <c r="C5" s="14" t="s">
        <v>1617</v>
      </c>
      <c r="D5" s="9" t="s">
        <v>2</v>
      </c>
      <c r="E5" s="5" t="s">
        <v>3</v>
      </c>
      <c r="F5" s="6" t="s">
        <v>4</v>
      </c>
      <c r="G5" s="8" t="s">
        <v>5</v>
      </c>
      <c r="H5" s="7" t="s">
        <v>6</v>
      </c>
      <c r="I5" s="7" t="s">
        <v>7</v>
      </c>
      <c r="J5" s="5" t="s">
        <v>8</v>
      </c>
      <c r="K5" s="5" t="s">
        <v>9</v>
      </c>
      <c r="L5" s="5" t="s">
        <v>10</v>
      </c>
      <c r="M5" s="7" t="s">
        <v>11</v>
      </c>
      <c r="N5" s="7" t="s">
        <v>12</v>
      </c>
      <c r="O5" s="7" t="s">
        <v>13</v>
      </c>
      <c r="P5" s="5" t="s">
        <v>2200</v>
      </c>
      <c r="Q5" s="5" t="s">
        <v>2201</v>
      </c>
      <c r="R5" s="5" t="s">
        <v>2202</v>
      </c>
      <c r="S5" s="5" t="s">
        <v>2203</v>
      </c>
      <c r="T5" s="5" t="s">
        <v>2204</v>
      </c>
      <c r="U5" s="5" t="s">
        <v>2205</v>
      </c>
      <c r="V5" s="5" t="s">
        <v>2206</v>
      </c>
    </row>
    <row r="6" spans="1:22">
      <c r="A6" s="3" t="s">
        <v>14</v>
      </c>
      <c r="B6" s="3" t="s">
        <v>90</v>
      </c>
      <c r="C6" s="4" t="s">
        <v>1008</v>
      </c>
      <c r="D6" s="27">
        <v>14000</v>
      </c>
      <c r="E6" s="28">
        <v>11000</v>
      </c>
      <c r="F6" s="29">
        <v>15</v>
      </c>
      <c r="G6" s="27">
        <v>0</v>
      </c>
      <c r="H6" s="28">
        <v>0</v>
      </c>
      <c r="I6" s="29">
        <v>0</v>
      </c>
      <c r="J6" s="27">
        <v>120000</v>
      </c>
      <c r="K6" s="28">
        <v>101000</v>
      </c>
      <c r="L6" s="29">
        <v>35</v>
      </c>
      <c r="M6" s="27">
        <v>0</v>
      </c>
      <c r="N6" s="28">
        <v>0</v>
      </c>
      <c r="O6" s="29">
        <v>0</v>
      </c>
      <c r="P6" s="27">
        <f>D6+G6+J6+M6</f>
        <v>134000</v>
      </c>
      <c r="Q6" s="30">
        <f>E6+H6+K6+N6</f>
        <v>112000</v>
      </c>
      <c r="R6" s="30">
        <f>F6+I6+L6+O6</f>
        <v>50</v>
      </c>
      <c r="S6" s="27">
        <v>1960</v>
      </c>
      <c r="T6" s="30">
        <v>214</v>
      </c>
      <c r="U6" s="27">
        <f>Q6+S6</f>
        <v>113960</v>
      </c>
      <c r="V6" s="30">
        <f>R6+T6</f>
        <v>264</v>
      </c>
    </row>
    <row r="7" spans="1:22">
      <c r="A7" s="11" t="s">
        <v>14</v>
      </c>
      <c r="B7" s="11" t="s">
        <v>1618</v>
      </c>
      <c r="C7" s="12" t="s">
        <v>801</v>
      </c>
      <c r="D7" s="31">
        <v>0</v>
      </c>
      <c r="E7" s="32">
        <v>0</v>
      </c>
      <c r="F7" s="33">
        <v>0</v>
      </c>
      <c r="G7" s="31">
        <v>0</v>
      </c>
      <c r="H7" s="32">
        <v>0</v>
      </c>
      <c r="I7" s="33">
        <v>0</v>
      </c>
      <c r="J7" s="31">
        <v>0</v>
      </c>
      <c r="K7" s="32">
        <v>0</v>
      </c>
      <c r="L7" s="33">
        <v>0</v>
      </c>
      <c r="M7" s="31">
        <v>0</v>
      </c>
      <c r="N7" s="32">
        <v>0</v>
      </c>
      <c r="O7" s="33">
        <v>0</v>
      </c>
      <c r="P7" s="27">
        <f>D7+G7+J7+M7</f>
        <v>0</v>
      </c>
      <c r="Q7" s="30">
        <f>E7+H7+K7+N7</f>
        <v>0</v>
      </c>
      <c r="R7" s="30">
        <f>F7+I7+L7+O7</f>
        <v>0</v>
      </c>
      <c r="S7" s="31">
        <v>0</v>
      </c>
      <c r="T7" s="34">
        <v>0</v>
      </c>
      <c r="U7" s="31">
        <f>Q7+S7</f>
        <v>0</v>
      </c>
      <c r="V7" s="34">
        <f>R7+T7</f>
        <v>0</v>
      </c>
    </row>
    <row r="8" spans="1:22">
      <c r="A8" s="1" t="s">
        <v>14</v>
      </c>
      <c r="B8" s="1" t="s">
        <v>1619</v>
      </c>
      <c r="C8" s="2" t="s">
        <v>960</v>
      </c>
      <c r="D8" s="31">
        <v>0</v>
      </c>
      <c r="E8" s="32">
        <v>0</v>
      </c>
      <c r="F8" s="33">
        <v>0</v>
      </c>
      <c r="G8" s="31">
        <v>0</v>
      </c>
      <c r="H8" s="32">
        <v>0</v>
      </c>
      <c r="I8" s="33">
        <v>0</v>
      </c>
      <c r="J8" s="31">
        <v>0</v>
      </c>
      <c r="K8" s="32">
        <v>0</v>
      </c>
      <c r="L8" s="33">
        <v>0</v>
      </c>
      <c r="M8" s="31">
        <v>0</v>
      </c>
      <c r="N8" s="32">
        <v>0</v>
      </c>
      <c r="O8" s="33">
        <v>0</v>
      </c>
      <c r="P8" s="27">
        <f>D8+G8+J8+M8</f>
        <v>0</v>
      </c>
      <c r="Q8" s="30">
        <f>E8+H8+K8+N8</f>
        <v>0</v>
      </c>
      <c r="R8" s="30">
        <f>F8+I8+L8+O8</f>
        <v>0</v>
      </c>
      <c r="S8" s="31">
        <v>0</v>
      </c>
      <c r="T8" s="34">
        <v>0</v>
      </c>
      <c r="U8" s="31">
        <f>Q8+S8</f>
        <v>0</v>
      </c>
      <c r="V8" s="34">
        <f>R8+T8</f>
        <v>0</v>
      </c>
    </row>
    <row r="9" spans="1:22">
      <c r="A9" s="11" t="s">
        <v>14</v>
      </c>
      <c r="B9" s="11" t="s">
        <v>1620</v>
      </c>
      <c r="C9" s="12" t="s">
        <v>979</v>
      </c>
      <c r="D9" s="31">
        <v>0</v>
      </c>
      <c r="E9" s="32">
        <v>0</v>
      </c>
      <c r="F9" s="33">
        <v>0</v>
      </c>
      <c r="G9" s="31">
        <v>0</v>
      </c>
      <c r="H9" s="32">
        <v>0</v>
      </c>
      <c r="I9" s="33">
        <v>0</v>
      </c>
      <c r="J9" s="31">
        <v>0</v>
      </c>
      <c r="K9" s="32">
        <v>0</v>
      </c>
      <c r="L9" s="33">
        <v>0</v>
      </c>
      <c r="M9" s="31">
        <v>0</v>
      </c>
      <c r="N9" s="32">
        <v>0</v>
      </c>
      <c r="O9" s="33">
        <v>0</v>
      </c>
      <c r="P9" s="27">
        <f>D9+G9+J9+M9</f>
        <v>0</v>
      </c>
      <c r="Q9" s="30">
        <f>E9+H9+K9+N9</f>
        <v>0</v>
      </c>
      <c r="R9" s="30">
        <f>F9+I9+L9+O9</f>
        <v>0</v>
      </c>
      <c r="S9" s="31">
        <v>255</v>
      </c>
      <c r="T9" s="34">
        <v>14</v>
      </c>
      <c r="U9" s="31">
        <f>Q9+S9</f>
        <v>255</v>
      </c>
      <c r="V9" s="34">
        <f>R9+T9</f>
        <v>14</v>
      </c>
    </row>
    <row r="10" spans="1:22">
      <c r="A10" s="1" t="s">
        <v>14</v>
      </c>
      <c r="B10" s="1" t="s">
        <v>1621</v>
      </c>
      <c r="C10" s="2" t="s">
        <v>996</v>
      </c>
      <c r="D10" s="31">
        <v>0</v>
      </c>
      <c r="E10" s="32">
        <v>0</v>
      </c>
      <c r="F10" s="33">
        <v>0</v>
      </c>
      <c r="G10" s="31">
        <v>0</v>
      </c>
      <c r="H10" s="32">
        <v>0</v>
      </c>
      <c r="I10" s="33">
        <v>0</v>
      </c>
      <c r="J10" s="31">
        <v>0</v>
      </c>
      <c r="K10" s="32">
        <v>0</v>
      </c>
      <c r="L10" s="33">
        <v>0</v>
      </c>
      <c r="M10" s="31">
        <v>0</v>
      </c>
      <c r="N10" s="32">
        <v>0</v>
      </c>
      <c r="O10" s="33">
        <v>0</v>
      </c>
      <c r="P10" s="27">
        <f>D10+G10+J10+M10</f>
        <v>0</v>
      </c>
      <c r="Q10" s="30">
        <f>E10+H10+K10+N10</f>
        <v>0</v>
      </c>
      <c r="R10" s="30">
        <f>F10+I10+L10+O10</f>
        <v>0</v>
      </c>
      <c r="S10" s="31">
        <v>0</v>
      </c>
      <c r="T10" s="34">
        <v>0</v>
      </c>
      <c r="U10" s="31">
        <f>Q10+S10</f>
        <v>0</v>
      </c>
      <c r="V10" s="34">
        <f>R10+T10</f>
        <v>0</v>
      </c>
    </row>
    <row r="11" spans="1:22">
      <c r="A11" s="11" t="s">
        <v>14</v>
      </c>
      <c r="B11" s="11" t="s">
        <v>1622</v>
      </c>
      <c r="C11" s="12" t="s">
        <v>1065</v>
      </c>
      <c r="D11" s="31">
        <v>0</v>
      </c>
      <c r="E11" s="32">
        <v>0</v>
      </c>
      <c r="F11" s="33">
        <v>0</v>
      </c>
      <c r="G11" s="31">
        <v>0</v>
      </c>
      <c r="H11" s="32">
        <v>0</v>
      </c>
      <c r="I11" s="33">
        <v>0</v>
      </c>
      <c r="J11" s="31">
        <v>0</v>
      </c>
      <c r="K11" s="32">
        <v>0</v>
      </c>
      <c r="L11" s="33">
        <v>0</v>
      </c>
      <c r="M11" s="31">
        <v>0</v>
      </c>
      <c r="N11" s="32">
        <v>0</v>
      </c>
      <c r="O11" s="33">
        <v>0</v>
      </c>
      <c r="P11" s="27">
        <f>D11+G11+J11+M11</f>
        <v>0</v>
      </c>
      <c r="Q11" s="30">
        <f>E11+H11+K11+N11</f>
        <v>0</v>
      </c>
      <c r="R11" s="30">
        <f>F11+I11+L11+O11</f>
        <v>0</v>
      </c>
      <c r="S11" s="31">
        <v>0</v>
      </c>
      <c r="T11" s="34">
        <v>0</v>
      </c>
      <c r="U11" s="31">
        <f>Q11+S11</f>
        <v>0</v>
      </c>
      <c r="V11" s="34">
        <f>R11+T11</f>
        <v>0</v>
      </c>
    </row>
    <row r="12" spans="1:22">
      <c r="A12" s="1" t="s">
        <v>14</v>
      </c>
      <c r="B12" s="1" t="s">
        <v>1623</v>
      </c>
      <c r="C12" s="2" t="s">
        <v>1208</v>
      </c>
      <c r="D12" s="31">
        <v>0</v>
      </c>
      <c r="E12" s="32">
        <v>0</v>
      </c>
      <c r="F12" s="33">
        <v>0</v>
      </c>
      <c r="G12" s="31">
        <v>0</v>
      </c>
      <c r="H12" s="32">
        <v>0</v>
      </c>
      <c r="I12" s="33">
        <v>0</v>
      </c>
      <c r="J12" s="31">
        <v>0</v>
      </c>
      <c r="K12" s="32">
        <v>0</v>
      </c>
      <c r="L12" s="33">
        <v>0</v>
      </c>
      <c r="M12" s="31">
        <v>0</v>
      </c>
      <c r="N12" s="32">
        <v>0</v>
      </c>
      <c r="O12" s="33">
        <v>0</v>
      </c>
      <c r="P12" s="27">
        <f>D12+G12+J12+M12</f>
        <v>0</v>
      </c>
      <c r="Q12" s="30">
        <f>E12+H12+K12+N12</f>
        <v>0</v>
      </c>
      <c r="R12" s="30">
        <f>F12+I12+L12+O12</f>
        <v>0</v>
      </c>
      <c r="S12" s="31">
        <v>0</v>
      </c>
      <c r="T12" s="34">
        <v>0</v>
      </c>
      <c r="U12" s="31">
        <f>Q12+S12</f>
        <v>0</v>
      </c>
      <c r="V12" s="34">
        <f>R12+T12</f>
        <v>0</v>
      </c>
    </row>
    <row r="13" spans="1:22">
      <c r="A13" s="11" t="s">
        <v>14</v>
      </c>
      <c r="B13" s="11" t="s">
        <v>1624</v>
      </c>
      <c r="C13" s="12" t="s">
        <v>1209</v>
      </c>
      <c r="D13" s="31">
        <v>0</v>
      </c>
      <c r="E13" s="32">
        <v>0</v>
      </c>
      <c r="F13" s="33">
        <v>0</v>
      </c>
      <c r="G13" s="31">
        <v>0</v>
      </c>
      <c r="H13" s="32">
        <v>0</v>
      </c>
      <c r="I13" s="33">
        <v>0</v>
      </c>
      <c r="J13" s="31">
        <v>0</v>
      </c>
      <c r="K13" s="32">
        <v>0</v>
      </c>
      <c r="L13" s="33">
        <v>0</v>
      </c>
      <c r="M13" s="31">
        <v>0</v>
      </c>
      <c r="N13" s="32">
        <v>0</v>
      </c>
      <c r="O13" s="33">
        <v>0</v>
      </c>
      <c r="P13" s="27">
        <f>D13+G13+J13+M13</f>
        <v>0</v>
      </c>
      <c r="Q13" s="30">
        <f>E13+H13+K13+N13</f>
        <v>0</v>
      </c>
      <c r="R13" s="30">
        <f>F13+I13+L13+O13</f>
        <v>0</v>
      </c>
      <c r="S13" s="31">
        <v>0</v>
      </c>
      <c r="T13" s="34">
        <v>0</v>
      </c>
      <c r="U13" s="31">
        <f>Q13+S13</f>
        <v>0</v>
      </c>
      <c r="V13" s="34">
        <f>R13+T13</f>
        <v>0</v>
      </c>
    </row>
    <row r="14" spans="1:22">
      <c r="A14" s="1" t="s">
        <v>14</v>
      </c>
      <c r="B14" s="1" t="s">
        <v>1625</v>
      </c>
      <c r="C14" s="2" t="s">
        <v>1226</v>
      </c>
      <c r="D14" s="31">
        <v>0</v>
      </c>
      <c r="E14" s="32">
        <v>0</v>
      </c>
      <c r="F14" s="33">
        <v>0</v>
      </c>
      <c r="G14" s="31">
        <v>0</v>
      </c>
      <c r="H14" s="32">
        <v>0</v>
      </c>
      <c r="I14" s="33">
        <v>0</v>
      </c>
      <c r="J14" s="31">
        <v>7000</v>
      </c>
      <c r="K14" s="32">
        <v>5000</v>
      </c>
      <c r="L14" s="33">
        <v>1</v>
      </c>
      <c r="M14" s="31">
        <v>0</v>
      </c>
      <c r="N14" s="32">
        <v>0</v>
      </c>
      <c r="O14" s="33">
        <v>0</v>
      </c>
      <c r="P14" s="27">
        <f>D14+G14+J14+M14</f>
        <v>7000</v>
      </c>
      <c r="Q14" s="30">
        <f>E14+H14+K14+N14</f>
        <v>5000</v>
      </c>
      <c r="R14" s="30">
        <f>F14+I14+L14+O14</f>
        <v>1</v>
      </c>
      <c r="S14" s="31">
        <v>1200</v>
      </c>
      <c r="T14" s="34">
        <v>25</v>
      </c>
      <c r="U14" s="31">
        <f>Q14+S14</f>
        <v>6200</v>
      </c>
      <c r="V14" s="34">
        <f>R14+T14</f>
        <v>26</v>
      </c>
    </row>
    <row r="15" spans="1:22">
      <c r="A15" s="11" t="s">
        <v>14</v>
      </c>
      <c r="B15" s="11" t="s">
        <v>1626</v>
      </c>
      <c r="C15" s="12" t="s">
        <v>1232</v>
      </c>
      <c r="D15" s="31">
        <v>0</v>
      </c>
      <c r="E15" s="32">
        <v>0</v>
      </c>
      <c r="F15" s="33">
        <v>0</v>
      </c>
      <c r="G15" s="31">
        <v>0</v>
      </c>
      <c r="H15" s="32">
        <v>0</v>
      </c>
      <c r="I15" s="33">
        <v>0</v>
      </c>
      <c r="J15" s="31">
        <v>0</v>
      </c>
      <c r="K15" s="32">
        <v>0</v>
      </c>
      <c r="L15" s="33">
        <v>0</v>
      </c>
      <c r="M15" s="31">
        <v>0</v>
      </c>
      <c r="N15" s="32">
        <v>0</v>
      </c>
      <c r="O15" s="33">
        <v>0</v>
      </c>
      <c r="P15" s="27">
        <f>D15+G15+J15+M15</f>
        <v>0</v>
      </c>
      <c r="Q15" s="30">
        <f>E15+H15+K15+N15</f>
        <v>0</v>
      </c>
      <c r="R15" s="30">
        <f>F15+I15+L15+O15</f>
        <v>0</v>
      </c>
      <c r="S15" s="31">
        <v>0</v>
      </c>
      <c r="T15" s="34">
        <v>0</v>
      </c>
      <c r="U15" s="31">
        <f>Q15+S15</f>
        <v>0</v>
      </c>
      <c r="V15" s="34">
        <f>R15+T15</f>
        <v>0</v>
      </c>
    </row>
    <row r="16" spans="1:22">
      <c r="A16" s="1" t="s">
        <v>14</v>
      </c>
      <c r="B16" s="1" t="s">
        <v>1627</v>
      </c>
      <c r="C16" s="2" t="s">
        <v>1484</v>
      </c>
      <c r="D16" s="31">
        <v>400</v>
      </c>
      <c r="E16" s="32">
        <v>300</v>
      </c>
      <c r="F16" s="33">
        <v>1</v>
      </c>
      <c r="G16" s="31">
        <v>0</v>
      </c>
      <c r="H16" s="32">
        <v>0</v>
      </c>
      <c r="I16" s="33">
        <v>0</v>
      </c>
      <c r="J16" s="31">
        <v>0</v>
      </c>
      <c r="K16" s="32">
        <v>0</v>
      </c>
      <c r="L16" s="33">
        <v>0</v>
      </c>
      <c r="M16" s="31">
        <v>0</v>
      </c>
      <c r="N16" s="32">
        <v>0</v>
      </c>
      <c r="O16" s="33">
        <v>0</v>
      </c>
      <c r="P16" s="27">
        <f>D16+G16+J16+M16</f>
        <v>400</v>
      </c>
      <c r="Q16" s="30">
        <f>E16+H16+K16+N16</f>
        <v>300</v>
      </c>
      <c r="R16" s="30">
        <f>F16+I16+L16+O16</f>
        <v>1</v>
      </c>
      <c r="S16" s="31">
        <v>135</v>
      </c>
      <c r="T16" s="34">
        <v>2</v>
      </c>
      <c r="U16" s="31">
        <f>Q16+S16</f>
        <v>435</v>
      </c>
      <c r="V16" s="34">
        <f>R16+T16</f>
        <v>3</v>
      </c>
    </row>
    <row r="17" spans="1:22">
      <c r="A17" s="1" t="s">
        <v>15</v>
      </c>
      <c r="B17" s="1" t="s">
        <v>1665</v>
      </c>
      <c r="C17" s="2" t="s">
        <v>1053</v>
      </c>
      <c r="D17" s="31">
        <v>863500</v>
      </c>
      <c r="E17" s="32">
        <v>821420</v>
      </c>
      <c r="F17" s="33">
        <v>14</v>
      </c>
      <c r="G17" s="31">
        <v>57000</v>
      </c>
      <c r="H17" s="32">
        <v>31880</v>
      </c>
      <c r="I17" s="33">
        <v>4</v>
      </c>
      <c r="J17" s="31">
        <v>3000</v>
      </c>
      <c r="K17" s="32">
        <v>2600</v>
      </c>
      <c r="L17" s="33">
        <v>1</v>
      </c>
      <c r="M17" s="31">
        <v>0</v>
      </c>
      <c r="N17" s="32">
        <v>0</v>
      </c>
      <c r="O17" s="33">
        <v>0</v>
      </c>
      <c r="P17" s="27">
        <f>D17+G17+J17+M17</f>
        <v>923500</v>
      </c>
      <c r="Q17" s="30">
        <f>E17+H17+K17+N17</f>
        <v>855900</v>
      </c>
      <c r="R17" s="30">
        <f>F17+I17+L17+O17</f>
        <v>19</v>
      </c>
      <c r="S17" s="31">
        <v>9135</v>
      </c>
      <c r="T17" s="34">
        <v>1012</v>
      </c>
      <c r="U17" s="31">
        <f>Q17+S17</f>
        <v>865035</v>
      </c>
      <c r="V17" s="34">
        <f>R17+T17</f>
        <v>1031</v>
      </c>
    </row>
    <row r="18" spans="1:22">
      <c r="A18" s="11" t="s">
        <v>15</v>
      </c>
      <c r="B18" s="11" t="s">
        <v>40</v>
      </c>
      <c r="C18" s="12" t="s">
        <v>494</v>
      </c>
      <c r="D18" s="31">
        <v>0</v>
      </c>
      <c r="E18" s="32">
        <v>0</v>
      </c>
      <c r="F18" s="33">
        <v>0</v>
      </c>
      <c r="G18" s="31">
        <v>0</v>
      </c>
      <c r="H18" s="32">
        <v>0</v>
      </c>
      <c r="I18" s="33">
        <v>0</v>
      </c>
      <c r="J18" s="31">
        <v>0</v>
      </c>
      <c r="K18" s="32">
        <v>0</v>
      </c>
      <c r="L18" s="33">
        <v>0</v>
      </c>
      <c r="M18" s="31">
        <v>0</v>
      </c>
      <c r="N18" s="32">
        <v>0</v>
      </c>
      <c r="O18" s="33">
        <v>0</v>
      </c>
      <c r="P18" s="27">
        <f>D18+G18+J18+M18</f>
        <v>0</v>
      </c>
      <c r="Q18" s="30">
        <f>E18+H18+K18+N18</f>
        <v>0</v>
      </c>
      <c r="R18" s="30">
        <f>F18+I18+L18+O18</f>
        <v>0</v>
      </c>
      <c r="S18" s="31">
        <v>554</v>
      </c>
      <c r="T18" s="34">
        <v>23</v>
      </c>
      <c r="U18" s="31">
        <f>Q18+S18</f>
        <v>554</v>
      </c>
      <c r="V18" s="34">
        <f>R18+T18</f>
        <v>23</v>
      </c>
    </row>
    <row r="19" spans="1:22">
      <c r="A19" s="1" t="s">
        <v>15</v>
      </c>
      <c r="B19" s="1" t="s">
        <v>1628</v>
      </c>
      <c r="C19" s="2" t="s">
        <v>496</v>
      </c>
      <c r="D19" s="31">
        <v>0</v>
      </c>
      <c r="E19" s="32">
        <v>0</v>
      </c>
      <c r="F19" s="33">
        <v>0</v>
      </c>
      <c r="G19" s="31">
        <v>0</v>
      </c>
      <c r="H19" s="32">
        <v>0</v>
      </c>
      <c r="I19" s="33">
        <v>0</v>
      </c>
      <c r="J19" s="31">
        <v>0</v>
      </c>
      <c r="K19" s="32">
        <v>0</v>
      </c>
      <c r="L19" s="33">
        <v>0</v>
      </c>
      <c r="M19" s="31">
        <v>0</v>
      </c>
      <c r="N19" s="32">
        <v>0</v>
      </c>
      <c r="O19" s="33">
        <v>0</v>
      </c>
      <c r="P19" s="27">
        <f>D19+G19+J19+M19</f>
        <v>0</v>
      </c>
      <c r="Q19" s="30">
        <f>E19+H19+K19+N19</f>
        <v>0</v>
      </c>
      <c r="R19" s="30">
        <f>F19+I19+L19+O19</f>
        <v>0</v>
      </c>
      <c r="S19" s="31">
        <v>838</v>
      </c>
      <c r="T19" s="34">
        <v>41</v>
      </c>
      <c r="U19" s="31">
        <f>Q19+S19</f>
        <v>838</v>
      </c>
      <c r="V19" s="34">
        <f>R19+T19</f>
        <v>41</v>
      </c>
    </row>
    <row r="20" spans="1:22">
      <c r="A20" s="11" t="s">
        <v>15</v>
      </c>
      <c r="B20" s="11" t="s">
        <v>1629</v>
      </c>
      <c r="C20" s="12" t="s">
        <v>516</v>
      </c>
      <c r="D20" s="31">
        <v>0</v>
      </c>
      <c r="E20" s="32">
        <v>0</v>
      </c>
      <c r="F20" s="33">
        <v>0</v>
      </c>
      <c r="G20" s="31">
        <v>0</v>
      </c>
      <c r="H20" s="32">
        <v>0</v>
      </c>
      <c r="I20" s="33">
        <v>0</v>
      </c>
      <c r="J20" s="31">
        <v>0</v>
      </c>
      <c r="K20" s="32">
        <v>0</v>
      </c>
      <c r="L20" s="33">
        <v>0</v>
      </c>
      <c r="M20" s="31">
        <v>0</v>
      </c>
      <c r="N20" s="32">
        <v>0</v>
      </c>
      <c r="O20" s="33">
        <v>0</v>
      </c>
      <c r="P20" s="27">
        <f>D20+G20+J20+M20</f>
        <v>0</v>
      </c>
      <c r="Q20" s="30">
        <f>E20+H20+K20+N20</f>
        <v>0</v>
      </c>
      <c r="R20" s="30">
        <f>F20+I20+L20+O20</f>
        <v>0</v>
      </c>
      <c r="S20" s="31">
        <v>454</v>
      </c>
      <c r="T20" s="34">
        <v>68</v>
      </c>
      <c r="U20" s="31">
        <f>Q20+S20</f>
        <v>454</v>
      </c>
      <c r="V20" s="34">
        <f>R20+T20</f>
        <v>68</v>
      </c>
    </row>
    <row r="21" spans="1:22">
      <c r="A21" s="1" t="s">
        <v>15</v>
      </c>
      <c r="B21" s="1" t="s">
        <v>1630</v>
      </c>
      <c r="C21" s="2" t="s">
        <v>526</v>
      </c>
      <c r="D21" s="31">
        <v>662400</v>
      </c>
      <c r="E21" s="32">
        <v>627630</v>
      </c>
      <c r="F21" s="33">
        <v>6</v>
      </c>
      <c r="G21" s="31">
        <v>12000</v>
      </c>
      <c r="H21" s="32">
        <v>6000</v>
      </c>
      <c r="I21" s="33">
        <v>1</v>
      </c>
      <c r="J21" s="31">
        <v>40000</v>
      </c>
      <c r="K21" s="32">
        <v>25000</v>
      </c>
      <c r="L21" s="33">
        <v>2</v>
      </c>
      <c r="M21" s="31">
        <v>0</v>
      </c>
      <c r="N21" s="32">
        <v>0</v>
      </c>
      <c r="O21" s="33">
        <v>0</v>
      </c>
      <c r="P21" s="27">
        <f>D21+G21+J21+M21</f>
        <v>714400</v>
      </c>
      <c r="Q21" s="30">
        <f>E21+H21+K21+N21</f>
        <v>658630</v>
      </c>
      <c r="R21" s="30">
        <f>F21+I21+L21+O21</f>
        <v>9</v>
      </c>
      <c r="S21" s="31">
        <v>580</v>
      </c>
      <c r="T21" s="34">
        <v>85</v>
      </c>
      <c r="U21" s="31">
        <f>Q21+S21</f>
        <v>659210</v>
      </c>
      <c r="V21" s="34">
        <f>R21+T21</f>
        <v>94</v>
      </c>
    </row>
    <row r="22" spans="1:22">
      <c r="A22" s="11" t="s">
        <v>15</v>
      </c>
      <c r="B22" s="11" t="s">
        <v>91</v>
      </c>
      <c r="C22" s="12" t="s">
        <v>527</v>
      </c>
      <c r="D22" s="31">
        <v>0</v>
      </c>
      <c r="E22" s="32">
        <v>0</v>
      </c>
      <c r="F22" s="33">
        <v>0</v>
      </c>
      <c r="G22" s="31">
        <v>0</v>
      </c>
      <c r="H22" s="32">
        <v>0</v>
      </c>
      <c r="I22" s="33">
        <v>0</v>
      </c>
      <c r="J22" s="31">
        <v>14200</v>
      </c>
      <c r="K22" s="32">
        <v>11390</v>
      </c>
      <c r="L22" s="33">
        <v>4</v>
      </c>
      <c r="M22" s="31">
        <v>0</v>
      </c>
      <c r="N22" s="32">
        <v>0</v>
      </c>
      <c r="O22" s="33">
        <v>0</v>
      </c>
      <c r="P22" s="27">
        <f>D22+G22+J22+M22</f>
        <v>14200</v>
      </c>
      <c r="Q22" s="30">
        <f>E22+H22+K22+N22</f>
        <v>11390</v>
      </c>
      <c r="R22" s="30">
        <f>F22+I22+L22+O22</f>
        <v>4</v>
      </c>
      <c r="S22" s="31">
        <v>901</v>
      </c>
      <c r="T22" s="34">
        <v>148</v>
      </c>
      <c r="U22" s="31">
        <f>Q22+S22</f>
        <v>12291</v>
      </c>
      <c r="V22" s="34">
        <f>R22+T22</f>
        <v>152</v>
      </c>
    </row>
    <row r="23" spans="1:22">
      <c r="A23" s="1" t="s">
        <v>15</v>
      </c>
      <c r="B23" s="1" t="s">
        <v>105</v>
      </c>
      <c r="C23" s="2" t="s">
        <v>532</v>
      </c>
      <c r="D23" s="31">
        <v>0</v>
      </c>
      <c r="E23" s="32">
        <v>0</v>
      </c>
      <c r="F23" s="33">
        <v>0</v>
      </c>
      <c r="G23" s="31">
        <v>0</v>
      </c>
      <c r="H23" s="32">
        <v>0</v>
      </c>
      <c r="I23" s="33">
        <v>0</v>
      </c>
      <c r="J23" s="31">
        <v>44000</v>
      </c>
      <c r="K23" s="32">
        <v>41000</v>
      </c>
      <c r="L23" s="33">
        <v>1</v>
      </c>
      <c r="M23" s="31">
        <v>0</v>
      </c>
      <c r="N23" s="32">
        <v>0</v>
      </c>
      <c r="O23" s="33">
        <v>0</v>
      </c>
      <c r="P23" s="27">
        <f>D23+G23+J23+M23</f>
        <v>44000</v>
      </c>
      <c r="Q23" s="30">
        <f>E23+H23+K23+N23</f>
        <v>41000</v>
      </c>
      <c r="R23" s="30">
        <f>F23+I23+L23+O23</f>
        <v>1</v>
      </c>
      <c r="S23" s="31">
        <v>2401</v>
      </c>
      <c r="T23" s="34">
        <v>905</v>
      </c>
      <c r="U23" s="31">
        <f>Q23+S23</f>
        <v>43401</v>
      </c>
      <c r="V23" s="34">
        <f>R23+T23</f>
        <v>906</v>
      </c>
    </row>
    <row r="24" spans="1:22">
      <c r="A24" s="11" t="s">
        <v>15</v>
      </c>
      <c r="B24" s="11" t="s">
        <v>1631</v>
      </c>
      <c r="C24" s="12" t="s">
        <v>533</v>
      </c>
      <c r="D24" s="31">
        <v>0</v>
      </c>
      <c r="E24" s="32">
        <v>0</v>
      </c>
      <c r="F24" s="33">
        <v>0</v>
      </c>
      <c r="G24" s="31">
        <v>0</v>
      </c>
      <c r="H24" s="32">
        <v>0</v>
      </c>
      <c r="I24" s="33">
        <v>0</v>
      </c>
      <c r="J24" s="31">
        <v>0</v>
      </c>
      <c r="K24" s="32">
        <v>0</v>
      </c>
      <c r="L24" s="33">
        <v>0</v>
      </c>
      <c r="M24" s="31">
        <v>0</v>
      </c>
      <c r="N24" s="32">
        <v>0</v>
      </c>
      <c r="O24" s="33">
        <v>0</v>
      </c>
      <c r="P24" s="27">
        <f>D24+G24+J24+M24</f>
        <v>0</v>
      </c>
      <c r="Q24" s="30">
        <f>E24+H24+K24+N24</f>
        <v>0</v>
      </c>
      <c r="R24" s="30">
        <f>F24+I24+L24+O24</f>
        <v>0</v>
      </c>
      <c r="S24" s="31">
        <v>852</v>
      </c>
      <c r="T24" s="34">
        <v>415</v>
      </c>
      <c r="U24" s="31">
        <f>Q24+S24</f>
        <v>852</v>
      </c>
      <c r="V24" s="34">
        <f>R24+T24</f>
        <v>415</v>
      </c>
    </row>
    <row r="25" spans="1:22">
      <c r="A25" s="1" t="s">
        <v>15</v>
      </c>
      <c r="B25" s="1" t="s">
        <v>128</v>
      </c>
      <c r="C25" s="2" t="s">
        <v>534</v>
      </c>
      <c r="D25" s="31">
        <v>0</v>
      </c>
      <c r="E25" s="32">
        <v>0</v>
      </c>
      <c r="F25" s="33">
        <v>0</v>
      </c>
      <c r="G25" s="31">
        <v>0</v>
      </c>
      <c r="H25" s="32">
        <v>0</v>
      </c>
      <c r="I25" s="33">
        <v>0</v>
      </c>
      <c r="J25" s="31">
        <v>0</v>
      </c>
      <c r="K25" s="32">
        <v>0</v>
      </c>
      <c r="L25" s="33">
        <v>0</v>
      </c>
      <c r="M25" s="31">
        <v>0</v>
      </c>
      <c r="N25" s="32">
        <v>0</v>
      </c>
      <c r="O25" s="33">
        <v>0</v>
      </c>
      <c r="P25" s="27">
        <f>D25+G25+J25+M25</f>
        <v>0</v>
      </c>
      <c r="Q25" s="30">
        <f>E25+H25+K25+N25</f>
        <v>0</v>
      </c>
      <c r="R25" s="30">
        <f>F25+I25+L25+O25</f>
        <v>0</v>
      </c>
      <c r="S25" s="31">
        <v>2534</v>
      </c>
      <c r="T25" s="34">
        <v>1274</v>
      </c>
      <c r="U25" s="31">
        <f>Q25+S25</f>
        <v>2534</v>
      </c>
      <c r="V25" s="34">
        <f>R25+T25</f>
        <v>1274</v>
      </c>
    </row>
    <row r="26" spans="1:22">
      <c r="A26" s="11" t="s">
        <v>15</v>
      </c>
      <c r="B26" s="11" t="s">
        <v>1632</v>
      </c>
      <c r="C26" s="12" t="s">
        <v>536</v>
      </c>
      <c r="D26" s="31">
        <v>0</v>
      </c>
      <c r="E26" s="32">
        <v>0</v>
      </c>
      <c r="F26" s="33">
        <v>0</v>
      </c>
      <c r="G26" s="31">
        <v>0</v>
      </c>
      <c r="H26" s="32">
        <v>0</v>
      </c>
      <c r="I26" s="33">
        <v>0</v>
      </c>
      <c r="J26" s="31">
        <v>0</v>
      </c>
      <c r="K26" s="32">
        <v>0</v>
      </c>
      <c r="L26" s="33">
        <v>0</v>
      </c>
      <c r="M26" s="31">
        <v>0</v>
      </c>
      <c r="N26" s="32">
        <v>0</v>
      </c>
      <c r="O26" s="33">
        <v>0</v>
      </c>
      <c r="P26" s="27">
        <f>D26+G26+J26+M26</f>
        <v>0</v>
      </c>
      <c r="Q26" s="30">
        <f>E26+H26+K26+N26</f>
        <v>0</v>
      </c>
      <c r="R26" s="30">
        <f>F26+I26+L26+O26</f>
        <v>0</v>
      </c>
      <c r="S26" s="31">
        <v>545</v>
      </c>
      <c r="T26" s="34">
        <v>71</v>
      </c>
      <c r="U26" s="31">
        <f>Q26+S26</f>
        <v>545</v>
      </c>
      <c r="V26" s="34">
        <f>R26+T26</f>
        <v>71</v>
      </c>
    </row>
    <row r="27" spans="1:22">
      <c r="A27" s="1" t="s">
        <v>15</v>
      </c>
      <c r="B27" s="1" t="s">
        <v>1689</v>
      </c>
      <c r="C27" s="2" t="s">
        <v>1393</v>
      </c>
      <c r="D27" s="31">
        <v>0</v>
      </c>
      <c r="E27" s="32">
        <v>0</v>
      </c>
      <c r="F27" s="33">
        <v>0</v>
      </c>
      <c r="G27" s="31">
        <v>42000</v>
      </c>
      <c r="H27" s="32">
        <v>26500</v>
      </c>
      <c r="I27" s="33">
        <v>1</v>
      </c>
      <c r="J27" s="31">
        <v>0</v>
      </c>
      <c r="K27" s="32">
        <v>0</v>
      </c>
      <c r="L27" s="33">
        <v>0</v>
      </c>
      <c r="M27" s="31">
        <v>0</v>
      </c>
      <c r="N27" s="32">
        <v>0</v>
      </c>
      <c r="O27" s="33">
        <v>0</v>
      </c>
      <c r="P27" s="27">
        <f>D27+G27+J27+M27</f>
        <v>42000</v>
      </c>
      <c r="Q27" s="30">
        <f>E27+H27+K27+N27</f>
        <v>26500</v>
      </c>
      <c r="R27" s="30">
        <f>F27+I27+L27+O27</f>
        <v>1</v>
      </c>
      <c r="S27" s="31">
        <v>4421</v>
      </c>
      <c r="T27" s="34">
        <v>580</v>
      </c>
      <c r="U27" s="31">
        <f>Q27+S27</f>
        <v>30921</v>
      </c>
      <c r="V27" s="34">
        <f>R27+T27</f>
        <v>581</v>
      </c>
    </row>
    <row r="28" spans="1:22">
      <c r="A28" s="11" t="s">
        <v>15</v>
      </c>
      <c r="B28" s="11" t="s">
        <v>1633</v>
      </c>
      <c r="C28" s="12" t="s">
        <v>539</v>
      </c>
      <c r="D28" s="31">
        <v>0</v>
      </c>
      <c r="E28" s="32">
        <v>0</v>
      </c>
      <c r="F28" s="33">
        <v>0</v>
      </c>
      <c r="G28" s="31">
        <v>0</v>
      </c>
      <c r="H28" s="32">
        <v>0</v>
      </c>
      <c r="I28" s="33">
        <v>0</v>
      </c>
      <c r="J28" s="31">
        <v>0</v>
      </c>
      <c r="K28" s="32">
        <v>0</v>
      </c>
      <c r="L28" s="33">
        <v>0</v>
      </c>
      <c r="M28" s="31">
        <v>0</v>
      </c>
      <c r="N28" s="32">
        <v>0</v>
      </c>
      <c r="O28" s="33">
        <v>0</v>
      </c>
      <c r="P28" s="27">
        <f>D28+G28+J28+M28</f>
        <v>0</v>
      </c>
      <c r="Q28" s="30">
        <f>E28+H28+K28+N28</f>
        <v>0</v>
      </c>
      <c r="R28" s="30">
        <f>F28+I28+L28+O28</f>
        <v>0</v>
      </c>
      <c r="S28" s="31">
        <v>386</v>
      </c>
      <c r="T28" s="34">
        <v>152</v>
      </c>
      <c r="U28" s="31">
        <f>Q28+S28</f>
        <v>386</v>
      </c>
      <c r="V28" s="34">
        <f>R28+T28</f>
        <v>152</v>
      </c>
    </row>
    <row r="29" spans="1:22">
      <c r="A29" s="1" t="s">
        <v>15</v>
      </c>
      <c r="B29" s="1" t="s">
        <v>1634</v>
      </c>
      <c r="C29" s="2" t="s">
        <v>541</v>
      </c>
      <c r="D29" s="31">
        <v>0</v>
      </c>
      <c r="E29" s="32">
        <v>0</v>
      </c>
      <c r="F29" s="33">
        <v>0</v>
      </c>
      <c r="G29" s="31">
        <v>0</v>
      </c>
      <c r="H29" s="32">
        <v>0</v>
      </c>
      <c r="I29" s="33">
        <v>0</v>
      </c>
      <c r="J29" s="31">
        <v>0</v>
      </c>
      <c r="K29" s="32">
        <v>0</v>
      </c>
      <c r="L29" s="33">
        <v>0</v>
      </c>
      <c r="M29" s="31">
        <v>0</v>
      </c>
      <c r="N29" s="32">
        <v>0</v>
      </c>
      <c r="O29" s="33">
        <v>0</v>
      </c>
      <c r="P29" s="27">
        <f>D29+G29+J29+M29</f>
        <v>0</v>
      </c>
      <c r="Q29" s="30">
        <f>E29+H29+K29+N29</f>
        <v>0</v>
      </c>
      <c r="R29" s="30">
        <f>F29+I29+L29+O29</f>
        <v>0</v>
      </c>
      <c r="S29" s="31">
        <v>14309</v>
      </c>
      <c r="T29" s="34">
        <v>5112</v>
      </c>
      <c r="U29" s="31">
        <f>Q29+S29</f>
        <v>14309</v>
      </c>
      <c r="V29" s="34">
        <f>R29+T29</f>
        <v>5112</v>
      </c>
    </row>
    <row r="30" spans="1:22">
      <c r="A30" s="11" t="s">
        <v>15</v>
      </c>
      <c r="B30" s="11" t="s">
        <v>170</v>
      </c>
      <c r="C30" s="12" t="s">
        <v>553</v>
      </c>
      <c r="D30" s="31">
        <v>0</v>
      </c>
      <c r="E30" s="32">
        <v>0</v>
      </c>
      <c r="F30" s="33">
        <v>0</v>
      </c>
      <c r="G30" s="31">
        <v>0</v>
      </c>
      <c r="H30" s="32">
        <v>0</v>
      </c>
      <c r="I30" s="33">
        <v>0</v>
      </c>
      <c r="J30" s="31">
        <v>500</v>
      </c>
      <c r="K30" s="32">
        <v>390</v>
      </c>
      <c r="L30" s="33">
        <v>0</v>
      </c>
      <c r="M30" s="31">
        <v>0</v>
      </c>
      <c r="N30" s="32">
        <v>0</v>
      </c>
      <c r="O30" s="33">
        <v>0</v>
      </c>
      <c r="P30" s="27">
        <f>D30+G30+J30+M30</f>
        <v>500</v>
      </c>
      <c r="Q30" s="30">
        <f>E30+H30+K30+N30</f>
        <v>390</v>
      </c>
      <c r="R30" s="30">
        <f>F30+I30+L30+O30</f>
        <v>0</v>
      </c>
      <c r="S30" s="31">
        <v>3697</v>
      </c>
      <c r="T30" s="34">
        <v>1634</v>
      </c>
      <c r="U30" s="31">
        <f>Q30+S30</f>
        <v>4087</v>
      </c>
      <c r="V30" s="34">
        <f>R30+T30</f>
        <v>1634</v>
      </c>
    </row>
    <row r="31" spans="1:22">
      <c r="A31" s="1" t="s">
        <v>15</v>
      </c>
      <c r="B31" s="1" t="s">
        <v>1635</v>
      </c>
      <c r="C31" s="2" t="s">
        <v>556</v>
      </c>
      <c r="D31" s="31">
        <v>0</v>
      </c>
      <c r="E31" s="32">
        <v>0</v>
      </c>
      <c r="F31" s="33">
        <v>0</v>
      </c>
      <c r="G31" s="31">
        <v>0</v>
      </c>
      <c r="H31" s="32">
        <v>0</v>
      </c>
      <c r="I31" s="33">
        <v>0</v>
      </c>
      <c r="J31" s="31">
        <v>0</v>
      </c>
      <c r="K31" s="32">
        <v>0</v>
      </c>
      <c r="L31" s="33">
        <v>0</v>
      </c>
      <c r="M31" s="31">
        <v>0</v>
      </c>
      <c r="N31" s="32">
        <v>0</v>
      </c>
      <c r="O31" s="33">
        <v>0</v>
      </c>
      <c r="P31" s="27">
        <f>D31+G31+J31+M31</f>
        <v>0</v>
      </c>
      <c r="Q31" s="30">
        <f>E31+H31+K31+N31</f>
        <v>0</v>
      </c>
      <c r="R31" s="30">
        <f>F31+I31+L31+O31</f>
        <v>0</v>
      </c>
      <c r="S31" s="31">
        <v>501</v>
      </c>
      <c r="T31" s="34">
        <v>217</v>
      </c>
      <c r="U31" s="31">
        <f>Q31+S31</f>
        <v>501</v>
      </c>
      <c r="V31" s="34">
        <f>R31+T31</f>
        <v>217</v>
      </c>
    </row>
    <row r="32" spans="1:22">
      <c r="A32" s="11" t="s">
        <v>15</v>
      </c>
      <c r="B32" s="11" t="s">
        <v>1636</v>
      </c>
      <c r="C32" s="12" t="s">
        <v>561</v>
      </c>
      <c r="D32" s="31">
        <v>0</v>
      </c>
      <c r="E32" s="32">
        <v>0</v>
      </c>
      <c r="F32" s="33">
        <v>0</v>
      </c>
      <c r="G32" s="31">
        <v>0</v>
      </c>
      <c r="H32" s="32">
        <v>0</v>
      </c>
      <c r="I32" s="33">
        <v>0</v>
      </c>
      <c r="J32" s="31">
        <v>0</v>
      </c>
      <c r="K32" s="32">
        <v>0</v>
      </c>
      <c r="L32" s="33">
        <v>0</v>
      </c>
      <c r="M32" s="31">
        <v>0</v>
      </c>
      <c r="N32" s="32">
        <v>0</v>
      </c>
      <c r="O32" s="33">
        <v>0</v>
      </c>
      <c r="P32" s="27">
        <f>D32+G32+J32+M32</f>
        <v>0</v>
      </c>
      <c r="Q32" s="30">
        <f>E32+H32+K32+N32</f>
        <v>0</v>
      </c>
      <c r="R32" s="30">
        <f>F32+I32+L32+O32</f>
        <v>0</v>
      </c>
      <c r="S32" s="31">
        <v>1682</v>
      </c>
      <c r="T32" s="34">
        <v>885</v>
      </c>
      <c r="U32" s="31">
        <f>Q32+S32</f>
        <v>1682</v>
      </c>
      <c r="V32" s="34">
        <f>R32+T32</f>
        <v>885</v>
      </c>
    </row>
    <row r="33" spans="1:22">
      <c r="A33" s="1" t="s">
        <v>15</v>
      </c>
      <c r="B33" s="1" t="s">
        <v>1637</v>
      </c>
      <c r="C33" s="2" t="s">
        <v>577</v>
      </c>
      <c r="D33" s="31">
        <v>696000</v>
      </c>
      <c r="E33" s="32">
        <v>662000</v>
      </c>
      <c r="F33" s="33">
        <v>10</v>
      </c>
      <c r="G33" s="31">
        <v>32000</v>
      </c>
      <c r="H33" s="32">
        <v>28000</v>
      </c>
      <c r="I33" s="33">
        <v>1</v>
      </c>
      <c r="J33" s="31">
        <v>6000</v>
      </c>
      <c r="K33" s="32">
        <v>4000</v>
      </c>
      <c r="L33" s="33">
        <v>1</v>
      </c>
      <c r="M33" s="31">
        <v>95300</v>
      </c>
      <c r="N33" s="32">
        <v>78500</v>
      </c>
      <c r="O33" s="33">
        <v>3</v>
      </c>
      <c r="P33" s="27">
        <f>D33+G33+J33+M33</f>
        <v>829300</v>
      </c>
      <c r="Q33" s="30">
        <f>E33+H33+K33+N33</f>
        <v>772500</v>
      </c>
      <c r="R33" s="30">
        <f>F33+I33+L33+O33</f>
        <v>15</v>
      </c>
      <c r="S33" s="31">
        <v>15100</v>
      </c>
      <c r="T33" s="34">
        <v>9342</v>
      </c>
      <c r="U33" s="31">
        <f>Q33+S33</f>
        <v>787600</v>
      </c>
      <c r="V33" s="34">
        <f>R33+T33</f>
        <v>9357</v>
      </c>
    </row>
    <row r="34" spans="1:22">
      <c r="A34" s="11" t="s">
        <v>15</v>
      </c>
      <c r="B34" s="11" t="s">
        <v>214</v>
      </c>
      <c r="C34" s="12" t="s">
        <v>593</v>
      </c>
      <c r="D34" s="31">
        <v>0</v>
      </c>
      <c r="E34" s="32">
        <v>0</v>
      </c>
      <c r="F34" s="33">
        <v>0</v>
      </c>
      <c r="G34" s="31">
        <v>0</v>
      </c>
      <c r="H34" s="32">
        <v>0</v>
      </c>
      <c r="I34" s="33">
        <v>0</v>
      </c>
      <c r="J34" s="31">
        <v>130000</v>
      </c>
      <c r="K34" s="32">
        <v>120000</v>
      </c>
      <c r="L34" s="33">
        <v>1</v>
      </c>
      <c r="M34" s="31">
        <v>0</v>
      </c>
      <c r="N34" s="32">
        <v>0</v>
      </c>
      <c r="O34" s="33">
        <v>0</v>
      </c>
      <c r="P34" s="27">
        <f>D34+G34+J34+M34</f>
        <v>130000</v>
      </c>
      <c r="Q34" s="30">
        <f>E34+H34+K34+N34</f>
        <v>120000</v>
      </c>
      <c r="R34" s="30">
        <f>F34+I34+L34+O34</f>
        <v>1</v>
      </c>
      <c r="S34" s="31">
        <v>565</v>
      </c>
      <c r="T34" s="34">
        <v>295</v>
      </c>
      <c r="U34" s="31">
        <f>Q34+S34</f>
        <v>120565</v>
      </c>
      <c r="V34" s="34">
        <f>R34+T34</f>
        <v>296</v>
      </c>
    </row>
    <row r="35" spans="1:22">
      <c r="A35" s="1" t="s">
        <v>15</v>
      </c>
      <c r="B35" s="1" t="s">
        <v>207</v>
      </c>
      <c r="C35" s="2" t="s">
        <v>592</v>
      </c>
      <c r="D35" s="31">
        <v>325000</v>
      </c>
      <c r="E35" s="32">
        <v>315000</v>
      </c>
      <c r="F35" s="33">
        <v>1</v>
      </c>
      <c r="G35" s="31">
        <v>62000</v>
      </c>
      <c r="H35" s="32">
        <v>53000</v>
      </c>
      <c r="I35" s="33">
        <v>3</v>
      </c>
      <c r="J35" s="31">
        <v>117000</v>
      </c>
      <c r="K35" s="32">
        <v>62000</v>
      </c>
      <c r="L35" s="33">
        <v>4</v>
      </c>
      <c r="M35" s="31">
        <v>0</v>
      </c>
      <c r="N35" s="32">
        <v>0</v>
      </c>
      <c r="O35" s="33">
        <v>0</v>
      </c>
      <c r="P35" s="27">
        <f>D35+G35+J35+M35</f>
        <v>504000</v>
      </c>
      <c r="Q35" s="30">
        <f>E35+H35+K35+N35</f>
        <v>430000</v>
      </c>
      <c r="R35" s="30">
        <f>F35+I35+L35+O35</f>
        <v>8</v>
      </c>
      <c r="S35" s="31">
        <v>9300</v>
      </c>
      <c r="T35" s="34">
        <v>7457</v>
      </c>
      <c r="U35" s="31">
        <f>Q35+S35</f>
        <v>439300</v>
      </c>
      <c r="V35" s="34">
        <f>R35+T35</f>
        <v>7465</v>
      </c>
    </row>
    <row r="36" spans="1:22">
      <c r="A36" s="11" t="s">
        <v>15</v>
      </c>
      <c r="B36" s="11" t="s">
        <v>220</v>
      </c>
      <c r="C36" s="12" t="s">
        <v>596</v>
      </c>
      <c r="D36" s="31">
        <v>0</v>
      </c>
      <c r="E36" s="32">
        <v>0</v>
      </c>
      <c r="F36" s="33">
        <v>0</v>
      </c>
      <c r="G36" s="31">
        <v>0</v>
      </c>
      <c r="H36" s="32">
        <v>0</v>
      </c>
      <c r="I36" s="33">
        <v>0</v>
      </c>
      <c r="J36" s="31">
        <v>0</v>
      </c>
      <c r="K36" s="32">
        <v>0</v>
      </c>
      <c r="L36" s="33">
        <v>0</v>
      </c>
      <c r="M36" s="31">
        <v>0</v>
      </c>
      <c r="N36" s="32">
        <v>0</v>
      </c>
      <c r="O36" s="33">
        <v>0</v>
      </c>
      <c r="P36" s="27">
        <f>D36+G36+J36+M36</f>
        <v>0</v>
      </c>
      <c r="Q36" s="30">
        <f>E36+H36+K36+N36</f>
        <v>0</v>
      </c>
      <c r="R36" s="30">
        <f>F36+I36+L36+O36</f>
        <v>0</v>
      </c>
      <c r="S36" s="31">
        <v>815</v>
      </c>
      <c r="T36" s="34">
        <v>492</v>
      </c>
      <c r="U36" s="31">
        <f>Q36+S36</f>
        <v>815</v>
      </c>
      <c r="V36" s="34">
        <f>R36+T36</f>
        <v>492</v>
      </c>
    </row>
    <row r="37" spans="1:22">
      <c r="A37" s="1" t="s">
        <v>15</v>
      </c>
      <c r="B37" s="1" t="s">
        <v>1638</v>
      </c>
      <c r="C37" s="2" t="s">
        <v>598</v>
      </c>
      <c r="D37" s="31">
        <v>0</v>
      </c>
      <c r="E37" s="32">
        <v>0</v>
      </c>
      <c r="F37" s="33">
        <v>0</v>
      </c>
      <c r="G37" s="31">
        <v>0</v>
      </c>
      <c r="H37" s="32">
        <v>0</v>
      </c>
      <c r="I37" s="33">
        <v>0</v>
      </c>
      <c r="J37" s="31">
        <v>0</v>
      </c>
      <c r="K37" s="32">
        <v>0</v>
      </c>
      <c r="L37" s="33">
        <v>0</v>
      </c>
      <c r="M37" s="31">
        <v>0</v>
      </c>
      <c r="N37" s="32">
        <v>0</v>
      </c>
      <c r="O37" s="33">
        <v>0</v>
      </c>
      <c r="P37" s="27">
        <f>D37+G37+J37+M37</f>
        <v>0</v>
      </c>
      <c r="Q37" s="30">
        <f>E37+H37+K37+N37</f>
        <v>0</v>
      </c>
      <c r="R37" s="30">
        <f>F37+I37+L37+O37</f>
        <v>0</v>
      </c>
      <c r="S37" s="31">
        <v>865</v>
      </c>
      <c r="T37" s="34">
        <v>645</v>
      </c>
      <c r="U37" s="31">
        <f>Q37+S37</f>
        <v>865</v>
      </c>
      <c r="V37" s="34">
        <f>R37+T37</f>
        <v>645</v>
      </c>
    </row>
    <row r="38" spans="1:22">
      <c r="A38" s="11" t="s">
        <v>15</v>
      </c>
      <c r="B38" s="11" t="s">
        <v>1644</v>
      </c>
      <c r="C38" s="12" t="s">
        <v>719</v>
      </c>
      <c r="D38" s="31">
        <v>0</v>
      </c>
      <c r="E38" s="32">
        <v>0</v>
      </c>
      <c r="F38" s="33">
        <v>0</v>
      </c>
      <c r="G38" s="31">
        <v>0</v>
      </c>
      <c r="H38" s="32">
        <v>0</v>
      </c>
      <c r="I38" s="33">
        <v>0</v>
      </c>
      <c r="J38" s="31">
        <v>16000</v>
      </c>
      <c r="K38" s="32">
        <v>14000</v>
      </c>
      <c r="L38" s="33">
        <v>1</v>
      </c>
      <c r="M38" s="31">
        <v>0</v>
      </c>
      <c r="N38" s="32">
        <v>0</v>
      </c>
      <c r="O38" s="33">
        <v>0</v>
      </c>
      <c r="P38" s="27">
        <f>D38+G38+J38+M38</f>
        <v>16000</v>
      </c>
      <c r="Q38" s="30">
        <f>E38+H38+K38+N38</f>
        <v>14000</v>
      </c>
      <c r="R38" s="30">
        <f>F38+I38+L38+O38</f>
        <v>1</v>
      </c>
      <c r="S38" s="31">
        <v>1646</v>
      </c>
      <c r="T38" s="34">
        <v>586</v>
      </c>
      <c r="U38" s="31">
        <f>Q38+S38</f>
        <v>15646</v>
      </c>
      <c r="V38" s="34">
        <f>R38+T38</f>
        <v>587</v>
      </c>
    </row>
    <row r="39" spans="1:22">
      <c r="A39" s="1" t="s">
        <v>15</v>
      </c>
      <c r="B39" s="1" t="s">
        <v>1639</v>
      </c>
      <c r="C39" s="2" t="s">
        <v>611</v>
      </c>
      <c r="D39" s="31">
        <v>0</v>
      </c>
      <c r="E39" s="32">
        <v>0</v>
      </c>
      <c r="F39" s="33">
        <v>0</v>
      </c>
      <c r="G39" s="31">
        <v>0</v>
      </c>
      <c r="H39" s="32">
        <v>0</v>
      </c>
      <c r="I39" s="33">
        <v>0</v>
      </c>
      <c r="J39" s="31">
        <v>0</v>
      </c>
      <c r="K39" s="32">
        <v>0</v>
      </c>
      <c r="L39" s="33">
        <v>0</v>
      </c>
      <c r="M39" s="31">
        <v>0</v>
      </c>
      <c r="N39" s="32">
        <v>0</v>
      </c>
      <c r="O39" s="33">
        <v>0</v>
      </c>
      <c r="P39" s="27">
        <f>D39+G39+J39+M39</f>
        <v>0</v>
      </c>
      <c r="Q39" s="30">
        <f>E39+H39+K39+N39</f>
        <v>0</v>
      </c>
      <c r="R39" s="30">
        <f>F39+I39+L39+O39</f>
        <v>0</v>
      </c>
      <c r="S39" s="31">
        <v>461</v>
      </c>
      <c r="T39" s="34">
        <v>274</v>
      </c>
      <c r="U39" s="31">
        <f>Q39+S39</f>
        <v>461</v>
      </c>
      <c r="V39" s="34">
        <f>R39+T39</f>
        <v>274</v>
      </c>
    </row>
    <row r="40" spans="1:22">
      <c r="A40" s="11" t="s">
        <v>15</v>
      </c>
      <c r="B40" s="11" t="s">
        <v>1640</v>
      </c>
      <c r="C40" s="12" t="s">
        <v>623</v>
      </c>
      <c r="D40" s="31">
        <v>0</v>
      </c>
      <c r="E40" s="32">
        <v>0</v>
      </c>
      <c r="F40" s="33">
        <v>0</v>
      </c>
      <c r="G40" s="31">
        <v>0</v>
      </c>
      <c r="H40" s="32">
        <v>0</v>
      </c>
      <c r="I40" s="33">
        <v>0</v>
      </c>
      <c r="J40" s="31">
        <v>0</v>
      </c>
      <c r="K40" s="32">
        <v>0</v>
      </c>
      <c r="L40" s="33">
        <v>0</v>
      </c>
      <c r="M40" s="31">
        <v>0</v>
      </c>
      <c r="N40" s="32">
        <v>0</v>
      </c>
      <c r="O40" s="33">
        <v>0</v>
      </c>
      <c r="P40" s="27">
        <f>D40+G40+J40+M40</f>
        <v>0</v>
      </c>
      <c r="Q40" s="30">
        <f>E40+H40+K40+N40</f>
        <v>0</v>
      </c>
      <c r="R40" s="30">
        <f>F40+I40+L40+O40</f>
        <v>0</v>
      </c>
      <c r="S40" s="31">
        <v>1358</v>
      </c>
      <c r="T40" s="34">
        <v>802</v>
      </c>
      <c r="U40" s="31">
        <f>Q40+S40</f>
        <v>1358</v>
      </c>
      <c r="V40" s="34">
        <f>R40+T40</f>
        <v>802</v>
      </c>
    </row>
    <row r="41" spans="1:22">
      <c r="A41" s="1" t="s">
        <v>15</v>
      </c>
      <c r="B41" s="1" t="s">
        <v>1641</v>
      </c>
      <c r="C41" s="2" t="s">
        <v>629</v>
      </c>
      <c r="D41" s="31">
        <v>0</v>
      </c>
      <c r="E41" s="32">
        <v>0</v>
      </c>
      <c r="F41" s="33">
        <v>0</v>
      </c>
      <c r="G41" s="31">
        <v>0</v>
      </c>
      <c r="H41" s="32">
        <v>0</v>
      </c>
      <c r="I41" s="33">
        <v>0</v>
      </c>
      <c r="J41" s="31">
        <v>0</v>
      </c>
      <c r="K41" s="32">
        <v>0</v>
      </c>
      <c r="L41" s="33">
        <v>0</v>
      </c>
      <c r="M41" s="31">
        <v>0</v>
      </c>
      <c r="N41" s="32">
        <v>0</v>
      </c>
      <c r="O41" s="33">
        <v>0</v>
      </c>
      <c r="P41" s="27">
        <f>D41+G41+J41+M41</f>
        <v>0</v>
      </c>
      <c r="Q41" s="30">
        <f>E41+H41+K41+N41</f>
        <v>0</v>
      </c>
      <c r="R41" s="30">
        <f>F41+I41+L41+O41</f>
        <v>0</v>
      </c>
      <c r="S41" s="31">
        <v>3084</v>
      </c>
      <c r="T41" s="34">
        <v>1754</v>
      </c>
      <c r="U41" s="31">
        <f>Q41+S41</f>
        <v>3084</v>
      </c>
      <c r="V41" s="34">
        <f>R41+T41</f>
        <v>1754</v>
      </c>
    </row>
    <row r="42" spans="1:22">
      <c r="A42" s="11" t="s">
        <v>15</v>
      </c>
      <c r="B42" s="11" t="s">
        <v>255</v>
      </c>
      <c r="C42" s="12" t="s">
        <v>633</v>
      </c>
      <c r="D42" s="31">
        <v>0</v>
      </c>
      <c r="E42" s="32">
        <v>0</v>
      </c>
      <c r="F42" s="33">
        <v>0</v>
      </c>
      <c r="G42" s="31">
        <v>0</v>
      </c>
      <c r="H42" s="32">
        <v>0</v>
      </c>
      <c r="I42" s="33">
        <v>0</v>
      </c>
      <c r="J42" s="31">
        <v>0</v>
      </c>
      <c r="K42" s="32">
        <v>0</v>
      </c>
      <c r="L42" s="33">
        <v>0</v>
      </c>
      <c r="M42" s="31">
        <v>0</v>
      </c>
      <c r="N42" s="32">
        <v>0</v>
      </c>
      <c r="O42" s="33">
        <v>0</v>
      </c>
      <c r="P42" s="27">
        <f>D42+G42+J42+M42</f>
        <v>0</v>
      </c>
      <c r="Q42" s="30">
        <f>E42+H42+K42+N42</f>
        <v>0</v>
      </c>
      <c r="R42" s="30">
        <f>F42+I42+L42+O42</f>
        <v>0</v>
      </c>
      <c r="S42" s="31">
        <v>366</v>
      </c>
      <c r="T42" s="34">
        <v>265</v>
      </c>
      <c r="U42" s="31">
        <f>Q42+S42</f>
        <v>366</v>
      </c>
      <c r="V42" s="34">
        <f>R42+T42</f>
        <v>265</v>
      </c>
    </row>
    <row r="43" spans="1:22">
      <c r="A43" s="1" t="s">
        <v>15</v>
      </c>
      <c r="B43" s="1" t="s">
        <v>19</v>
      </c>
      <c r="C43" s="2" t="s">
        <v>642</v>
      </c>
      <c r="D43" s="31">
        <v>802000</v>
      </c>
      <c r="E43" s="32">
        <v>767000</v>
      </c>
      <c r="F43" s="33">
        <v>11</v>
      </c>
      <c r="G43" s="31">
        <v>0</v>
      </c>
      <c r="H43" s="32">
        <v>0</v>
      </c>
      <c r="I43" s="33">
        <v>0</v>
      </c>
      <c r="J43" s="31">
        <v>9500</v>
      </c>
      <c r="K43" s="32">
        <v>6900</v>
      </c>
      <c r="L43" s="33">
        <v>2</v>
      </c>
      <c r="M43" s="31">
        <v>0</v>
      </c>
      <c r="N43" s="32">
        <v>0</v>
      </c>
      <c r="O43" s="33">
        <v>0</v>
      </c>
      <c r="P43" s="27">
        <f>D43+G43+J43+M43</f>
        <v>811500</v>
      </c>
      <c r="Q43" s="30">
        <f>E43+H43+K43+N43</f>
        <v>773900</v>
      </c>
      <c r="R43" s="30">
        <f>F43+I43+L43+O43</f>
        <v>13</v>
      </c>
      <c r="S43" s="31">
        <v>2203</v>
      </c>
      <c r="T43" s="34">
        <v>1401</v>
      </c>
      <c r="U43" s="31">
        <f>Q43+S43</f>
        <v>776103</v>
      </c>
      <c r="V43" s="34">
        <f>R43+T43</f>
        <v>1414</v>
      </c>
    </row>
    <row r="44" spans="1:22">
      <c r="A44" s="11" t="s">
        <v>15</v>
      </c>
      <c r="B44" s="11" t="s">
        <v>265</v>
      </c>
      <c r="C44" s="12" t="s">
        <v>649</v>
      </c>
      <c r="D44" s="31">
        <v>0</v>
      </c>
      <c r="E44" s="32">
        <v>0</v>
      </c>
      <c r="F44" s="33">
        <v>0</v>
      </c>
      <c r="G44" s="31">
        <v>0</v>
      </c>
      <c r="H44" s="32">
        <v>0</v>
      </c>
      <c r="I44" s="33">
        <v>0</v>
      </c>
      <c r="J44" s="31">
        <v>0</v>
      </c>
      <c r="K44" s="32">
        <v>0</v>
      </c>
      <c r="L44" s="33">
        <v>0</v>
      </c>
      <c r="M44" s="31">
        <v>0</v>
      </c>
      <c r="N44" s="32">
        <v>0</v>
      </c>
      <c r="O44" s="33">
        <v>0</v>
      </c>
      <c r="P44" s="27">
        <f>D44+G44+J44+M44</f>
        <v>0</v>
      </c>
      <c r="Q44" s="30">
        <f>E44+H44+K44+N44</f>
        <v>0</v>
      </c>
      <c r="R44" s="30">
        <f>F44+I44+L44+O44</f>
        <v>0</v>
      </c>
      <c r="S44" s="31">
        <v>876</v>
      </c>
      <c r="T44" s="34">
        <v>531</v>
      </c>
      <c r="U44" s="31">
        <f>Q44+S44</f>
        <v>876</v>
      </c>
      <c r="V44" s="34">
        <f>R44+T44</f>
        <v>531</v>
      </c>
    </row>
    <row r="45" spans="1:22">
      <c r="A45" s="1" t="s">
        <v>15</v>
      </c>
      <c r="B45" s="1" t="s">
        <v>273</v>
      </c>
      <c r="C45" s="2" t="s">
        <v>657</v>
      </c>
      <c r="D45" s="31">
        <v>0</v>
      </c>
      <c r="E45" s="32">
        <v>0</v>
      </c>
      <c r="F45" s="33">
        <v>0</v>
      </c>
      <c r="G45" s="31">
        <v>0</v>
      </c>
      <c r="H45" s="32">
        <v>0</v>
      </c>
      <c r="I45" s="33">
        <v>0</v>
      </c>
      <c r="J45" s="31">
        <v>0</v>
      </c>
      <c r="K45" s="32">
        <v>0</v>
      </c>
      <c r="L45" s="33">
        <v>0</v>
      </c>
      <c r="M45" s="31">
        <v>0</v>
      </c>
      <c r="N45" s="32">
        <v>0</v>
      </c>
      <c r="O45" s="33">
        <v>0</v>
      </c>
      <c r="P45" s="27">
        <f>D45+G45+J45+M45</f>
        <v>0</v>
      </c>
      <c r="Q45" s="30">
        <f>E45+H45+K45+N45</f>
        <v>0</v>
      </c>
      <c r="R45" s="30">
        <f>F45+I45+L45+O45</f>
        <v>0</v>
      </c>
      <c r="S45" s="31">
        <v>3270</v>
      </c>
      <c r="T45" s="34">
        <v>1759</v>
      </c>
      <c r="U45" s="31">
        <f>Q45+S45</f>
        <v>3270</v>
      </c>
      <c r="V45" s="34">
        <f>R45+T45</f>
        <v>1759</v>
      </c>
    </row>
    <row r="46" spans="1:22">
      <c r="A46" s="11" t="s">
        <v>15</v>
      </c>
      <c r="B46" s="11" t="s">
        <v>1642</v>
      </c>
      <c r="C46" s="12" t="s">
        <v>661</v>
      </c>
      <c r="D46" s="31">
        <v>0</v>
      </c>
      <c r="E46" s="32">
        <v>0</v>
      </c>
      <c r="F46" s="33">
        <v>0</v>
      </c>
      <c r="G46" s="31">
        <v>0</v>
      </c>
      <c r="H46" s="32">
        <v>0</v>
      </c>
      <c r="I46" s="33">
        <v>0</v>
      </c>
      <c r="J46" s="31">
        <v>0</v>
      </c>
      <c r="K46" s="32">
        <v>0</v>
      </c>
      <c r="L46" s="33">
        <v>0</v>
      </c>
      <c r="M46" s="31">
        <v>0</v>
      </c>
      <c r="N46" s="32">
        <v>0</v>
      </c>
      <c r="O46" s="33">
        <v>0</v>
      </c>
      <c r="P46" s="27">
        <f>D46+G46+J46+M46</f>
        <v>0</v>
      </c>
      <c r="Q46" s="30">
        <f>E46+H46+K46+N46</f>
        <v>0</v>
      </c>
      <c r="R46" s="30">
        <f>F46+I46+L46+O46</f>
        <v>0</v>
      </c>
      <c r="S46" s="31">
        <v>1152</v>
      </c>
      <c r="T46" s="34">
        <v>636</v>
      </c>
      <c r="U46" s="31">
        <f>Q46+S46</f>
        <v>1152</v>
      </c>
      <c r="V46" s="34">
        <f>R46+T46</f>
        <v>636</v>
      </c>
    </row>
    <row r="47" spans="1:22">
      <c r="A47" s="1" t="s">
        <v>15</v>
      </c>
      <c r="B47" s="1" t="s">
        <v>288</v>
      </c>
      <c r="C47" s="2" t="s">
        <v>662</v>
      </c>
      <c r="D47" s="31">
        <v>0</v>
      </c>
      <c r="E47" s="32">
        <v>0</v>
      </c>
      <c r="F47" s="33">
        <v>0</v>
      </c>
      <c r="G47" s="31">
        <v>0</v>
      </c>
      <c r="H47" s="32">
        <v>0</v>
      </c>
      <c r="I47" s="33">
        <v>0</v>
      </c>
      <c r="J47" s="31">
        <v>0</v>
      </c>
      <c r="K47" s="32">
        <v>0</v>
      </c>
      <c r="L47" s="33">
        <v>0</v>
      </c>
      <c r="M47" s="31">
        <v>0</v>
      </c>
      <c r="N47" s="32">
        <v>0</v>
      </c>
      <c r="O47" s="33">
        <v>0</v>
      </c>
      <c r="P47" s="27">
        <f>D47+G47+J47+M47</f>
        <v>0</v>
      </c>
      <c r="Q47" s="30">
        <f>E47+H47+K47+N47</f>
        <v>0</v>
      </c>
      <c r="R47" s="30">
        <f>F47+I47+L47+O47</f>
        <v>0</v>
      </c>
      <c r="S47" s="31">
        <v>528</v>
      </c>
      <c r="T47" s="34">
        <v>255</v>
      </c>
      <c r="U47" s="31">
        <f>Q47+S47</f>
        <v>528</v>
      </c>
      <c r="V47" s="34">
        <f>R47+T47</f>
        <v>255</v>
      </c>
    </row>
    <row r="48" spans="1:22">
      <c r="A48" s="11" t="s">
        <v>15</v>
      </c>
      <c r="B48" s="11" t="s">
        <v>295</v>
      </c>
      <c r="C48" s="12" t="s">
        <v>664</v>
      </c>
      <c r="D48" s="31">
        <v>0</v>
      </c>
      <c r="E48" s="32">
        <v>0</v>
      </c>
      <c r="F48" s="33">
        <v>0</v>
      </c>
      <c r="G48" s="31">
        <v>0</v>
      </c>
      <c r="H48" s="32">
        <v>0</v>
      </c>
      <c r="I48" s="33">
        <v>0</v>
      </c>
      <c r="J48" s="31">
        <v>225000</v>
      </c>
      <c r="K48" s="32">
        <v>147000</v>
      </c>
      <c r="L48" s="33">
        <v>1</v>
      </c>
      <c r="M48" s="31">
        <v>0</v>
      </c>
      <c r="N48" s="32">
        <v>0</v>
      </c>
      <c r="O48" s="33">
        <v>0</v>
      </c>
      <c r="P48" s="27">
        <f>D48+G48+J48+M48</f>
        <v>225000</v>
      </c>
      <c r="Q48" s="30">
        <f>E48+H48+K48+N48</f>
        <v>147000</v>
      </c>
      <c r="R48" s="30">
        <f>F48+I48+L48+O48</f>
        <v>1</v>
      </c>
      <c r="S48" s="31">
        <v>1387</v>
      </c>
      <c r="T48" s="34">
        <v>811</v>
      </c>
      <c r="U48" s="31">
        <f>Q48+S48</f>
        <v>148387</v>
      </c>
      <c r="V48" s="34">
        <f>R48+T48</f>
        <v>812</v>
      </c>
    </row>
    <row r="49" spans="1:22">
      <c r="A49" s="1" t="s">
        <v>15</v>
      </c>
      <c r="B49" s="1" t="s">
        <v>1651</v>
      </c>
      <c r="C49" s="2" t="s">
        <v>790</v>
      </c>
      <c r="D49" s="31">
        <v>0</v>
      </c>
      <c r="E49" s="32">
        <v>0</v>
      </c>
      <c r="F49" s="33">
        <v>0</v>
      </c>
      <c r="G49" s="31">
        <v>0</v>
      </c>
      <c r="H49" s="32">
        <v>0</v>
      </c>
      <c r="I49" s="33">
        <v>0</v>
      </c>
      <c r="J49" s="31">
        <v>1591615</v>
      </c>
      <c r="K49" s="32">
        <v>1284900</v>
      </c>
      <c r="L49" s="33">
        <v>2</v>
      </c>
      <c r="M49" s="31">
        <v>0</v>
      </c>
      <c r="N49" s="32">
        <v>0</v>
      </c>
      <c r="O49" s="33">
        <v>0</v>
      </c>
      <c r="P49" s="27">
        <f>D49+G49+J49+M49</f>
        <v>1591615</v>
      </c>
      <c r="Q49" s="30">
        <f>E49+H49+K49+N49</f>
        <v>1284900</v>
      </c>
      <c r="R49" s="30">
        <f>F49+I49+L49+O49</f>
        <v>2</v>
      </c>
      <c r="S49" s="31">
        <v>3866</v>
      </c>
      <c r="T49" s="34">
        <v>2500</v>
      </c>
      <c r="U49" s="31">
        <f>Q49+S49</f>
        <v>1288766</v>
      </c>
      <c r="V49" s="34">
        <f>R49+T49</f>
        <v>2502</v>
      </c>
    </row>
    <row r="50" spans="1:22">
      <c r="A50" s="11" t="s">
        <v>15</v>
      </c>
      <c r="B50" s="11" t="s">
        <v>301</v>
      </c>
      <c r="C50" s="12" t="s">
        <v>668</v>
      </c>
      <c r="D50" s="31">
        <v>0</v>
      </c>
      <c r="E50" s="32">
        <v>0</v>
      </c>
      <c r="F50" s="33">
        <v>0</v>
      </c>
      <c r="G50" s="31">
        <v>0</v>
      </c>
      <c r="H50" s="32">
        <v>0</v>
      </c>
      <c r="I50" s="33">
        <v>0</v>
      </c>
      <c r="J50" s="31">
        <v>0</v>
      </c>
      <c r="K50" s="32">
        <v>0</v>
      </c>
      <c r="L50" s="33">
        <v>0</v>
      </c>
      <c r="M50" s="31">
        <v>0</v>
      </c>
      <c r="N50" s="32">
        <v>0</v>
      </c>
      <c r="O50" s="33">
        <v>0</v>
      </c>
      <c r="P50" s="27">
        <f>D50+G50+J50+M50</f>
        <v>0</v>
      </c>
      <c r="Q50" s="30">
        <f>E50+H50+K50+N50</f>
        <v>0</v>
      </c>
      <c r="R50" s="30">
        <f>F50+I50+L50+O50</f>
        <v>0</v>
      </c>
      <c r="S50" s="31">
        <v>365</v>
      </c>
      <c r="T50" s="34">
        <v>275</v>
      </c>
      <c r="U50" s="31">
        <f>Q50+S50</f>
        <v>365</v>
      </c>
      <c r="V50" s="34">
        <f>R50+T50</f>
        <v>275</v>
      </c>
    </row>
    <row r="51" spans="1:22">
      <c r="A51" s="1" t="s">
        <v>15</v>
      </c>
      <c r="B51" s="1" t="s">
        <v>309</v>
      </c>
      <c r="C51" s="2" t="s">
        <v>675</v>
      </c>
      <c r="D51" s="31">
        <v>0</v>
      </c>
      <c r="E51" s="32">
        <v>0</v>
      </c>
      <c r="F51" s="33">
        <v>0</v>
      </c>
      <c r="G51" s="31">
        <v>0</v>
      </c>
      <c r="H51" s="32">
        <v>0</v>
      </c>
      <c r="I51" s="33">
        <v>0</v>
      </c>
      <c r="J51" s="31">
        <v>0</v>
      </c>
      <c r="K51" s="32">
        <v>0</v>
      </c>
      <c r="L51" s="33">
        <v>0</v>
      </c>
      <c r="M51" s="31">
        <v>0</v>
      </c>
      <c r="N51" s="32">
        <v>0</v>
      </c>
      <c r="O51" s="33">
        <v>0</v>
      </c>
      <c r="P51" s="27">
        <f>D51+G51+J51+M51</f>
        <v>0</v>
      </c>
      <c r="Q51" s="30">
        <f>E51+H51+K51+N51</f>
        <v>0</v>
      </c>
      <c r="R51" s="30">
        <f>F51+I51+L51+O51</f>
        <v>0</v>
      </c>
      <c r="S51" s="31">
        <v>1585</v>
      </c>
      <c r="T51" s="34">
        <v>1100</v>
      </c>
      <c r="U51" s="31">
        <f>Q51+S51</f>
        <v>1585</v>
      </c>
      <c r="V51" s="34">
        <f>R51+T51</f>
        <v>1100</v>
      </c>
    </row>
    <row r="52" spans="1:22">
      <c r="A52" s="11" t="s">
        <v>15</v>
      </c>
      <c r="B52" s="11" t="s">
        <v>1643</v>
      </c>
      <c r="C52" s="12" t="s">
        <v>690</v>
      </c>
      <c r="D52" s="31">
        <v>0</v>
      </c>
      <c r="E52" s="32">
        <v>0</v>
      </c>
      <c r="F52" s="33">
        <v>0</v>
      </c>
      <c r="G52" s="31">
        <v>0</v>
      </c>
      <c r="H52" s="32">
        <v>0</v>
      </c>
      <c r="I52" s="33">
        <v>0</v>
      </c>
      <c r="J52" s="31">
        <v>123000</v>
      </c>
      <c r="K52" s="32">
        <v>123000</v>
      </c>
      <c r="L52" s="33">
        <v>1</v>
      </c>
      <c r="M52" s="31">
        <v>0</v>
      </c>
      <c r="N52" s="32">
        <v>0</v>
      </c>
      <c r="O52" s="33">
        <v>0</v>
      </c>
      <c r="P52" s="27">
        <f>D52+G52+J52+M52</f>
        <v>123000</v>
      </c>
      <c r="Q52" s="30">
        <f>E52+H52+K52+N52</f>
        <v>123000</v>
      </c>
      <c r="R52" s="30">
        <f>F52+I52+L52+O52</f>
        <v>1</v>
      </c>
      <c r="S52" s="31">
        <v>8180</v>
      </c>
      <c r="T52" s="34">
        <v>4931</v>
      </c>
      <c r="U52" s="31">
        <f>Q52+S52</f>
        <v>131180</v>
      </c>
      <c r="V52" s="34">
        <f>R52+T52</f>
        <v>4932</v>
      </c>
    </row>
    <row r="53" spans="1:22">
      <c r="A53" s="1" t="s">
        <v>15</v>
      </c>
      <c r="B53" s="1" t="s">
        <v>318</v>
      </c>
      <c r="C53" s="2" t="s">
        <v>718</v>
      </c>
      <c r="D53" s="31">
        <v>0</v>
      </c>
      <c r="E53" s="32">
        <v>0</v>
      </c>
      <c r="F53" s="33">
        <v>0</v>
      </c>
      <c r="G53" s="31">
        <v>0</v>
      </c>
      <c r="H53" s="32">
        <v>0</v>
      </c>
      <c r="I53" s="33">
        <v>0</v>
      </c>
      <c r="J53" s="31">
        <v>0</v>
      </c>
      <c r="K53" s="32">
        <v>0</v>
      </c>
      <c r="L53" s="33">
        <v>0</v>
      </c>
      <c r="M53" s="31">
        <v>0</v>
      </c>
      <c r="N53" s="32">
        <v>0</v>
      </c>
      <c r="O53" s="33">
        <v>0</v>
      </c>
      <c r="P53" s="27">
        <f>D53+G53+J53+M53</f>
        <v>0</v>
      </c>
      <c r="Q53" s="30">
        <f>E53+H53+K53+N53</f>
        <v>0</v>
      </c>
      <c r="R53" s="30">
        <f>F53+I53+L53+O53</f>
        <v>0</v>
      </c>
      <c r="S53" s="31">
        <v>953</v>
      </c>
      <c r="T53" s="34">
        <v>691</v>
      </c>
      <c r="U53" s="31">
        <f>Q53+S53</f>
        <v>953</v>
      </c>
      <c r="V53" s="34">
        <f>R53+T53</f>
        <v>691</v>
      </c>
    </row>
    <row r="54" spans="1:22">
      <c r="A54" s="11" t="s">
        <v>15</v>
      </c>
      <c r="B54" s="11" t="s">
        <v>1645</v>
      </c>
      <c r="C54" s="12" t="s">
        <v>721</v>
      </c>
      <c r="D54" s="31">
        <v>0</v>
      </c>
      <c r="E54" s="32">
        <v>0</v>
      </c>
      <c r="F54" s="33">
        <v>0</v>
      </c>
      <c r="G54" s="31">
        <v>0</v>
      </c>
      <c r="H54" s="32">
        <v>0</v>
      </c>
      <c r="I54" s="33">
        <v>0</v>
      </c>
      <c r="J54" s="31">
        <v>2500</v>
      </c>
      <c r="K54" s="32">
        <v>1000</v>
      </c>
      <c r="L54" s="33">
        <v>1</v>
      </c>
      <c r="M54" s="31">
        <v>0</v>
      </c>
      <c r="N54" s="32">
        <v>0</v>
      </c>
      <c r="O54" s="33">
        <v>0</v>
      </c>
      <c r="P54" s="27">
        <f>D54+G54+J54+M54</f>
        <v>2500</v>
      </c>
      <c r="Q54" s="30">
        <f>E54+H54+K54+N54</f>
        <v>1000</v>
      </c>
      <c r="R54" s="30">
        <f>F54+I54+L54+O54</f>
        <v>1</v>
      </c>
      <c r="S54" s="31">
        <v>3667</v>
      </c>
      <c r="T54" s="34">
        <v>2148</v>
      </c>
      <c r="U54" s="31">
        <f>Q54+S54</f>
        <v>4667</v>
      </c>
      <c r="V54" s="34">
        <f>R54+T54</f>
        <v>2149</v>
      </c>
    </row>
    <row r="55" spans="1:22">
      <c r="A55" s="1" t="s">
        <v>15</v>
      </c>
      <c r="B55" s="1" t="s">
        <v>1646</v>
      </c>
      <c r="C55" s="2" t="s">
        <v>729</v>
      </c>
      <c r="D55" s="31">
        <v>159000</v>
      </c>
      <c r="E55" s="32">
        <v>127400</v>
      </c>
      <c r="F55" s="33">
        <v>2</v>
      </c>
      <c r="G55" s="31">
        <v>0</v>
      </c>
      <c r="H55" s="32">
        <v>0</v>
      </c>
      <c r="I55" s="33">
        <v>0</v>
      </c>
      <c r="J55" s="31">
        <v>0</v>
      </c>
      <c r="K55" s="32">
        <v>0</v>
      </c>
      <c r="L55" s="33">
        <v>0</v>
      </c>
      <c r="M55" s="31">
        <v>0</v>
      </c>
      <c r="N55" s="32">
        <v>0</v>
      </c>
      <c r="O55" s="33">
        <v>0</v>
      </c>
      <c r="P55" s="27">
        <f>D55+G55+J55+M55</f>
        <v>159000</v>
      </c>
      <c r="Q55" s="30">
        <f>E55+H55+K55+N55</f>
        <v>127400</v>
      </c>
      <c r="R55" s="30">
        <f>F55+I55+L55+O55</f>
        <v>2</v>
      </c>
      <c r="S55" s="31">
        <v>1353</v>
      </c>
      <c r="T55" s="34">
        <v>686</v>
      </c>
      <c r="U55" s="31">
        <f>Q55+S55</f>
        <v>128753</v>
      </c>
      <c r="V55" s="34">
        <f>R55+T55</f>
        <v>688</v>
      </c>
    </row>
    <row r="56" spans="1:22">
      <c r="A56" s="11" t="s">
        <v>15</v>
      </c>
      <c r="B56" s="11" t="s">
        <v>1647</v>
      </c>
      <c r="C56" s="12" t="s">
        <v>731</v>
      </c>
      <c r="D56" s="31">
        <v>0</v>
      </c>
      <c r="E56" s="32">
        <v>0</v>
      </c>
      <c r="F56" s="33">
        <v>0</v>
      </c>
      <c r="G56" s="31">
        <v>0</v>
      </c>
      <c r="H56" s="32">
        <v>0</v>
      </c>
      <c r="I56" s="33">
        <v>0</v>
      </c>
      <c r="J56" s="31">
        <v>7000</v>
      </c>
      <c r="K56" s="32">
        <v>6000</v>
      </c>
      <c r="L56" s="33">
        <v>1</v>
      </c>
      <c r="M56" s="31">
        <v>0</v>
      </c>
      <c r="N56" s="32">
        <v>0</v>
      </c>
      <c r="O56" s="33">
        <v>0</v>
      </c>
      <c r="P56" s="27">
        <f>D56+G56+J56+M56</f>
        <v>7000</v>
      </c>
      <c r="Q56" s="30">
        <f>E56+H56+K56+N56</f>
        <v>6000</v>
      </c>
      <c r="R56" s="30">
        <f>F56+I56+L56+O56</f>
        <v>1</v>
      </c>
      <c r="S56" s="31">
        <v>1991</v>
      </c>
      <c r="T56" s="34">
        <v>968</v>
      </c>
      <c r="U56" s="31">
        <f>Q56+S56</f>
        <v>7991</v>
      </c>
      <c r="V56" s="34">
        <f>R56+T56</f>
        <v>969</v>
      </c>
    </row>
    <row r="57" spans="1:22">
      <c r="A57" s="1" t="s">
        <v>15</v>
      </c>
      <c r="B57" s="1" t="s">
        <v>343</v>
      </c>
      <c r="C57" s="2" t="s">
        <v>739</v>
      </c>
      <c r="D57" s="31">
        <v>23000</v>
      </c>
      <c r="E57" s="32">
        <v>22440</v>
      </c>
      <c r="F57" s="33">
        <v>1</v>
      </c>
      <c r="G57" s="31">
        <v>0</v>
      </c>
      <c r="H57" s="32">
        <v>0</v>
      </c>
      <c r="I57" s="33">
        <v>0</v>
      </c>
      <c r="J57" s="31">
        <v>3500</v>
      </c>
      <c r="K57" s="32">
        <v>2400</v>
      </c>
      <c r="L57" s="33">
        <v>1</v>
      </c>
      <c r="M57" s="31">
        <v>0</v>
      </c>
      <c r="N57" s="32">
        <v>0</v>
      </c>
      <c r="O57" s="33">
        <v>0</v>
      </c>
      <c r="P57" s="27">
        <f>D57+G57+J57+M57</f>
        <v>26500</v>
      </c>
      <c r="Q57" s="30">
        <f>E57+H57+K57+N57</f>
        <v>24840</v>
      </c>
      <c r="R57" s="30">
        <f>F57+I57+L57+O57</f>
        <v>2</v>
      </c>
      <c r="S57" s="31">
        <v>3723</v>
      </c>
      <c r="T57" s="34">
        <v>1986</v>
      </c>
      <c r="U57" s="31">
        <f>Q57+S57</f>
        <v>28563</v>
      </c>
      <c r="V57" s="34">
        <f>R57+T57</f>
        <v>1988</v>
      </c>
    </row>
    <row r="58" spans="1:22">
      <c r="A58" s="11" t="s">
        <v>15</v>
      </c>
      <c r="B58" s="11" t="s">
        <v>348</v>
      </c>
      <c r="C58" s="12" t="s">
        <v>771</v>
      </c>
      <c r="D58" s="31">
        <v>0</v>
      </c>
      <c r="E58" s="32">
        <v>0</v>
      </c>
      <c r="F58" s="33">
        <v>0</v>
      </c>
      <c r="G58" s="31">
        <v>0</v>
      </c>
      <c r="H58" s="32">
        <v>0</v>
      </c>
      <c r="I58" s="33">
        <v>0</v>
      </c>
      <c r="J58" s="31">
        <v>0</v>
      </c>
      <c r="K58" s="32">
        <v>0</v>
      </c>
      <c r="L58" s="33">
        <v>0</v>
      </c>
      <c r="M58" s="31">
        <v>0</v>
      </c>
      <c r="N58" s="32">
        <v>0</v>
      </c>
      <c r="O58" s="33">
        <v>0</v>
      </c>
      <c r="P58" s="27">
        <f>D58+G58+J58+M58</f>
        <v>0</v>
      </c>
      <c r="Q58" s="30">
        <f>E58+H58+K58+N58</f>
        <v>0</v>
      </c>
      <c r="R58" s="30">
        <f>F58+I58+L58+O58</f>
        <v>0</v>
      </c>
      <c r="S58" s="31">
        <v>3535</v>
      </c>
      <c r="T58" s="34">
        <v>2220</v>
      </c>
      <c r="U58" s="31">
        <f>Q58+S58</f>
        <v>3535</v>
      </c>
      <c r="V58" s="34">
        <f>R58+T58</f>
        <v>2220</v>
      </c>
    </row>
    <row r="59" spans="1:22">
      <c r="A59" s="1" t="s">
        <v>15</v>
      </c>
      <c r="B59" s="1" t="s">
        <v>1648</v>
      </c>
      <c r="C59" s="2" t="s">
        <v>776</v>
      </c>
      <c r="D59" s="31">
        <v>862500</v>
      </c>
      <c r="E59" s="32">
        <v>654052</v>
      </c>
      <c r="F59" s="33">
        <v>9</v>
      </c>
      <c r="G59" s="31">
        <v>0</v>
      </c>
      <c r="H59" s="32">
        <v>0</v>
      </c>
      <c r="I59" s="33">
        <v>0</v>
      </c>
      <c r="J59" s="31">
        <v>34000</v>
      </c>
      <c r="K59" s="32">
        <v>20000</v>
      </c>
      <c r="L59" s="33">
        <v>1</v>
      </c>
      <c r="M59" s="31">
        <v>0</v>
      </c>
      <c r="N59" s="32">
        <v>0</v>
      </c>
      <c r="O59" s="33">
        <v>0</v>
      </c>
      <c r="P59" s="27">
        <f>D59+G59+J59+M59</f>
        <v>896500</v>
      </c>
      <c r="Q59" s="30">
        <f>E59+H59+K59+N59</f>
        <v>674052</v>
      </c>
      <c r="R59" s="30">
        <f>F59+I59+L59+O59</f>
        <v>10</v>
      </c>
      <c r="S59" s="31">
        <v>4369</v>
      </c>
      <c r="T59" s="34">
        <v>2876</v>
      </c>
      <c r="U59" s="31">
        <f>Q59+S59</f>
        <v>678421</v>
      </c>
      <c r="V59" s="34">
        <f>R59+T59</f>
        <v>2886</v>
      </c>
    </row>
    <row r="60" spans="1:22">
      <c r="A60" s="11" t="s">
        <v>15</v>
      </c>
      <c r="B60" s="11" t="s">
        <v>1649</v>
      </c>
      <c r="C60" s="12" t="s">
        <v>780</v>
      </c>
      <c r="D60" s="31">
        <v>0</v>
      </c>
      <c r="E60" s="32">
        <v>0</v>
      </c>
      <c r="F60" s="33">
        <v>0</v>
      </c>
      <c r="G60" s="31">
        <v>0</v>
      </c>
      <c r="H60" s="32">
        <v>0</v>
      </c>
      <c r="I60" s="33">
        <v>0</v>
      </c>
      <c r="J60" s="31">
        <v>0</v>
      </c>
      <c r="K60" s="32">
        <v>0</v>
      </c>
      <c r="L60" s="33">
        <v>0</v>
      </c>
      <c r="M60" s="31">
        <v>0</v>
      </c>
      <c r="N60" s="32">
        <v>0</v>
      </c>
      <c r="O60" s="33">
        <v>0</v>
      </c>
      <c r="P60" s="27">
        <f>D60+G60+J60+M60</f>
        <v>0</v>
      </c>
      <c r="Q60" s="30">
        <f>E60+H60+K60+N60</f>
        <v>0</v>
      </c>
      <c r="R60" s="30">
        <f>F60+I60+L60+O60</f>
        <v>0</v>
      </c>
      <c r="S60" s="31">
        <v>530</v>
      </c>
      <c r="T60" s="34">
        <v>199</v>
      </c>
      <c r="U60" s="31">
        <f>Q60+S60</f>
        <v>530</v>
      </c>
      <c r="V60" s="34">
        <f>R60+T60</f>
        <v>199</v>
      </c>
    </row>
    <row r="61" spans="1:22">
      <c r="A61" s="1" t="s">
        <v>15</v>
      </c>
      <c r="B61" s="1" t="s">
        <v>1650</v>
      </c>
      <c r="C61" s="2" t="s">
        <v>782</v>
      </c>
      <c r="D61" s="31">
        <v>0</v>
      </c>
      <c r="E61" s="32">
        <v>0</v>
      </c>
      <c r="F61" s="33">
        <v>0</v>
      </c>
      <c r="G61" s="31">
        <v>0</v>
      </c>
      <c r="H61" s="32">
        <v>0</v>
      </c>
      <c r="I61" s="33">
        <v>0</v>
      </c>
      <c r="J61" s="31">
        <v>0</v>
      </c>
      <c r="K61" s="32">
        <v>0</v>
      </c>
      <c r="L61" s="33">
        <v>0</v>
      </c>
      <c r="M61" s="31">
        <v>0</v>
      </c>
      <c r="N61" s="32">
        <v>0</v>
      </c>
      <c r="O61" s="33">
        <v>0</v>
      </c>
      <c r="P61" s="27">
        <f>D61+G61+J61+M61</f>
        <v>0</v>
      </c>
      <c r="Q61" s="30">
        <f>E61+H61+K61+N61</f>
        <v>0</v>
      </c>
      <c r="R61" s="30">
        <f>F61+I61+L61+O61</f>
        <v>0</v>
      </c>
      <c r="S61" s="31">
        <v>5119</v>
      </c>
      <c r="T61" s="34">
        <v>2900</v>
      </c>
      <c r="U61" s="31">
        <f>Q61+S61</f>
        <v>5119</v>
      </c>
      <c r="V61" s="34">
        <f>R61+T61</f>
        <v>2900</v>
      </c>
    </row>
    <row r="62" spans="1:22">
      <c r="A62" s="11" t="s">
        <v>15</v>
      </c>
      <c r="B62" s="11" t="s">
        <v>1653</v>
      </c>
      <c r="C62" s="12" t="s">
        <v>829</v>
      </c>
      <c r="D62" s="31">
        <v>0</v>
      </c>
      <c r="E62" s="32">
        <v>0</v>
      </c>
      <c r="F62" s="33">
        <v>0</v>
      </c>
      <c r="G62" s="31">
        <v>0</v>
      </c>
      <c r="H62" s="32">
        <v>0</v>
      </c>
      <c r="I62" s="33">
        <v>0</v>
      </c>
      <c r="J62" s="31">
        <v>0</v>
      </c>
      <c r="K62" s="32">
        <v>0</v>
      </c>
      <c r="L62" s="33">
        <v>0</v>
      </c>
      <c r="M62" s="31">
        <v>0</v>
      </c>
      <c r="N62" s="32">
        <v>0</v>
      </c>
      <c r="O62" s="33">
        <v>0</v>
      </c>
      <c r="P62" s="27">
        <f>D62+G62+J62+M62</f>
        <v>0</v>
      </c>
      <c r="Q62" s="30">
        <f>E62+H62+K62+N62</f>
        <v>0</v>
      </c>
      <c r="R62" s="30">
        <f>F62+I62+L62+O62</f>
        <v>0</v>
      </c>
      <c r="S62" s="31">
        <v>1345</v>
      </c>
      <c r="T62" s="34">
        <v>967</v>
      </c>
      <c r="U62" s="31">
        <f>Q62+S62</f>
        <v>1345</v>
      </c>
      <c r="V62" s="34">
        <f>R62+T62</f>
        <v>967</v>
      </c>
    </row>
    <row r="63" spans="1:22">
      <c r="A63" s="1" t="s">
        <v>15</v>
      </c>
      <c r="B63" s="1" t="s">
        <v>370</v>
      </c>
      <c r="C63" s="2" t="s">
        <v>830</v>
      </c>
      <c r="D63" s="31">
        <v>0</v>
      </c>
      <c r="E63" s="32">
        <v>0</v>
      </c>
      <c r="F63" s="33">
        <v>0</v>
      </c>
      <c r="G63" s="31">
        <v>0</v>
      </c>
      <c r="H63" s="32">
        <v>0</v>
      </c>
      <c r="I63" s="33">
        <v>0</v>
      </c>
      <c r="J63" s="31">
        <v>0</v>
      </c>
      <c r="K63" s="32">
        <v>0</v>
      </c>
      <c r="L63" s="33">
        <v>0</v>
      </c>
      <c r="M63" s="31">
        <v>0</v>
      </c>
      <c r="N63" s="32">
        <v>0</v>
      </c>
      <c r="O63" s="33">
        <v>0</v>
      </c>
      <c r="P63" s="27">
        <f>D63+G63+J63+M63</f>
        <v>0</v>
      </c>
      <c r="Q63" s="30">
        <f>E63+H63+K63+N63</f>
        <v>0</v>
      </c>
      <c r="R63" s="30">
        <f>F63+I63+L63+O63</f>
        <v>0</v>
      </c>
      <c r="S63" s="31">
        <v>638</v>
      </c>
      <c r="T63" s="34">
        <v>495</v>
      </c>
      <c r="U63" s="31">
        <f>Q63+S63</f>
        <v>638</v>
      </c>
      <c r="V63" s="34">
        <f>R63+T63</f>
        <v>495</v>
      </c>
    </row>
    <row r="64" spans="1:22">
      <c r="A64" s="11" t="s">
        <v>15</v>
      </c>
      <c r="B64" s="11" t="s">
        <v>373</v>
      </c>
      <c r="C64" s="12" t="s">
        <v>849</v>
      </c>
      <c r="D64" s="31">
        <v>0</v>
      </c>
      <c r="E64" s="32">
        <v>0</v>
      </c>
      <c r="F64" s="33">
        <v>0</v>
      </c>
      <c r="G64" s="31">
        <v>0</v>
      </c>
      <c r="H64" s="32">
        <v>0</v>
      </c>
      <c r="I64" s="33">
        <v>0</v>
      </c>
      <c r="J64" s="31">
        <v>75000</v>
      </c>
      <c r="K64" s="32">
        <v>70321</v>
      </c>
      <c r="L64" s="33">
        <v>1</v>
      </c>
      <c r="M64" s="31">
        <v>0</v>
      </c>
      <c r="N64" s="32">
        <v>0</v>
      </c>
      <c r="O64" s="33">
        <v>0</v>
      </c>
      <c r="P64" s="27">
        <f>D64+G64+J64+M64</f>
        <v>75000</v>
      </c>
      <c r="Q64" s="30">
        <f>E64+H64+K64+N64</f>
        <v>70321</v>
      </c>
      <c r="R64" s="30">
        <f>F64+I64+L64+O64</f>
        <v>1</v>
      </c>
      <c r="S64" s="31">
        <v>2167</v>
      </c>
      <c r="T64" s="34">
        <v>971</v>
      </c>
      <c r="U64" s="31">
        <f>Q64+S64</f>
        <v>72488</v>
      </c>
      <c r="V64" s="34">
        <f>R64+T64</f>
        <v>972</v>
      </c>
    </row>
    <row r="65" spans="1:22">
      <c r="A65" s="1" t="s">
        <v>15</v>
      </c>
      <c r="B65" s="1" t="s">
        <v>376</v>
      </c>
      <c r="C65" s="2" t="s">
        <v>851</v>
      </c>
      <c r="D65" s="31">
        <v>0</v>
      </c>
      <c r="E65" s="32">
        <v>0</v>
      </c>
      <c r="F65" s="33">
        <v>0</v>
      </c>
      <c r="G65" s="31">
        <v>0</v>
      </c>
      <c r="H65" s="32">
        <v>0</v>
      </c>
      <c r="I65" s="33">
        <v>0</v>
      </c>
      <c r="J65" s="31">
        <v>374000</v>
      </c>
      <c r="K65" s="32">
        <v>232317</v>
      </c>
      <c r="L65" s="33">
        <v>3</v>
      </c>
      <c r="M65" s="31">
        <v>0</v>
      </c>
      <c r="N65" s="32">
        <v>0</v>
      </c>
      <c r="O65" s="33">
        <v>0</v>
      </c>
      <c r="P65" s="27">
        <f>D65+G65+J65+M65</f>
        <v>374000</v>
      </c>
      <c r="Q65" s="30">
        <f>E65+H65+K65+N65</f>
        <v>232317</v>
      </c>
      <c r="R65" s="30">
        <f>F65+I65+L65+O65</f>
        <v>3</v>
      </c>
      <c r="S65" s="31">
        <v>1193</v>
      </c>
      <c r="T65" s="34">
        <v>656</v>
      </c>
      <c r="U65" s="31">
        <f>Q65+S65</f>
        <v>233510</v>
      </c>
      <c r="V65" s="34">
        <f>R65+T65</f>
        <v>659</v>
      </c>
    </row>
    <row r="66" spans="1:22">
      <c r="A66" s="11" t="s">
        <v>15</v>
      </c>
      <c r="B66" s="11" t="s">
        <v>379</v>
      </c>
      <c r="C66" s="12" t="s">
        <v>874</v>
      </c>
      <c r="D66" s="31">
        <v>0</v>
      </c>
      <c r="E66" s="32">
        <v>0</v>
      </c>
      <c r="F66" s="33">
        <v>0</v>
      </c>
      <c r="G66" s="31">
        <v>0</v>
      </c>
      <c r="H66" s="32">
        <v>0</v>
      </c>
      <c r="I66" s="33">
        <v>0</v>
      </c>
      <c r="J66" s="31">
        <v>0</v>
      </c>
      <c r="K66" s="32">
        <v>0</v>
      </c>
      <c r="L66" s="33">
        <v>0</v>
      </c>
      <c r="M66" s="31">
        <v>0</v>
      </c>
      <c r="N66" s="32">
        <v>0</v>
      </c>
      <c r="O66" s="33">
        <v>0</v>
      </c>
      <c r="P66" s="27">
        <f>D66+G66+J66+M66</f>
        <v>0</v>
      </c>
      <c r="Q66" s="30">
        <f>E66+H66+K66+N66</f>
        <v>0</v>
      </c>
      <c r="R66" s="30">
        <f>F66+I66+L66+O66</f>
        <v>0</v>
      </c>
      <c r="S66" s="31">
        <v>497</v>
      </c>
      <c r="T66" s="34">
        <v>184</v>
      </c>
      <c r="U66" s="31">
        <f>Q66+S66</f>
        <v>497</v>
      </c>
      <c r="V66" s="34">
        <f>R66+T66</f>
        <v>184</v>
      </c>
    </row>
    <row r="67" spans="1:22">
      <c r="A67" s="1" t="s">
        <v>15</v>
      </c>
      <c r="B67" s="1" t="s">
        <v>381</v>
      </c>
      <c r="C67" s="2" t="s">
        <v>876</v>
      </c>
      <c r="D67" s="31">
        <v>556000</v>
      </c>
      <c r="E67" s="32">
        <v>549000</v>
      </c>
      <c r="F67" s="33">
        <v>11</v>
      </c>
      <c r="G67" s="31">
        <v>0</v>
      </c>
      <c r="H67" s="32">
        <v>0</v>
      </c>
      <c r="I67" s="33">
        <v>0</v>
      </c>
      <c r="J67" s="31">
        <v>0</v>
      </c>
      <c r="K67" s="32">
        <v>0</v>
      </c>
      <c r="L67" s="33">
        <v>0</v>
      </c>
      <c r="M67" s="31">
        <v>0</v>
      </c>
      <c r="N67" s="32">
        <v>0</v>
      </c>
      <c r="O67" s="33">
        <v>0</v>
      </c>
      <c r="P67" s="27">
        <f>D67+G67+J67+M67</f>
        <v>556000</v>
      </c>
      <c r="Q67" s="30">
        <f>E67+H67+K67+N67</f>
        <v>549000</v>
      </c>
      <c r="R67" s="30">
        <f>F67+I67+L67+O67</f>
        <v>11</v>
      </c>
      <c r="S67" s="31">
        <v>4820</v>
      </c>
      <c r="T67" s="34">
        <v>2862</v>
      </c>
      <c r="U67" s="31">
        <f>Q67+S67</f>
        <v>553820</v>
      </c>
      <c r="V67" s="34">
        <f>R67+T67</f>
        <v>2873</v>
      </c>
    </row>
    <row r="68" spans="1:22">
      <c r="A68" s="11" t="s">
        <v>15</v>
      </c>
      <c r="B68" s="11" t="s">
        <v>1654</v>
      </c>
      <c r="C68" s="12" t="s">
        <v>878</v>
      </c>
      <c r="D68" s="31">
        <v>0</v>
      </c>
      <c r="E68" s="32">
        <v>0</v>
      </c>
      <c r="F68" s="33">
        <v>0</v>
      </c>
      <c r="G68" s="31">
        <v>0</v>
      </c>
      <c r="H68" s="32">
        <v>0</v>
      </c>
      <c r="I68" s="33">
        <v>0</v>
      </c>
      <c r="J68" s="31">
        <v>20000</v>
      </c>
      <c r="K68" s="32">
        <v>7500</v>
      </c>
      <c r="L68" s="33">
        <v>1</v>
      </c>
      <c r="M68" s="31">
        <v>0</v>
      </c>
      <c r="N68" s="32">
        <v>0</v>
      </c>
      <c r="O68" s="33">
        <v>0</v>
      </c>
      <c r="P68" s="27">
        <f>D68+G68+J68+M68</f>
        <v>20000</v>
      </c>
      <c r="Q68" s="30">
        <f>E68+H68+K68+N68</f>
        <v>7500</v>
      </c>
      <c r="R68" s="30">
        <f>F68+I68+L68+O68</f>
        <v>1</v>
      </c>
      <c r="S68" s="31">
        <v>803</v>
      </c>
      <c r="T68" s="34">
        <v>434</v>
      </c>
      <c r="U68" s="31">
        <f>Q68+S68</f>
        <v>8303</v>
      </c>
      <c r="V68" s="34">
        <f>R68+T68</f>
        <v>435</v>
      </c>
    </row>
    <row r="69" spans="1:22">
      <c r="A69" s="1" t="s">
        <v>15</v>
      </c>
      <c r="B69" s="1" t="s">
        <v>1655</v>
      </c>
      <c r="C69" s="2" t="s">
        <v>881</v>
      </c>
      <c r="D69" s="31">
        <v>0</v>
      </c>
      <c r="E69" s="32">
        <v>0</v>
      </c>
      <c r="F69" s="33">
        <v>0</v>
      </c>
      <c r="G69" s="31">
        <v>0</v>
      </c>
      <c r="H69" s="32">
        <v>0</v>
      </c>
      <c r="I69" s="33">
        <v>0</v>
      </c>
      <c r="J69" s="31">
        <v>0</v>
      </c>
      <c r="K69" s="32">
        <v>0</v>
      </c>
      <c r="L69" s="33">
        <v>0</v>
      </c>
      <c r="M69" s="31">
        <v>0</v>
      </c>
      <c r="N69" s="32">
        <v>0</v>
      </c>
      <c r="O69" s="33">
        <v>0</v>
      </c>
      <c r="P69" s="27">
        <f>D69+G69+J69+M69</f>
        <v>0</v>
      </c>
      <c r="Q69" s="30">
        <f>E69+H69+K69+N69</f>
        <v>0</v>
      </c>
      <c r="R69" s="30">
        <f>F69+I69+L69+O69</f>
        <v>0</v>
      </c>
      <c r="S69" s="31">
        <v>593</v>
      </c>
      <c r="T69" s="34">
        <v>38</v>
      </c>
      <c r="U69" s="31">
        <f>Q69+S69</f>
        <v>593</v>
      </c>
      <c r="V69" s="34">
        <f>R69+T69</f>
        <v>38</v>
      </c>
    </row>
    <row r="70" spans="1:22">
      <c r="A70" s="11" t="s">
        <v>15</v>
      </c>
      <c r="B70" s="11" t="s">
        <v>1656</v>
      </c>
      <c r="C70" s="12" t="s">
        <v>891</v>
      </c>
      <c r="D70" s="31">
        <v>0</v>
      </c>
      <c r="E70" s="32">
        <v>0</v>
      </c>
      <c r="F70" s="33">
        <v>0</v>
      </c>
      <c r="G70" s="31">
        <v>0</v>
      </c>
      <c r="H70" s="32">
        <v>0</v>
      </c>
      <c r="I70" s="33">
        <v>0</v>
      </c>
      <c r="J70" s="31">
        <v>0</v>
      </c>
      <c r="K70" s="32">
        <v>0</v>
      </c>
      <c r="L70" s="33">
        <v>0</v>
      </c>
      <c r="M70" s="31">
        <v>0</v>
      </c>
      <c r="N70" s="32">
        <v>0</v>
      </c>
      <c r="O70" s="33">
        <v>0</v>
      </c>
      <c r="P70" s="27">
        <f>D70+G70+J70+M70</f>
        <v>0</v>
      </c>
      <c r="Q70" s="30">
        <f>E70+H70+K70+N70</f>
        <v>0</v>
      </c>
      <c r="R70" s="30">
        <f>F70+I70+L70+O70</f>
        <v>0</v>
      </c>
      <c r="S70" s="31">
        <v>379</v>
      </c>
      <c r="T70" s="34">
        <v>63</v>
      </c>
      <c r="U70" s="31">
        <f>Q70+S70</f>
        <v>379</v>
      </c>
      <c r="V70" s="34">
        <f>R70+T70</f>
        <v>63</v>
      </c>
    </row>
    <row r="71" spans="1:22">
      <c r="A71" s="1" t="s">
        <v>15</v>
      </c>
      <c r="B71" s="1" t="s">
        <v>388</v>
      </c>
      <c r="C71" s="2" t="s">
        <v>903</v>
      </c>
      <c r="D71" s="31">
        <v>0</v>
      </c>
      <c r="E71" s="32">
        <v>0</v>
      </c>
      <c r="F71" s="33">
        <v>0</v>
      </c>
      <c r="G71" s="31">
        <v>0</v>
      </c>
      <c r="H71" s="32">
        <v>0</v>
      </c>
      <c r="I71" s="33">
        <v>0</v>
      </c>
      <c r="J71" s="31">
        <v>170760</v>
      </c>
      <c r="K71" s="32">
        <v>111000</v>
      </c>
      <c r="L71" s="33">
        <v>6</v>
      </c>
      <c r="M71" s="31">
        <v>0</v>
      </c>
      <c r="N71" s="32">
        <v>0</v>
      </c>
      <c r="O71" s="33">
        <v>0</v>
      </c>
      <c r="P71" s="27">
        <f>D71+G71+J71+M71</f>
        <v>170760</v>
      </c>
      <c r="Q71" s="30">
        <f>E71+H71+K71+N71</f>
        <v>111000</v>
      </c>
      <c r="R71" s="30">
        <f>F71+I71+L71+O71</f>
        <v>6</v>
      </c>
      <c r="S71" s="31">
        <v>7957</v>
      </c>
      <c r="T71" s="34">
        <v>1168</v>
      </c>
      <c r="U71" s="31">
        <f>Q71+S71</f>
        <v>118957</v>
      </c>
      <c r="V71" s="34">
        <f>R71+T71</f>
        <v>1174</v>
      </c>
    </row>
    <row r="72" spans="1:22">
      <c r="A72" s="11" t="s">
        <v>15</v>
      </c>
      <c r="B72" s="11" t="s">
        <v>1657</v>
      </c>
      <c r="C72" s="12" t="s">
        <v>905</v>
      </c>
      <c r="D72" s="31">
        <v>0</v>
      </c>
      <c r="E72" s="32">
        <v>0</v>
      </c>
      <c r="F72" s="33">
        <v>0</v>
      </c>
      <c r="G72" s="31">
        <v>0</v>
      </c>
      <c r="H72" s="32">
        <v>0</v>
      </c>
      <c r="I72" s="33">
        <v>0</v>
      </c>
      <c r="J72" s="31">
        <v>0</v>
      </c>
      <c r="K72" s="32">
        <v>0</v>
      </c>
      <c r="L72" s="33">
        <v>0</v>
      </c>
      <c r="M72" s="31">
        <v>0</v>
      </c>
      <c r="N72" s="32">
        <v>0</v>
      </c>
      <c r="O72" s="33">
        <v>0</v>
      </c>
      <c r="P72" s="27">
        <f>D72+G72+J72+M72</f>
        <v>0</v>
      </c>
      <c r="Q72" s="30">
        <f>E72+H72+K72+N72</f>
        <v>0</v>
      </c>
      <c r="R72" s="30">
        <f>F72+I72+L72+O72</f>
        <v>0</v>
      </c>
      <c r="S72" s="31">
        <v>1989</v>
      </c>
      <c r="T72" s="34">
        <v>258</v>
      </c>
      <c r="U72" s="31">
        <f>Q72+S72</f>
        <v>1989</v>
      </c>
      <c r="V72" s="34">
        <f>R72+T72</f>
        <v>258</v>
      </c>
    </row>
    <row r="73" spans="1:22">
      <c r="A73" s="1" t="s">
        <v>15</v>
      </c>
      <c r="B73" s="1" t="s">
        <v>392</v>
      </c>
      <c r="C73" s="2" t="s">
        <v>922</v>
      </c>
      <c r="D73" s="31">
        <v>0</v>
      </c>
      <c r="E73" s="32">
        <v>0</v>
      </c>
      <c r="F73" s="33">
        <v>0</v>
      </c>
      <c r="G73" s="31">
        <v>0</v>
      </c>
      <c r="H73" s="32">
        <v>0</v>
      </c>
      <c r="I73" s="33">
        <v>0</v>
      </c>
      <c r="J73" s="31">
        <v>0</v>
      </c>
      <c r="K73" s="32">
        <v>0</v>
      </c>
      <c r="L73" s="33">
        <v>0</v>
      </c>
      <c r="M73" s="31">
        <v>0</v>
      </c>
      <c r="N73" s="32">
        <v>0</v>
      </c>
      <c r="O73" s="33">
        <v>0</v>
      </c>
      <c r="P73" s="27">
        <f>D73+G73+J73+M73</f>
        <v>0</v>
      </c>
      <c r="Q73" s="30">
        <f>E73+H73+K73+N73</f>
        <v>0</v>
      </c>
      <c r="R73" s="30">
        <f>F73+I73+L73+O73</f>
        <v>0</v>
      </c>
      <c r="S73" s="31">
        <v>2963</v>
      </c>
      <c r="T73" s="34">
        <v>329</v>
      </c>
      <c r="U73" s="31">
        <f>Q73+S73</f>
        <v>2963</v>
      </c>
      <c r="V73" s="34">
        <f>R73+T73</f>
        <v>329</v>
      </c>
    </row>
    <row r="74" spans="1:22">
      <c r="A74" s="11" t="s">
        <v>15</v>
      </c>
      <c r="B74" s="11" t="s">
        <v>396</v>
      </c>
      <c r="C74" s="12" t="s">
        <v>925</v>
      </c>
      <c r="D74" s="31">
        <v>0</v>
      </c>
      <c r="E74" s="32">
        <v>0</v>
      </c>
      <c r="F74" s="33">
        <v>0</v>
      </c>
      <c r="G74" s="31">
        <v>0</v>
      </c>
      <c r="H74" s="32">
        <v>0</v>
      </c>
      <c r="I74" s="33">
        <v>0</v>
      </c>
      <c r="J74" s="31">
        <v>0</v>
      </c>
      <c r="K74" s="32">
        <v>0</v>
      </c>
      <c r="L74" s="33">
        <v>0</v>
      </c>
      <c r="M74" s="31">
        <v>85000</v>
      </c>
      <c r="N74" s="32">
        <v>71500</v>
      </c>
      <c r="O74" s="33">
        <v>1</v>
      </c>
      <c r="P74" s="27">
        <f>D74+G74+J74+M74</f>
        <v>85000</v>
      </c>
      <c r="Q74" s="30">
        <f>E74+H74+K74+N74</f>
        <v>71500</v>
      </c>
      <c r="R74" s="30">
        <f>F74+I74+L74+O74</f>
        <v>1</v>
      </c>
      <c r="S74" s="31">
        <v>2088</v>
      </c>
      <c r="T74" s="34">
        <v>268</v>
      </c>
      <c r="U74" s="31">
        <f>Q74+S74</f>
        <v>73588</v>
      </c>
      <c r="V74" s="34">
        <f>R74+T74</f>
        <v>269</v>
      </c>
    </row>
    <row r="75" spans="1:22">
      <c r="A75" s="1" t="s">
        <v>15</v>
      </c>
      <c r="B75" s="1" t="s">
        <v>1658</v>
      </c>
      <c r="C75" s="2" t="s">
        <v>938</v>
      </c>
      <c r="D75" s="31">
        <v>0</v>
      </c>
      <c r="E75" s="32">
        <v>0</v>
      </c>
      <c r="F75" s="33">
        <v>0</v>
      </c>
      <c r="G75" s="31">
        <v>0</v>
      </c>
      <c r="H75" s="32">
        <v>0</v>
      </c>
      <c r="I75" s="33">
        <v>0</v>
      </c>
      <c r="J75" s="31">
        <v>0</v>
      </c>
      <c r="K75" s="32">
        <v>0</v>
      </c>
      <c r="L75" s="33">
        <v>0</v>
      </c>
      <c r="M75" s="31">
        <v>0</v>
      </c>
      <c r="N75" s="32">
        <v>0</v>
      </c>
      <c r="O75" s="33">
        <v>0</v>
      </c>
      <c r="P75" s="27">
        <f>D75+G75+J75+M75</f>
        <v>0</v>
      </c>
      <c r="Q75" s="30">
        <f>E75+H75+K75+N75</f>
        <v>0</v>
      </c>
      <c r="R75" s="30">
        <f>F75+I75+L75+O75</f>
        <v>0</v>
      </c>
      <c r="S75" s="31">
        <v>513</v>
      </c>
      <c r="T75" s="34">
        <v>57</v>
      </c>
      <c r="U75" s="31">
        <f>Q75+S75</f>
        <v>513</v>
      </c>
      <c r="V75" s="34">
        <f>R75+T75</f>
        <v>57</v>
      </c>
    </row>
    <row r="76" spans="1:22">
      <c r="A76" s="11" t="s">
        <v>15</v>
      </c>
      <c r="B76" s="11" t="s">
        <v>403</v>
      </c>
      <c r="C76" s="12" t="s">
        <v>939</v>
      </c>
      <c r="D76" s="31">
        <v>0</v>
      </c>
      <c r="E76" s="32">
        <v>0</v>
      </c>
      <c r="F76" s="33">
        <v>0</v>
      </c>
      <c r="G76" s="31">
        <v>0</v>
      </c>
      <c r="H76" s="32">
        <v>0</v>
      </c>
      <c r="I76" s="33">
        <v>0</v>
      </c>
      <c r="J76" s="31">
        <v>0</v>
      </c>
      <c r="K76" s="32">
        <v>0</v>
      </c>
      <c r="L76" s="33">
        <v>0</v>
      </c>
      <c r="M76" s="31">
        <v>0</v>
      </c>
      <c r="N76" s="32">
        <v>0</v>
      </c>
      <c r="O76" s="33">
        <v>0</v>
      </c>
      <c r="P76" s="27">
        <f>D76+G76+J76+M76</f>
        <v>0</v>
      </c>
      <c r="Q76" s="30">
        <f>E76+H76+K76+N76</f>
        <v>0</v>
      </c>
      <c r="R76" s="30">
        <f>F76+I76+L76+O76</f>
        <v>0</v>
      </c>
      <c r="S76" s="31">
        <v>3013</v>
      </c>
      <c r="T76" s="34">
        <v>405</v>
      </c>
      <c r="U76" s="31">
        <f>Q76+S76</f>
        <v>3013</v>
      </c>
      <c r="V76" s="34">
        <f>R76+T76</f>
        <v>405</v>
      </c>
    </row>
    <row r="77" spans="1:22">
      <c r="A77" s="1" t="s">
        <v>15</v>
      </c>
      <c r="B77" s="1" t="s">
        <v>1659</v>
      </c>
      <c r="C77" s="2" t="s">
        <v>943</v>
      </c>
      <c r="D77" s="31">
        <v>0</v>
      </c>
      <c r="E77" s="32">
        <v>0</v>
      </c>
      <c r="F77" s="33">
        <v>0</v>
      </c>
      <c r="G77" s="31">
        <v>0</v>
      </c>
      <c r="H77" s="32">
        <v>0</v>
      </c>
      <c r="I77" s="33">
        <v>0</v>
      </c>
      <c r="J77" s="31">
        <v>0</v>
      </c>
      <c r="K77" s="32">
        <v>0</v>
      </c>
      <c r="L77" s="33">
        <v>0</v>
      </c>
      <c r="M77" s="31">
        <v>0</v>
      </c>
      <c r="N77" s="32">
        <v>0</v>
      </c>
      <c r="O77" s="33">
        <v>0</v>
      </c>
      <c r="P77" s="27">
        <f>D77+G77+J77+M77</f>
        <v>0</v>
      </c>
      <c r="Q77" s="30">
        <f>E77+H77+K77+N77</f>
        <v>0</v>
      </c>
      <c r="R77" s="30">
        <f>F77+I77+L77+O77</f>
        <v>0</v>
      </c>
      <c r="S77" s="31">
        <v>3696</v>
      </c>
      <c r="T77" s="34">
        <v>391</v>
      </c>
      <c r="U77" s="31">
        <f>Q77+S77</f>
        <v>3696</v>
      </c>
      <c r="V77" s="34">
        <f>R77+T77</f>
        <v>391</v>
      </c>
    </row>
    <row r="78" spans="1:22">
      <c r="A78" s="11" t="s">
        <v>15</v>
      </c>
      <c r="B78" s="11" t="s">
        <v>1660</v>
      </c>
      <c r="C78" s="12" t="s">
        <v>945</v>
      </c>
      <c r="D78" s="31">
        <v>0</v>
      </c>
      <c r="E78" s="32">
        <v>0</v>
      </c>
      <c r="F78" s="33">
        <v>0</v>
      </c>
      <c r="G78" s="31">
        <v>0</v>
      </c>
      <c r="H78" s="32">
        <v>0</v>
      </c>
      <c r="I78" s="33">
        <v>0</v>
      </c>
      <c r="J78" s="31">
        <v>6000</v>
      </c>
      <c r="K78" s="32">
        <v>3900</v>
      </c>
      <c r="L78" s="33">
        <v>1</v>
      </c>
      <c r="M78" s="31">
        <v>0</v>
      </c>
      <c r="N78" s="32">
        <v>0</v>
      </c>
      <c r="O78" s="33">
        <v>0</v>
      </c>
      <c r="P78" s="27">
        <f>D78+G78+J78+M78</f>
        <v>6000</v>
      </c>
      <c r="Q78" s="30">
        <f>E78+H78+K78+N78</f>
        <v>3900</v>
      </c>
      <c r="R78" s="30">
        <f>F78+I78+L78+O78</f>
        <v>1</v>
      </c>
      <c r="S78" s="31">
        <v>1164</v>
      </c>
      <c r="T78" s="34">
        <v>137</v>
      </c>
      <c r="U78" s="31">
        <f>Q78+S78</f>
        <v>5064</v>
      </c>
      <c r="V78" s="34">
        <f>R78+T78</f>
        <v>138</v>
      </c>
    </row>
    <row r="79" spans="1:22">
      <c r="A79" s="1" t="s">
        <v>15</v>
      </c>
      <c r="B79" s="1" t="s">
        <v>1661</v>
      </c>
      <c r="C79" s="2" t="s">
        <v>958</v>
      </c>
      <c r="D79" s="31">
        <v>0</v>
      </c>
      <c r="E79" s="32">
        <v>0</v>
      </c>
      <c r="F79" s="33">
        <v>0</v>
      </c>
      <c r="G79" s="31">
        <v>0</v>
      </c>
      <c r="H79" s="32">
        <v>0</v>
      </c>
      <c r="I79" s="33">
        <v>0</v>
      </c>
      <c r="J79" s="31">
        <v>288000</v>
      </c>
      <c r="K79" s="32">
        <v>222300</v>
      </c>
      <c r="L79" s="33">
        <v>4</v>
      </c>
      <c r="M79" s="31">
        <v>0</v>
      </c>
      <c r="N79" s="32">
        <v>0</v>
      </c>
      <c r="O79" s="33">
        <v>0</v>
      </c>
      <c r="P79" s="27">
        <f>D79+G79+J79+M79</f>
        <v>288000</v>
      </c>
      <c r="Q79" s="30">
        <f>E79+H79+K79+N79</f>
        <v>222300</v>
      </c>
      <c r="R79" s="30">
        <f>F79+I79+L79+O79</f>
        <v>4</v>
      </c>
      <c r="S79" s="31">
        <v>4753</v>
      </c>
      <c r="T79" s="34">
        <v>73</v>
      </c>
      <c r="U79" s="31">
        <f>Q79+S79</f>
        <v>227053</v>
      </c>
      <c r="V79" s="34">
        <f>R79+T79</f>
        <v>77</v>
      </c>
    </row>
    <row r="80" spans="1:22">
      <c r="A80" s="11" t="s">
        <v>15</v>
      </c>
      <c r="B80" s="11" t="s">
        <v>1662</v>
      </c>
      <c r="C80" s="12" t="s">
        <v>965</v>
      </c>
      <c r="D80" s="31">
        <v>105000</v>
      </c>
      <c r="E80" s="32">
        <v>103000</v>
      </c>
      <c r="F80" s="33">
        <v>2</v>
      </c>
      <c r="G80" s="31">
        <v>0</v>
      </c>
      <c r="H80" s="32">
        <v>0</v>
      </c>
      <c r="I80" s="33">
        <v>0</v>
      </c>
      <c r="J80" s="31">
        <v>7000</v>
      </c>
      <c r="K80" s="32">
        <v>6800</v>
      </c>
      <c r="L80" s="33">
        <v>1</v>
      </c>
      <c r="M80" s="31">
        <v>0</v>
      </c>
      <c r="N80" s="32">
        <v>0</v>
      </c>
      <c r="O80" s="33">
        <v>0</v>
      </c>
      <c r="P80" s="27">
        <f>D80+G80+J80+M80</f>
        <v>112000</v>
      </c>
      <c r="Q80" s="30">
        <f>E80+H80+K80+N80</f>
        <v>109800</v>
      </c>
      <c r="R80" s="30">
        <f>F80+I80+L80+O80</f>
        <v>3</v>
      </c>
      <c r="S80" s="31">
        <v>1420</v>
      </c>
      <c r="T80" s="34">
        <v>297</v>
      </c>
      <c r="U80" s="31">
        <f>Q80+S80</f>
        <v>111220</v>
      </c>
      <c r="V80" s="34">
        <f>R80+T80</f>
        <v>300</v>
      </c>
    </row>
    <row r="81" spans="1:22">
      <c r="A81" s="1" t="s">
        <v>15</v>
      </c>
      <c r="B81" s="1" t="s">
        <v>1663</v>
      </c>
      <c r="C81" s="2" t="s">
        <v>981</v>
      </c>
      <c r="D81" s="31">
        <v>0</v>
      </c>
      <c r="E81" s="32">
        <v>0</v>
      </c>
      <c r="F81" s="33">
        <v>0</v>
      </c>
      <c r="G81" s="31">
        <v>0</v>
      </c>
      <c r="H81" s="32">
        <v>0</v>
      </c>
      <c r="I81" s="33">
        <v>0</v>
      </c>
      <c r="J81" s="31">
        <v>0</v>
      </c>
      <c r="K81" s="32">
        <v>0</v>
      </c>
      <c r="L81" s="33">
        <v>0</v>
      </c>
      <c r="M81" s="31">
        <v>0</v>
      </c>
      <c r="N81" s="32">
        <v>0</v>
      </c>
      <c r="O81" s="33">
        <v>0</v>
      </c>
      <c r="P81" s="27">
        <f>D81+G81+J81+M81</f>
        <v>0</v>
      </c>
      <c r="Q81" s="30">
        <f>E81+H81+K81+N81</f>
        <v>0</v>
      </c>
      <c r="R81" s="30">
        <f>F81+I81+L81+O81</f>
        <v>0</v>
      </c>
      <c r="S81" s="31">
        <v>3605</v>
      </c>
      <c r="T81" s="34">
        <v>427</v>
      </c>
      <c r="U81" s="31">
        <f>Q81+S81</f>
        <v>3605</v>
      </c>
      <c r="V81" s="34">
        <f>R81+T81</f>
        <v>427</v>
      </c>
    </row>
    <row r="82" spans="1:22">
      <c r="A82" s="11" t="s">
        <v>15</v>
      </c>
      <c r="B82" s="11" t="s">
        <v>1664</v>
      </c>
      <c r="C82" s="12" t="s">
        <v>989</v>
      </c>
      <c r="D82" s="31">
        <v>0</v>
      </c>
      <c r="E82" s="32">
        <v>0</v>
      </c>
      <c r="F82" s="33">
        <v>0</v>
      </c>
      <c r="G82" s="31">
        <v>0</v>
      </c>
      <c r="H82" s="32">
        <v>0</v>
      </c>
      <c r="I82" s="33">
        <v>0</v>
      </c>
      <c r="J82" s="31">
        <v>35000</v>
      </c>
      <c r="K82" s="32">
        <v>17000</v>
      </c>
      <c r="L82" s="33">
        <v>2</v>
      </c>
      <c r="M82" s="31">
        <v>0</v>
      </c>
      <c r="N82" s="32">
        <v>0</v>
      </c>
      <c r="O82" s="33">
        <v>0</v>
      </c>
      <c r="P82" s="27">
        <f>D82+G82+J82+M82</f>
        <v>35000</v>
      </c>
      <c r="Q82" s="30">
        <f>E82+H82+K82+N82</f>
        <v>17000</v>
      </c>
      <c r="R82" s="30">
        <f>F82+I82+L82+O82</f>
        <v>2</v>
      </c>
      <c r="S82" s="31">
        <v>1761</v>
      </c>
      <c r="T82" s="34">
        <v>251</v>
      </c>
      <c r="U82" s="31">
        <f>Q82+S82</f>
        <v>18761</v>
      </c>
      <c r="V82" s="34">
        <f>R82+T82</f>
        <v>253</v>
      </c>
    </row>
    <row r="83" spans="1:22">
      <c r="A83" s="1" t="s">
        <v>15</v>
      </c>
      <c r="B83" s="1" t="s">
        <v>419</v>
      </c>
      <c r="C83" s="2" t="s">
        <v>1010</v>
      </c>
      <c r="D83" s="31">
        <v>0</v>
      </c>
      <c r="E83" s="32">
        <v>0</v>
      </c>
      <c r="F83" s="33">
        <v>0</v>
      </c>
      <c r="G83" s="31">
        <v>0</v>
      </c>
      <c r="H83" s="32">
        <v>0</v>
      </c>
      <c r="I83" s="33">
        <v>0</v>
      </c>
      <c r="J83" s="31">
        <v>0</v>
      </c>
      <c r="K83" s="32">
        <v>0</v>
      </c>
      <c r="L83" s="33">
        <v>0</v>
      </c>
      <c r="M83" s="31">
        <v>0</v>
      </c>
      <c r="N83" s="32">
        <v>0</v>
      </c>
      <c r="O83" s="33">
        <v>0</v>
      </c>
      <c r="P83" s="27">
        <f>D83+G83+J83+M83</f>
        <v>0</v>
      </c>
      <c r="Q83" s="30">
        <f>E83+H83+K83+N83</f>
        <v>0</v>
      </c>
      <c r="R83" s="30">
        <f>F83+I83+L83+O83</f>
        <v>0</v>
      </c>
      <c r="S83" s="31">
        <v>608</v>
      </c>
      <c r="T83" s="34">
        <v>45</v>
      </c>
      <c r="U83" s="31">
        <f>Q83+S83</f>
        <v>608</v>
      </c>
      <c r="V83" s="34">
        <f>R83+T83</f>
        <v>45</v>
      </c>
    </row>
    <row r="84" spans="1:22">
      <c r="A84" s="11" t="s">
        <v>15</v>
      </c>
      <c r="B84" s="11" t="s">
        <v>422</v>
      </c>
      <c r="C84" s="12" t="s">
        <v>1024</v>
      </c>
      <c r="D84" s="31">
        <v>0</v>
      </c>
      <c r="E84" s="32">
        <v>0</v>
      </c>
      <c r="F84" s="33">
        <v>0</v>
      </c>
      <c r="G84" s="31">
        <v>0</v>
      </c>
      <c r="H84" s="32">
        <v>0</v>
      </c>
      <c r="I84" s="33">
        <v>0</v>
      </c>
      <c r="J84" s="31">
        <v>0</v>
      </c>
      <c r="K84" s="32">
        <v>0</v>
      </c>
      <c r="L84" s="33">
        <v>0</v>
      </c>
      <c r="M84" s="31">
        <v>0</v>
      </c>
      <c r="N84" s="32">
        <v>0</v>
      </c>
      <c r="O84" s="33">
        <v>0</v>
      </c>
      <c r="P84" s="27">
        <f>D84+G84+J84+M84</f>
        <v>0</v>
      </c>
      <c r="Q84" s="30">
        <f>E84+H84+K84+N84</f>
        <v>0</v>
      </c>
      <c r="R84" s="30">
        <f>F84+I84+L84+O84</f>
        <v>0</v>
      </c>
      <c r="S84" s="31">
        <v>402</v>
      </c>
      <c r="T84" s="34">
        <v>31</v>
      </c>
      <c r="U84" s="31">
        <f>Q84+S84</f>
        <v>402</v>
      </c>
      <c r="V84" s="34">
        <f>R84+T84</f>
        <v>31</v>
      </c>
    </row>
    <row r="85" spans="1:22">
      <c r="A85" s="1" t="s">
        <v>15</v>
      </c>
      <c r="B85" s="1" t="s">
        <v>425</v>
      </c>
      <c r="C85" s="2" t="s">
        <v>1046</v>
      </c>
      <c r="D85" s="31">
        <v>0</v>
      </c>
      <c r="E85" s="32">
        <v>0</v>
      </c>
      <c r="F85" s="33">
        <v>0</v>
      </c>
      <c r="G85" s="31">
        <v>70000</v>
      </c>
      <c r="H85" s="32">
        <v>46000</v>
      </c>
      <c r="I85" s="33">
        <v>2</v>
      </c>
      <c r="J85" s="31">
        <v>22500</v>
      </c>
      <c r="K85" s="32">
        <v>14700</v>
      </c>
      <c r="L85" s="33">
        <v>3</v>
      </c>
      <c r="M85" s="31">
        <v>0</v>
      </c>
      <c r="N85" s="32">
        <v>0</v>
      </c>
      <c r="O85" s="33">
        <v>0</v>
      </c>
      <c r="P85" s="27">
        <f>D85+G85+J85+M85</f>
        <v>92500</v>
      </c>
      <c r="Q85" s="30">
        <f>E85+H85+K85+N85</f>
        <v>60700</v>
      </c>
      <c r="R85" s="30">
        <f>F85+I85+L85+O85</f>
        <v>5</v>
      </c>
      <c r="S85" s="31">
        <v>4325</v>
      </c>
      <c r="T85" s="34">
        <v>433</v>
      </c>
      <c r="U85" s="31">
        <f>Q85+S85</f>
        <v>65025</v>
      </c>
      <c r="V85" s="34">
        <f>R85+T85</f>
        <v>438</v>
      </c>
    </row>
    <row r="86" spans="1:22">
      <c r="A86" s="11" t="s">
        <v>15</v>
      </c>
      <c r="B86" s="11" t="s">
        <v>429</v>
      </c>
      <c r="C86" s="12" t="s">
        <v>1076</v>
      </c>
      <c r="D86" s="31">
        <v>0</v>
      </c>
      <c r="E86" s="32">
        <v>0</v>
      </c>
      <c r="F86" s="33">
        <v>0</v>
      </c>
      <c r="G86" s="31">
        <v>0</v>
      </c>
      <c r="H86" s="32">
        <v>0</v>
      </c>
      <c r="I86" s="33">
        <v>0</v>
      </c>
      <c r="J86" s="31">
        <v>0</v>
      </c>
      <c r="K86" s="32">
        <v>0</v>
      </c>
      <c r="L86" s="33">
        <v>0</v>
      </c>
      <c r="M86" s="31">
        <v>0</v>
      </c>
      <c r="N86" s="32">
        <v>0</v>
      </c>
      <c r="O86" s="33">
        <v>0</v>
      </c>
      <c r="P86" s="27">
        <f>D86+G86+J86+M86</f>
        <v>0</v>
      </c>
      <c r="Q86" s="30">
        <f>E86+H86+K86+N86</f>
        <v>0</v>
      </c>
      <c r="R86" s="30">
        <f>F86+I86+L86+O86</f>
        <v>0</v>
      </c>
      <c r="S86" s="31">
        <v>1531</v>
      </c>
      <c r="T86" s="34">
        <v>89</v>
      </c>
      <c r="U86" s="31">
        <f>Q86+S86</f>
        <v>1531</v>
      </c>
      <c r="V86" s="34">
        <f>R86+T86</f>
        <v>89</v>
      </c>
    </row>
    <row r="87" spans="1:22">
      <c r="A87" s="1" t="s">
        <v>15</v>
      </c>
      <c r="B87" s="1" t="s">
        <v>1666</v>
      </c>
      <c r="C87" s="2" t="s">
        <v>1092</v>
      </c>
      <c r="D87" s="31">
        <v>0</v>
      </c>
      <c r="E87" s="32">
        <v>0</v>
      </c>
      <c r="F87" s="33">
        <v>0</v>
      </c>
      <c r="G87" s="31">
        <v>0</v>
      </c>
      <c r="H87" s="32">
        <v>0</v>
      </c>
      <c r="I87" s="33">
        <v>0</v>
      </c>
      <c r="J87" s="31">
        <v>0</v>
      </c>
      <c r="K87" s="32">
        <v>0</v>
      </c>
      <c r="L87" s="33">
        <v>0</v>
      </c>
      <c r="M87" s="31">
        <v>0</v>
      </c>
      <c r="N87" s="32">
        <v>0</v>
      </c>
      <c r="O87" s="33">
        <v>0</v>
      </c>
      <c r="P87" s="27">
        <f>D87+G87+J87+M87</f>
        <v>0</v>
      </c>
      <c r="Q87" s="30">
        <f>E87+H87+K87+N87</f>
        <v>0</v>
      </c>
      <c r="R87" s="30">
        <f>F87+I87+L87+O87</f>
        <v>0</v>
      </c>
      <c r="S87" s="31">
        <v>1787</v>
      </c>
      <c r="T87" s="34">
        <v>96</v>
      </c>
      <c r="U87" s="31">
        <f>Q87+S87</f>
        <v>1787</v>
      </c>
      <c r="V87" s="34">
        <f>R87+T87</f>
        <v>96</v>
      </c>
    </row>
    <row r="88" spans="1:22">
      <c r="A88" s="11" t="s">
        <v>15</v>
      </c>
      <c r="B88" s="11" t="s">
        <v>1667</v>
      </c>
      <c r="C88" s="12" t="s">
        <v>1093</v>
      </c>
      <c r="D88" s="31">
        <v>0</v>
      </c>
      <c r="E88" s="32">
        <v>0</v>
      </c>
      <c r="F88" s="33">
        <v>0</v>
      </c>
      <c r="G88" s="31">
        <v>0</v>
      </c>
      <c r="H88" s="32">
        <v>0</v>
      </c>
      <c r="I88" s="33">
        <v>0</v>
      </c>
      <c r="J88" s="31">
        <v>0</v>
      </c>
      <c r="K88" s="32">
        <v>0</v>
      </c>
      <c r="L88" s="33">
        <v>0</v>
      </c>
      <c r="M88" s="31">
        <v>0</v>
      </c>
      <c r="N88" s="32">
        <v>0</v>
      </c>
      <c r="O88" s="33">
        <v>0</v>
      </c>
      <c r="P88" s="27">
        <f>D88+G88+J88+M88</f>
        <v>0</v>
      </c>
      <c r="Q88" s="30">
        <f>E88+H88+K88+N88</f>
        <v>0</v>
      </c>
      <c r="R88" s="30">
        <f>F88+I88+L88+O88</f>
        <v>0</v>
      </c>
      <c r="S88" s="31">
        <v>4805</v>
      </c>
      <c r="T88" s="34">
        <v>475</v>
      </c>
      <c r="U88" s="31">
        <f>Q88+S88</f>
        <v>4805</v>
      </c>
      <c r="V88" s="34">
        <f>R88+T88</f>
        <v>475</v>
      </c>
    </row>
    <row r="89" spans="1:22">
      <c r="A89" s="1" t="s">
        <v>15</v>
      </c>
      <c r="B89" s="1" t="s">
        <v>32</v>
      </c>
      <c r="C89" s="2" t="s">
        <v>1096</v>
      </c>
      <c r="D89" s="31">
        <v>0</v>
      </c>
      <c r="E89" s="32">
        <v>0</v>
      </c>
      <c r="F89" s="33">
        <v>0</v>
      </c>
      <c r="G89" s="31">
        <v>0</v>
      </c>
      <c r="H89" s="32">
        <v>0</v>
      </c>
      <c r="I89" s="33">
        <v>0</v>
      </c>
      <c r="J89" s="31">
        <v>0</v>
      </c>
      <c r="K89" s="32">
        <v>0</v>
      </c>
      <c r="L89" s="33">
        <v>0</v>
      </c>
      <c r="M89" s="31">
        <v>0</v>
      </c>
      <c r="N89" s="32">
        <v>0</v>
      </c>
      <c r="O89" s="33">
        <v>0</v>
      </c>
      <c r="P89" s="27">
        <f>D89+G89+J89+M89</f>
        <v>0</v>
      </c>
      <c r="Q89" s="30">
        <f>E89+H89+K89+N89</f>
        <v>0</v>
      </c>
      <c r="R89" s="30">
        <f>F89+I89+L89+O89</f>
        <v>0</v>
      </c>
      <c r="S89" s="31">
        <v>237</v>
      </c>
      <c r="T89" s="34">
        <v>78</v>
      </c>
      <c r="U89" s="31">
        <f>Q89+S89</f>
        <v>237</v>
      </c>
      <c r="V89" s="34">
        <f>R89+T89</f>
        <v>78</v>
      </c>
    </row>
    <row r="90" spans="1:22">
      <c r="A90" s="11" t="s">
        <v>15</v>
      </c>
      <c r="B90" s="11" t="s">
        <v>1669</v>
      </c>
      <c r="C90" s="12" t="s">
        <v>1102</v>
      </c>
      <c r="D90" s="31">
        <v>0</v>
      </c>
      <c r="E90" s="32">
        <v>0</v>
      </c>
      <c r="F90" s="33">
        <v>0</v>
      </c>
      <c r="G90" s="31">
        <v>0</v>
      </c>
      <c r="H90" s="32">
        <v>0</v>
      </c>
      <c r="I90" s="33">
        <v>0</v>
      </c>
      <c r="J90" s="31">
        <v>0</v>
      </c>
      <c r="K90" s="32">
        <v>0</v>
      </c>
      <c r="L90" s="33">
        <v>0</v>
      </c>
      <c r="M90" s="31">
        <v>0</v>
      </c>
      <c r="N90" s="32">
        <v>0</v>
      </c>
      <c r="O90" s="33">
        <v>0</v>
      </c>
      <c r="P90" s="27">
        <f>D90+G90+J90+M90</f>
        <v>0</v>
      </c>
      <c r="Q90" s="30">
        <f>E90+H90+K90+N90</f>
        <v>0</v>
      </c>
      <c r="R90" s="30">
        <f>F90+I90+L90+O90</f>
        <v>0</v>
      </c>
      <c r="S90" s="31">
        <v>3697</v>
      </c>
      <c r="T90" s="34">
        <v>364</v>
      </c>
      <c r="U90" s="31">
        <f>Q90+S90</f>
        <v>3697</v>
      </c>
      <c r="V90" s="34">
        <f>R90+T90</f>
        <v>364</v>
      </c>
    </row>
    <row r="91" spans="1:22">
      <c r="A91" s="1" t="s">
        <v>15</v>
      </c>
      <c r="B91" s="1" t="s">
        <v>1668</v>
      </c>
      <c r="C91" s="2" t="s">
        <v>1101</v>
      </c>
      <c r="D91" s="31">
        <v>0</v>
      </c>
      <c r="E91" s="32">
        <v>0</v>
      </c>
      <c r="F91" s="33">
        <v>0</v>
      </c>
      <c r="G91" s="31">
        <v>0</v>
      </c>
      <c r="H91" s="32">
        <v>0</v>
      </c>
      <c r="I91" s="33">
        <v>0</v>
      </c>
      <c r="J91" s="31">
        <v>0</v>
      </c>
      <c r="K91" s="32">
        <v>0</v>
      </c>
      <c r="L91" s="33">
        <v>0</v>
      </c>
      <c r="M91" s="31">
        <v>0</v>
      </c>
      <c r="N91" s="32">
        <v>0</v>
      </c>
      <c r="O91" s="33">
        <v>0</v>
      </c>
      <c r="P91" s="27">
        <f>D91+G91+J91+M91</f>
        <v>0</v>
      </c>
      <c r="Q91" s="30">
        <f>E91+H91+K91+N91</f>
        <v>0</v>
      </c>
      <c r="R91" s="30">
        <f>F91+I91+L91+O91</f>
        <v>0</v>
      </c>
      <c r="S91" s="31">
        <v>1279</v>
      </c>
      <c r="T91" s="34">
        <v>128</v>
      </c>
      <c r="U91" s="31">
        <f>Q91+S91</f>
        <v>1279</v>
      </c>
      <c r="V91" s="34">
        <f>R91+T91</f>
        <v>128</v>
      </c>
    </row>
    <row r="92" spans="1:22">
      <c r="A92" s="11" t="s">
        <v>15</v>
      </c>
      <c r="B92" s="11" t="s">
        <v>1670</v>
      </c>
      <c r="C92" s="12" t="s">
        <v>1122</v>
      </c>
      <c r="D92" s="31">
        <v>0</v>
      </c>
      <c r="E92" s="32">
        <v>0</v>
      </c>
      <c r="F92" s="33">
        <v>0</v>
      </c>
      <c r="G92" s="31">
        <v>0</v>
      </c>
      <c r="H92" s="32">
        <v>0</v>
      </c>
      <c r="I92" s="33">
        <v>0</v>
      </c>
      <c r="J92" s="31">
        <v>0</v>
      </c>
      <c r="K92" s="32">
        <v>0</v>
      </c>
      <c r="L92" s="33">
        <v>0</v>
      </c>
      <c r="M92" s="31">
        <v>0</v>
      </c>
      <c r="N92" s="32">
        <v>0</v>
      </c>
      <c r="O92" s="33">
        <v>0</v>
      </c>
      <c r="P92" s="27">
        <f>D92+G92+J92+M92</f>
        <v>0</v>
      </c>
      <c r="Q92" s="30">
        <f>E92+H92+K92+N92</f>
        <v>0</v>
      </c>
      <c r="R92" s="30">
        <f>F92+I92+L92+O92</f>
        <v>0</v>
      </c>
      <c r="S92" s="31">
        <v>438</v>
      </c>
      <c r="T92" s="34">
        <v>61</v>
      </c>
      <c r="U92" s="31">
        <f>Q92+S92</f>
        <v>438</v>
      </c>
      <c r="V92" s="34">
        <f>R92+T92</f>
        <v>61</v>
      </c>
    </row>
    <row r="93" spans="1:22">
      <c r="A93" s="1" t="s">
        <v>15</v>
      </c>
      <c r="B93" s="1" t="s">
        <v>435</v>
      </c>
      <c r="C93" s="2" t="s">
        <v>1171</v>
      </c>
      <c r="D93" s="31">
        <v>0</v>
      </c>
      <c r="E93" s="32">
        <v>0</v>
      </c>
      <c r="F93" s="33">
        <v>0</v>
      </c>
      <c r="G93" s="31">
        <v>0</v>
      </c>
      <c r="H93" s="32">
        <v>0</v>
      </c>
      <c r="I93" s="33">
        <v>0</v>
      </c>
      <c r="J93" s="31">
        <v>0</v>
      </c>
      <c r="K93" s="32">
        <v>0</v>
      </c>
      <c r="L93" s="33">
        <v>0</v>
      </c>
      <c r="M93" s="31">
        <v>0</v>
      </c>
      <c r="N93" s="32">
        <v>0</v>
      </c>
      <c r="O93" s="33">
        <v>0</v>
      </c>
      <c r="P93" s="27">
        <f>D93+G93+J93+M93</f>
        <v>0</v>
      </c>
      <c r="Q93" s="30">
        <f>E93+H93+K93+N93</f>
        <v>0</v>
      </c>
      <c r="R93" s="30">
        <f>F93+I93+L93+O93</f>
        <v>0</v>
      </c>
      <c r="S93" s="31">
        <v>3925</v>
      </c>
      <c r="T93" s="34">
        <v>593</v>
      </c>
      <c r="U93" s="31">
        <f>Q93+S93</f>
        <v>3925</v>
      </c>
      <c r="V93" s="34">
        <f>R93+T93</f>
        <v>593</v>
      </c>
    </row>
    <row r="94" spans="1:22">
      <c r="A94" s="11" t="s">
        <v>15</v>
      </c>
      <c r="B94" s="11" t="s">
        <v>437</v>
      </c>
      <c r="C94" s="12" t="s">
        <v>1172</v>
      </c>
      <c r="D94" s="31">
        <v>0</v>
      </c>
      <c r="E94" s="32">
        <v>0</v>
      </c>
      <c r="F94" s="33">
        <v>0</v>
      </c>
      <c r="G94" s="31">
        <v>0</v>
      </c>
      <c r="H94" s="32">
        <v>0</v>
      </c>
      <c r="I94" s="33">
        <v>0</v>
      </c>
      <c r="J94" s="31">
        <v>0</v>
      </c>
      <c r="K94" s="32">
        <v>0</v>
      </c>
      <c r="L94" s="33">
        <v>0</v>
      </c>
      <c r="M94" s="31">
        <v>0</v>
      </c>
      <c r="N94" s="32">
        <v>0</v>
      </c>
      <c r="O94" s="33">
        <v>0</v>
      </c>
      <c r="P94" s="27">
        <f>D94+G94+J94+M94</f>
        <v>0</v>
      </c>
      <c r="Q94" s="30">
        <f>E94+H94+K94+N94</f>
        <v>0</v>
      </c>
      <c r="R94" s="30">
        <f>F94+I94+L94+O94</f>
        <v>0</v>
      </c>
      <c r="S94" s="31">
        <v>1280</v>
      </c>
      <c r="T94" s="34">
        <v>158</v>
      </c>
      <c r="U94" s="31">
        <f>Q94+S94</f>
        <v>1280</v>
      </c>
      <c r="V94" s="34">
        <f>R94+T94</f>
        <v>158</v>
      </c>
    </row>
    <row r="95" spans="1:22">
      <c r="A95" s="1" t="s">
        <v>15</v>
      </c>
      <c r="B95" s="1" t="s">
        <v>439</v>
      </c>
      <c r="C95" s="2" t="s">
        <v>1204</v>
      </c>
      <c r="D95" s="31">
        <v>0</v>
      </c>
      <c r="E95" s="32">
        <v>0</v>
      </c>
      <c r="F95" s="33">
        <v>0</v>
      </c>
      <c r="G95" s="31">
        <v>0</v>
      </c>
      <c r="H95" s="32">
        <v>0</v>
      </c>
      <c r="I95" s="33">
        <v>0</v>
      </c>
      <c r="J95" s="31">
        <v>0</v>
      </c>
      <c r="K95" s="32">
        <v>0</v>
      </c>
      <c r="L95" s="33">
        <v>0</v>
      </c>
      <c r="M95" s="31">
        <v>0</v>
      </c>
      <c r="N95" s="32">
        <v>0</v>
      </c>
      <c r="O95" s="33">
        <v>0</v>
      </c>
      <c r="P95" s="27">
        <f>D95+G95+J95+M95</f>
        <v>0</v>
      </c>
      <c r="Q95" s="30">
        <f>E95+H95+K95+N95</f>
        <v>0</v>
      </c>
      <c r="R95" s="30">
        <f>F95+I95+L95+O95</f>
        <v>0</v>
      </c>
      <c r="S95" s="31">
        <v>1704</v>
      </c>
      <c r="T95" s="34">
        <v>484</v>
      </c>
      <c r="U95" s="31">
        <f>Q95+S95</f>
        <v>1704</v>
      </c>
      <c r="V95" s="34">
        <f>R95+T95</f>
        <v>484</v>
      </c>
    </row>
    <row r="96" spans="1:22">
      <c r="A96" s="11" t="s">
        <v>15</v>
      </c>
      <c r="B96" s="11" t="s">
        <v>1671</v>
      </c>
      <c r="C96" s="12" t="s">
        <v>1211</v>
      </c>
      <c r="D96" s="31">
        <v>0</v>
      </c>
      <c r="E96" s="32">
        <v>0</v>
      </c>
      <c r="F96" s="33">
        <v>0</v>
      </c>
      <c r="G96" s="31">
        <v>0</v>
      </c>
      <c r="H96" s="32">
        <v>0</v>
      </c>
      <c r="I96" s="33">
        <v>0</v>
      </c>
      <c r="J96" s="31">
        <v>0</v>
      </c>
      <c r="K96" s="32">
        <v>0</v>
      </c>
      <c r="L96" s="33">
        <v>0</v>
      </c>
      <c r="M96" s="31">
        <v>0</v>
      </c>
      <c r="N96" s="32">
        <v>0</v>
      </c>
      <c r="O96" s="33">
        <v>0</v>
      </c>
      <c r="P96" s="27">
        <f>D96+G96+J96+M96</f>
        <v>0</v>
      </c>
      <c r="Q96" s="30">
        <f>E96+H96+K96+N96</f>
        <v>0</v>
      </c>
      <c r="R96" s="30">
        <f>F96+I96+L96+O96</f>
        <v>0</v>
      </c>
      <c r="S96" s="31">
        <v>1865</v>
      </c>
      <c r="T96" s="34">
        <v>396</v>
      </c>
      <c r="U96" s="31">
        <f>Q96+S96</f>
        <v>1865</v>
      </c>
      <c r="V96" s="34">
        <f>R96+T96</f>
        <v>396</v>
      </c>
    </row>
    <row r="97" spans="1:22">
      <c r="A97" s="1" t="s">
        <v>15</v>
      </c>
      <c r="B97" s="1" t="s">
        <v>1672</v>
      </c>
      <c r="C97" s="2" t="s">
        <v>1225</v>
      </c>
      <c r="D97" s="31">
        <v>0</v>
      </c>
      <c r="E97" s="32">
        <v>0</v>
      </c>
      <c r="F97" s="33">
        <v>0</v>
      </c>
      <c r="G97" s="31">
        <v>0</v>
      </c>
      <c r="H97" s="32">
        <v>0</v>
      </c>
      <c r="I97" s="33">
        <v>0</v>
      </c>
      <c r="J97" s="31">
        <v>0</v>
      </c>
      <c r="K97" s="32">
        <v>0</v>
      </c>
      <c r="L97" s="33">
        <v>0</v>
      </c>
      <c r="M97" s="31">
        <v>0</v>
      </c>
      <c r="N97" s="32">
        <v>0</v>
      </c>
      <c r="O97" s="33">
        <v>0</v>
      </c>
      <c r="P97" s="27">
        <f>D97+G97+J97+M97</f>
        <v>0</v>
      </c>
      <c r="Q97" s="30">
        <f>E97+H97+K97+N97</f>
        <v>0</v>
      </c>
      <c r="R97" s="30">
        <f>F97+I97+L97+O97</f>
        <v>0</v>
      </c>
      <c r="S97" s="31">
        <v>2996</v>
      </c>
      <c r="T97" s="34">
        <v>634</v>
      </c>
      <c r="U97" s="31">
        <f>Q97+S97</f>
        <v>2996</v>
      </c>
      <c r="V97" s="34">
        <f>R97+T97</f>
        <v>634</v>
      </c>
    </row>
    <row r="98" spans="1:22">
      <c r="A98" s="11" t="s">
        <v>15</v>
      </c>
      <c r="B98" s="11" t="s">
        <v>1673</v>
      </c>
      <c r="C98" s="12" t="s">
        <v>1235</v>
      </c>
      <c r="D98" s="31">
        <v>0</v>
      </c>
      <c r="E98" s="32">
        <v>0</v>
      </c>
      <c r="F98" s="33">
        <v>0</v>
      </c>
      <c r="G98" s="31">
        <v>0</v>
      </c>
      <c r="H98" s="32">
        <v>0</v>
      </c>
      <c r="I98" s="33">
        <v>0</v>
      </c>
      <c r="J98" s="31">
        <v>0</v>
      </c>
      <c r="K98" s="32">
        <v>0</v>
      </c>
      <c r="L98" s="33">
        <v>0</v>
      </c>
      <c r="M98" s="31">
        <v>0</v>
      </c>
      <c r="N98" s="32">
        <v>0</v>
      </c>
      <c r="O98" s="33">
        <v>0</v>
      </c>
      <c r="P98" s="27">
        <f>D98+G98+J98+M98</f>
        <v>0</v>
      </c>
      <c r="Q98" s="30">
        <f>E98+H98+K98+N98</f>
        <v>0</v>
      </c>
      <c r="R98" s="30">
        <f>F98+I98+L98+O98</f>
        <v>0</v>
      </c>
      <c r="S98" s="31">
        <v>2315</v>
      </c>
      <c r="T98" s="34">
        <v>596</v>
      </c>
      <c r="U98" s="31">
        <f>Q98+S98</f>
        <v>2315</v>
      </c>
      <c r="V98" s="34">
        <f>R98+T98</f>
        <v>596</v>
      </c>
    </row>
    <row r="99" spans="1:22">
      <c r="A99" s="1" t="s">
        <v>15</v>
      </c>
      <c r="B99" s="1" t="s">
        <v>443</v>
      </c>
      <c r="C99" s="2" t="s">
        <v>1254</v>
      </c>
      <c r="D99" s="31">
        <v>0</v>
      </c>
      <c r="E99" s="32">
        <v>0</v>
      </c>
      <c r="F99" s="33">
        <v>0</v>
      </c>
      <c r="G99" s="31">
        <v>0</v>
      </c>
      <c r="H99" s="32">
        <v>0</v>
      </c>
      <c r="I99" s="33">
        <v>0</v>
      </c>
      <c r="J99" s="31">
        <v>0</v>
      </c>
      <c r="K99" s="32">
        <v>0</v>
      </c>
      <c r="L99" s="33">
        <v>0</v>
      </c>
      <c r="M99" s="31">
        <v>0</v>
      </c>
      <c r="N99" s="32">
        <v>0</v>
      </c>
      <c r="O99" s="33">
        <v>0</v>
      </c>
      <c r="P99" s="27">
        <f>D99+G99+J99+M99</f>
        <v>0</v>
      </c>
      <c r="Q99" s="30">
        <f>E99+H99+K99+N99</f>
        <v>0</v>
      </c>
      <c r="R99" s="30">
        <f>F99+I99+L99+O99</f>
        <v>0</v>
      </c>
      <c r="S99" s="31">
        <v>1100</v>
      </c>
      <c r="T99" s="34">
        <v>265</v>
      </c>
      <c r="U99" s="31">
        <f>Q99+S99</f>
        <v>1100</v>
      </c>
      <c r="V99" s="34">
        <f>R99+T99</f>
        <v>265</v>
      </c>
    </row>
    <row r="100" spans="1:22">
      <c r="A100" s="11" t="s">
        <v>15</v>
      </c>
      <c r="B100" s="11" t="s">
        <v>444</v>
      </c>
      <c r="C100" s="12" t="s">
        <v>1259</v>
      </c>
      <c r="D100" s="31">
        <v>0</v>
      </c>
      <c r="E100" s="32">
        <v>0</v>
      </c>
      <c r="F100" s="33">
        <v>0</v>
      </c>
      <c r="G100" s="31">
        <v>71400</v>
      </c>
      <c r="H100" s="32">
        <v>71400</v>
      </c>
      <c r="I100" s="33">
        <v>1</v>
      </c>
      <c r="J100" s="31">
        <v>285000</v>
      </c>
      <c r="K100" s="32">
        <v>250000</v>
      </c>
      <c r="L100" s="33">
        <v>3</v>
      </c>
      <c r="M100" s="31">
        <v>0</v>
      </c>
      <c r="N100" s="32">
        <v>0</v>
      </c>
      <c r="O100" s="33">
        <v>0</v>
      </c>
      <c r="P100" s="27">
        <f>D100+G100+J100+M100</f>
        <v>356400</v>
      </c>
      <c r="Q100" s="30">
        <f>E100+H100+K100+N100</f>
        <v>321400</v>
      </c>
      <c r="R100" s="30">
        <f>F100+I100+L100+O100</f>
        <v>4</v>
      </c>
      <c r="S100" s="31">
        <v>1531</v>
      </c>
      <c r="T100" s="34">
        <v>569</v>
      </c>
      <c r="U100" s="31">
        <f>Q100+S100</f>
        <v>322931</v>
      </c>
      <c r="V100" s="34">
        <f>R100+T100</f>
        <v>573</v>
      </c>
    </row>
    <row r="101" spans="1:22">
      <c r="A101" s="1" t="s">
        <v>15</v>
      </c>
      <c r="B101" s="1" t="s">
        <v>1674</v>
      </c>
      <c r="C101" s="2" t="s">
        <v>1269</v>
      </c>
      <c r="D101" s="31">
        <v>6500</v>
      </c>
      <c r="E101" s="32">
        <v>5500</v>
      </c>
      <c r="F101" s="33">
        <v>1</v>
      </c>
      <c r="G101" s="31">
        <v>40000</v>
      </c>
      <c r="H101" s="32">
        <v>30500</v>
      </c>
      <c r="I101" s="33">
        <v>1</v>
      </c>
      <c r="J101" s="31">
        <v>992057</v>
      </c>
      <c r="K101" s="32">
        <v>733375</v>
      </c>
      <c r="L101" s="33">
        <v>7</v>
      </c>
      <c r="M101" s="31">
        <v>0</v>
      </c>
      <c r="N101" s="32">
        <v>0</v>
      </c>
      <c r="O101" s="33">
        <v>0</v>
      </c>
      <c r="P101" s="27">
        <f>D101+G101+J101+M101</f>
        <v>1038557</v>
      </c>
      <c r="Q101" s="30">
        <f>E101+H101+K101+N101</f>
        <v>769375</v>
      </c>
      <c r="R101" s="30">
        <f>F101+I101+L101+O101</f>
        <v>9</v>
      </c>
      <c r="S101" s="31">
        <v>3689</v>
      </c>
      <c r="T101" s="34">
        <v>701</v>
      </c>
      <c r="U101" s="31">
        <f>Q101+S101</f>
        <v>773064</v>
      </c>
      <c r="V101" s="34">
        <f>R101+T101</f>
        <v>710</v>
      </c>
    </row>
    <row r="102" spans="1:22">
      <c r="A102" s="11" t="s">
        <v>15</v>
      </c>
      <c r="B102" s="11" t="s">
        <v>1675</v>
      </c>
      <c r="C102" s="12" t="s">
        <v>1283</v>
      </c>
      <c r="D102" s="31">
        <v>0</v>
      </c>
      <c r="E102" s="32">
        <v>0</v>
      </c>
      <c r="F102" s="33">
        <v>0</v>
      </c>
      <c r="G102" s="31">
        <v>0</v>
      </c>
      <c r="H102" s="32">
        <v>0</v>
      </c>
      <c r="I102" s="33">
        <v>0</v>
      </c>
      <c r="J102" s="31">
        <v>0</v>
      </c>
      <c r="K102" s="32">
        <v>0</v>
      </c>
      <c r="L102" s="33">
        <v>0</v>
      </c>
      <c r="M102" s="31">
        <v>0</v>
      </c>
      <c r="N102" s="32">
        <v>0</v>
      </c>
      <c r="O102" s="33">
        <v>0</v>
      </c>
      <c r="P102" s="27">
        <f>D102+G102+J102+M102</f>
        <v>0</v>
      </c>
      <c r="Q102" s="30">
        <f>E102+H102+K102+N102</f>
        <v>0</v>
      </c>
      <c r="R102" s="30">
        <f>F102+I102+L102+O102</f>
        <v>0</v>
      </c>
      <c r="S102" s="31">
        <v>998</v>
      </c>
      <c r="T102" s="34">
        <v>251</v>
      </c>
      <c r="U102" s="31">
        <f>Q102+S102</f>
        <v>998</v>
      </c>
      <c r="V102" s="34">
        <f>R102+T102</f>
        <v>251</v>
      </c>
    </row>
    <row r="103" spans="1:22">
      <c r="A103" s="1" t="s">
        <v>15</v>
      </c>
      <c r="B103" s="1" t="s">
        <v>449</v>
      </c>
      <c r="C103" s="2" t="s">
        <v>1287</v>
      </c>
      <c r="D103" s="31">
        <v>150000</v>
      </c>
      <c r="E103" s="32">
        <v>145000</v>
      </c>
      <c r="F103" s="33">
        <v>1</v>
      </c>
      <c r="G103" s="31">
        <v>56000</v>
      </c>
      <c r="H103" s="32">
        <v>52000</v>
      </c>
      <c r="I103" s="33">
        <v>1</v>
      </c>
      <c r="J103" s="31">
        <v>0</v>
      </c>
      <c r="K103" s="32">
        <v>0</v>
      </c>
      <c r="L103" s="33">
        <v>0</v>
      </c>
      <c r="M103" s="31">
        <v>0</v>
      </c>
      <c r="N103" s="32">
        <v>0</v>
      </c>
      <c r="O103" s="33">
        <v>0</v>
      </c>
      <c r="P103" s="27">
        <f>D103+G103+J103+M103</f>
        <v>206000</v>
      </c>
      <c r="Q103" s="30">
        <f>E103+H103+K103+N103</f>
        <v>197000</v>
      </c>
      <c r="R103" s="30">
        <f>F103+I103+L103+O103</f>
        <v>2</v>
      </c>
      <c r="S103" s="31">
        <v>2298</v>
      </c>
      <c r="T103" s="34">
        <v>864</v>
      </c>
      <c r="U103" s="31">
        <f>Q103+S103</f>
        <v>199298</v>
      </c>
      <c r="V103" s="34">
        <f>R103+T103</f>
        <v>866</v>
      </c>
    </row>
    <row r="104" spans="1:22">
      <c r="A104" s="11" t="s">
        <v>15</v>
      </c>
      <c r="B104" s="11" t="s">
        <v>451</v>
      </c>
      <c r="C104" s="12" t="s">
        <v>1298</v>
      </c>
      <c r="D104" s="31">
        <v>0</v>
      </c>
      <c r="E104" s="32">
        <v>0</v>
      </c>
      <c r="F104" s="33">
        <v>0</v>
      </c>
      <c r="G104" s="31">
        <v>0</v>
      </c>
      <c r="H104" s="32">
        <v>0</v>
      </c>
      <c r="I104" s="33">
        <v>0</v>
      </c>
      <c r="J104" s="31">
        <v>0</v>
      </c>
      <c r="K104" s="32">
        <v>0</v>
      </c>
      <c r="L104" s="33">
        <v>0</v>
      </c>
      <c r="M104" s="31">
        <v>0</v>
      </c>
      <c r="N104" s="32">
        <v>0</v>
      </c>
      <c r="O104" s="33">
        <v>0</v>
      </c>
      <c r="P104" s="27">
        <f>D104+G104+J104+M104</f>
        <v>0</v>
      </c>
      <c r="Q104" s="30">
        <f>E104+H104+K104+N104</f>
        <v>0</v>
      </c>
      <c r="R104" s="30">
        <f>F104+I104+L104+O104</f>
        <v>0</v>
      </c>
      <c r="S104" s="31">
        <v>3051</v>
      </c>
      <c r="T104" s="34">
        <v>689</v>
      </c>
      <c r="U104" s="31">
        <f>Q104+S104</f>
        <v>3051</v>
      </c>
      <c r="V104" s="34">
        <f>R104+T104</f>
        <v>689</v>
      </c>
    </row>
    <row r="105" spans="1:22">
      <c r="A105" s="1" t="s">
        <v>15</v>
      </c>
      <c r="B105" s="1" t="s">
        <v>1676</v>
      </c>
      <c r="C105" s="2" t="s">
        <v>1305</v>
      </c>
      <c r="D105" s="31">
        <v>0</v>
      </c>
      <c r="E105" s="32">
        <v>0</v>
      </c>
      <c r="F105" s="33">
        <v>0</v>
      </c>
      <c r="G105" s="31">
        <v>0</v>
      </c>
      <c r="H105" s="32">
        <v>0</v>
      </c>
      <c r="I105" s="33">
        <v>0</v>
      </c>
      <c r="J105" s="31">
        <v>0</v>
      </c>
      <c r="K105" s="32">
        <v>0</v>
      </c>
      <c r="L105" s="33">
        <v>0</v>
      </c>
      <c r="M105" s="31">
        <v>0</v>
      </c>
      <c r="N105" s="32">
        <v>0</v>
      </c>
      <c r="O105" s="33">
        <v>0</v>
      </c>
      <c r="P105" s="27">
        <f>D105+G105+J105+M105</f>
        <v>0</v>
      </c>
      <c r="Q105" s="30">
        <f>E105+H105+K105+N105</f>
        <v>0</v>
      </c>
      <c r="R105" s="30">
        <f>F105+I105+L105+O105</f>
        <v>0</v>
      </c>
      <c r="S105" s="31">
        <v>533</v>
      </c>
      <c r="T105" s="34">
        <v>43</v>
      </c>
      <c r="U105" s="31">
        <f>Q105+S105</f>
        <v>533</v>
      </c>
      <c r="V105" s="34">
        <f>R105+T105</f>
        <v>43</v>
      </c>
    </row>
    <row r="106" spans="1:22">
      <c r="A106" s="11" t="s">
        <v>15</v>
      </c>
      <c r="B106" s="11" t="s">
        <v>1677</v>
      </c>
      <c r="C106" s="12" t="s">
        <v>1319</v>
      </c>
      <c r="D106" s="31">
        <v>0</v>
      </c>
      <c r="E106" s="32">
        <v>0</v>
      </c>
      <c r="F106" s="33">
        <v>0</v>
      </c>
      <c r="G106" s="31">
        <v>0</v>
      </c>
      <c r="H106" s="32">
        <v>0</v>
      </c>
      <c r="I106" s="33">
        <v>0</v>
      </c>
      <c r="J106" s="31">
        <v>0</v>
      </c>
      <c r="K106" s="32">
        <v>0</v>
      </c>
      <c r="L106" s="33">
        <v>0</v>
      </c>
      <c r="M106" s="31">
        <v>0</v>
      </c>
      <c r="N106" s="32">
        <v>0</v>
      </c>
      <c r="O106" s="33">
        <v>0</v>
      </c>
      <c r="P106" s="27">
        <f>D106+G106+J106+M106</f>
        <v>0</v>
      </c>
      <c r="Q106" s="30">
        <f>E106+H106+K106+N106</f>
        <v>0</v>
      </c>
      <c r="R106" s="30">
        <f>F106+I106+L106+O106</f>
        <v>0</v>
      </c>
      <c r="S106" s="31">
        <v>1952</v>
      </c>
      <c r="T106" s="34">
        <v>585</v>
      </c>
      <c r="U106" s="31">
        <f>Q106+S106</f>
        <v>1952</v>
      </c>
      <c r="V106" s="34">
        <f>R106+T106</f>
        <v>585</v>
      </c>
    </row>
    <row r="107" spans="1:22">
      <c r="A107" s="1" t="s">
        <v>15</v>
      </c>
      <c r="B107" s="1" t="s">
        <v>1678</v>
      </c>
      <c r="C107" s="2" t="s">
        <v>1330</v>
      </c>
      <c r="D107" s="31">
        <v>0</v>
      </c>
      <c r="E107" s="32">
        <v>0</v>
      </c>
      <c r="F107" s="33">
        <v>0</v>
      </c>
      <c r="G107" s="31">
        <v>0</v>
      </c>
      <c r="H107" s="32">
        <v>0</v>
      </c>
      <c r="I107" s="33">
        <v>0</v>
      </c>
      <c r="J107" s="31">
        <v>0</v>
      </c>
      <c r="K107" s="32">
        <v>0</v>
      </c>
      <c r="L107" s="33">
        <v>0</v>
      </c>
      <c r="M107" s="31">
        <v>0</v>
      </c>
      <c r="N107" s="32">
        <v>0</v>
      </c>
      <c r="O107" s="33">
        <v>0</v>
      </c>
      <c r="P107" s="27">
        <f>D107+G107+J107+M107</f>
        <v>0</v>
      </c>
      <c r="Q107" s="30">
        <f>E107+H107+K107+N107</f>
        <v>0</v>
      </c>
      <c r="R107" s="30">
        <f>F107+I107+L107+O107</f>
        <v>0</v>
      </c>
      <c r="S107" s="31">
        <v>1309</v>
      </c>
      <c r="T107" s="34">
        <v>520</v>
      </c>
      <c r="U107" s="31">
        <f>Q107+S107</f>
        <v>1309</v>
      </c>
      <c r="V107" s="34">
        <f>R107+T107</f>
        <v>520</v>
      </c>
    </row>
    <row r="108" spans="1:22">
      <c r="A108" s="11" t="s">
        <v>15</v>
      </c>
      <c r="B108" s="11" t="s">
        <v>1679</v>
      </c>
      <c r="C108" s="12" t="s">
        <v>1336</v>
      </c>
      <c r="D108" s="31">
        <v>0</v>
      </c>
      <c r="E108" s="32">
        <v>0</v>
      </c>
      <c r="F108" s="33">
        <v>0</v>
      </c>
      <c r="G108" s="31">
        <v>0</v>
      </c>
      <c r="H108" s="32">
        <v>0</v>
      </c>
      <c r="I108" s="33">
        <v>0</v>
      </c>
      <c r="J108" s="31">
        <v>0</v>
      </c>
      <c r="K108" s="32">
        <v>0</v>
      </c>
      <c r="L108" s="33">
        <v>0</v>
      </c>
      <c r="M108" s="31">
        <v>0</v>
      </c>
      <c r="N108" s="32">
        <v>0</v>
      </c>
      <c r="O108" s="33">
        <v>0</v>
      </c>
      <c r="P108" s="27">
        <f>D108+G108+J108+M108</f>
        <v>0</v>
      </c>
      <c r="Q108" s="30">
        <f>E108+H108+K108+N108</f>
        <v>0</v>
      </c>
      <c r="R108" s="30">
        <f>F108+I108+L108+O108</f>
        <v>0</v>
      </c>
      <c r="S108" s="31">
        <v>1903</v>
      </c>
      <c r="T108" s="34">
        <v>51</v>
      </c>
      <c r="U108" s="31">
        <f>Q108+S108</f>
        <v>1903</v>
      </c>
      <c r="V108" s="34">
        <f>R108+T108</f>
        <v>51</v>
      </c>
    </row>
    <row r="109" spans="1:22">
      <c r="A109" s="1" t="s">
        <v>15</v>
      </c>
      <c r="B109" s="1" t="s">
        <v>1680</v>
      </c>
      <c r="C109" s="2" t="s">
        <v>1339</v>
      </c>
      <c r="D109" s="31">
        <v>0</v>
      </c>
      <c r="E109" s="32">
        <v>0</v>
      </c>
      <c r="F109" s="33">
        <v>0</v>
      </c>
      <c r="G109" s="31">
        <v>0</v>
      </c>
      <c r="H109" s="32">
        <v>0</v>
      </c>
      <c r="I109" s="33">
        <v>0</v>
      </c>
      <c r="J109" s="31">
        <v>0</v>
      </c>
      <c r="K109" s="32">
        <v>0</v>
      </c>
      <c r="L109" s="33">
        <v>0</v>
      </c>
      <c r="M109" s="31">
        <v>0</v>
      </c>
      <c r="N109" s="32">
        <v>0</v>
      </c>
      <c r="O109" s="33">
        <v>0</v>
      </c>
      <c r="P109" s="27">
        <f>D109+G109+J109+M109</f>
        <v>0</v>
      </c>
      <c r="Q109" s="30">
        <f>E109+H109+K109+N109</f>
        <v>0</v>
      </c>
      <c r="R109" s="30">
        <f>F109+I109+L109+O109</f>
        <v>0</v>
      </c>
      <c r="S109" s="31">
        <v>914</v>
      </c>
      <c r="T109" s="34">
        <v>192</v>
      </c>
      <c r="U109" s="31">
        <f>Q109+S109</f>
        <v>914</v>
      </c>
      <c r="V109" s="34">
        <f>R109+T109</f>
        <v>192</v>
      </c>
    </row>
    <row r="110" spans="1:22">
      <c r="A110" s="11" t="s">
        <v>15</v>
      </c>
      <c r="B110" s="11" t="s">
        <v>1681</v>
      </c>
      <c r="C110" s="12" t="s">
        <v>1349</v>
      </c>
      <c r="D110" s="31">
        <v>0</v>
      </c>
      <c r="E110" s="32">
        <v>0</v>
      </c>
      <c r="F110" s="33">
        <v>0</v>
      </c>
      <c r="G110" s="31">
        <v>0</v>
      </c>
      <c r="H110" s="32">
        <v>0</v>
      </c>
      <c r="I110" s="33">
        <v>0</v>
      </c>
      <c r="J110" s="31">
        <v>0</v>
      </c>
      <c r="K110" s="32">
        <v>0</v>
      </c>
      <c r="L110" s="33">
        <v>0</v>
      </c>
      <c r="M110" s="31">
        <v>0</v>
      </c>
      <c r="N110" s="32">
        <v>0</v>
      </c>
      <c r="O110" s="33">
        <v>0</v>
      </c>
      <c r="P110" s="27">
        <f>D110+G110+J110+M110</f>
        <v>0</v>
      </c>
      <c r="Q110" s="30">
        <f>E110+H110+K110+N110</f>
        <v>0</v>
      </c>
      <c r="R110" s="30">
        <f>F110+I110+L110+O110</f>
        <v>0</v>
      </c>
      <c r="S110" s="31">
        <v>525</v>
      </c>
      <c r="T110" s="34">
        <v>79</v>
      </c>
      <c r="U110" s="31">
        <f>Q110+S110</f>
        <v>525</v>
      </c>
      <c r="V110" s="34">
        <f>R110+T110</f>
        <v>79</v>
      </c>
    </row>
    <row r="111" spans="1:22">
      <c r="A111" s="1" t="s">
        <v>15</v>
      </c>
      <c r="B111" s="1" t="s">
        <v>1682</v>
      </c>
      <c r="C111" s="2" t="s">
        <v>1354</v>
      </c>
      <c r="D111" s="31">
        <v>0</v>
      </c>
      <c r="E111" s="32">
        <v>0</v>
      </c>
      <c r="F111" s="33">
        <v>0</v>
      </c>
      <c r="G111" s="31">
        <v>0</v>
      </c>
      <c r="H111" s="32">
        <v>0</v>
      </c>
      <c r="I111" s="33">
        <v>0</v>
      </c>
      <c r="J111" s="31">
        <v>0</v>
      </c>
      <c r="K111" s="32">
        <v>0</v>
      </c>
      <c r="L111" s="33">
        <v>0</v>
      </c>
      <c r="M111" s="31">
        <v>0</v>
      </c>
      <c r="N111" s="32">
        <v>0</v>
      </c>
      <c r="O111" s="33">
        <v>0</v>
      </c>
      <c r="P111" s="27">
        <f>D111+G111+J111+M111</f>
        <v>0</v>
      </c>
      <c r="Q111" s="30">
        <f>E111+H111+K111+N111</f>
        <v>0</v>
      </c>
      <c r="R111" s="30">
        <f>F111+I111+L111+O111</f>
        <v>0</v>
      </c>
      <c r="S111" s="31">
        <v>1015</v>
      </c>
      <c r="T111" s="34">
        <v>292</v>
      </c>
      <c r="U111" s="31">
        <f>Q111+S111</f>
        <v>1015</v>
      </c>
      <c r="V111" s="34">
        <f>R111+T111</f>
        <v>292</v>
      </c>
    </row>
    <row r="112" spans="1:22">
      <c r="A112" s="11" t="s">
        <v>15</v>
      </c>
      <c r="B112" s="11" t="s">
        <v>1683</v>
      </c>
      <c r="C112" s="12" t="s">
        <v>1372</v>
      </c>
      <c r="D112" s="31">
        <v>0</v>
      </c>
      <c r="E112" s="32">
        <v>0</v>
      </c>
      <c r="F112" s="33">
        <v>0</v>
      </c>
      <c r="G112" s="31">
        <v>0</v>
      </c>
      <c r="H112" s="32">
        <v>0</v>
      </c>
      <c r="I112" s="33">
        <v>0</v>
      </c>
      <c r="J112" s="31">
        <v>206000</v>
      </c>
      <c r="K112" s="32">
        <v>155000</v>
      </c>
      <c r="L112" s="33">
        <v>3</v>
      </c>
      <c r="M112" s="31">
        <v>0</v>
      </c>
      <c r="N112" s="32">
        <v>0</v>
      </c>
      <c r="O112" s="33">
        <v>0</v>
      </c>
      <c r="P112" s="27">
        <f>D112+G112+J112+M112</f>
        <v>206000</v>
      </c>
      <c r="Q112" s="30">
        <f>E112+H112+K112+N112</f>
        <v>155000</v>
      </c>
      <c r="R112" s="30">
        <f>F112+I112+L112+O112</f>
        <v>3</v>
      </c>
      <c r="S112" s="31">
        <v>1521</v>
      </c>
      <c r="T112" s="34">
        <v>543</v>
      </c>
      <c r="U112" s="31">
        <f>Q112+S112</f>
        <v>156521</v>
      </c>
      <c r="V112" s="34">
        <f>R112+T112</f>
        <v>546</v>
      </c>
    </row>
    <row r="113" spans="1:22">
      <c r="A113" s="1" t="s">
        <v>15</v>
      </c>
      <c r="B113" s="1" t="s">
        <v>1684</v>
      </c>
      <c r="C113" s="2" t="s">
        <v>1373</v>
      </c>
      <c r="D113" s="31">
        <v>0</v>
      </c>
      <c r="E113" s="32">
        <v>0</v>
      </c>
      <c r="F113" s="33">
        <v>0</v>
      </c>
      <c r="G113" s="31">
        <v>0</v>
      </c>
      <c r="H113" s="32">
        <v>0</v>
      </c>
      <c r="I113" s="33">
        <v>0</v>
      </c>
      <c r="J113" s="31">
        <v>0</v>
      </c>
      <c r="K113" s="32">
        <v>0</v>
      </c>
      <c r="L113" s="33">
        <v>0</v>
      </c>
      <c r="M113" s="31">
        <v>0</v>
      </c>
      <c r="N113" s="32">
        <v>0</v>
      </c>
      <c r="O113" s="33">
        <v>0</v>
      </c>
      <c r="P113" s="27">
        <f>D113+G113+J113+M113</f>
        <v>0</v>
      </c>
      <c r="Q113" s="30">
        <f>E113+H113+K113+N113</f>
        <v>0</v>
      </c>
      <c r="R113" s="30">
        <f>F113+I113+L113+O113</f>
        <v>0</v>
      </c>
      <c r="S113" s="31">
        <v>49351</v>
      </c>
      <c r="T113" s="34">
        <v>1197</v>
      </c>
      <c r="U113" s="31">
        <f>Q113+S113</f>
        <v>49351</v>
      </c>
      <c r="V113" s="34">
        <f>R113+T113</f>
        <v>1197</v>
      </c>
    </row>
    <row r="114" spans="1:22">
      <c r="A114" s="11" t="s">
        <v>15</v>
      </c>
      <c r="B114" s="11" t="s">
        <v>1685</v>
      </c>
      <c r="C114" s="12" t="s">
        <v>1377</v>
      </c>
      <c r="D114" s="31">
        <v>0</v>
      </c>
      <c r="E114" s="32">
        <v>0</v>
      </c>
      <c r="F114" s="33">
        <v>0</v>
      </c>
      <c r="G114" s="31">
        <v>0</v>
      </c>
      <c r="H114" s="32">
        <v>0</v>
      </c>
      <c r="I114" s="33">
        <v>0</v>
      </c>
      <c r="J114" s="31">
        <v>0</v>
      </c>
      <c r="K114" s="32">
        <v>0</v>
      </c>
      <c r="L114" s="33">
        <v>0</v>
      </c>
      <c r="M114" s="31">
        <v>0</v>
      </c>
      <c r="N114" s="32">
        <v>0</v>
      </c>
      <c r="O114" s="33">
        <v>0</v>
      </c>
      <c r="P114" s="27">
        <f>D114+G114+J114+M114</f>
        <v>0</v>
      </c>
      <c r="Q114" s="30">
        <f>E114+H114+K114+N114</f>
        <v>0</v>
      </c>
      <c r="R114" s="30">
        <f>F114+I114+L114+O114</f>
        <v>0</v>
      </c>
      <c r="S114" s="31">
        <v>1756</v>
      </c>
      <c r="T114" s="34">
        <v>628</v>
      </c>
      <c r="U114" s="31">
        <f>Q114+S114</f>
        <v>1756</v>
      </c>
      <c r="V114" s="34">
        <f>R114+T114</f>
        <v>628</v>
      </c>
    </row>
    <row r="115" spans="1:22">
      <c r="A115" s="1" t="s">
        <v>15</v>
      </c>
      <c r="B115" s="1" t="s">
        <v>1686</v>
      </c>
      <c r="C115" s="2" t="s">
        <v>1378</v>
      </c>
      <c r="D115" s="31">
        <v>0</v>
      </c>
      <c r="E115" s="32">
        <v>0</v>
      </c>
      <c r="F115" s="33">
        <v>0</v>
      </c>
      <c r="G115" s="31">
        <v>0</v>
      </c>
      <c r="H115" s="32">
        <v>0</v>
      </c>
      <c r="I115" s="33">
        <v>0</v>
      </c>
      <c r="J115" s="31">
        <v>0</v>
      </c>
      <c r="K115" s="32">
        <v>0</v>
      </c>
      <c r="L115" s="33">
        <v>0</v>
      </c>
      <c r="M115" s="31">
        <v>0</v>
      </c>
      <c r="N115" s="32">
        <v>0</v>
      </c>
      <c r="O115" s="33">
        <v>0</v>
      </c>
      <c r="P115" s="27">
        <f>D115+G115+J115+M115</f>
        <v>0</v>
      </c>
      <c r="Q115" s="30">
        <f>E115+H115+K115+N115</f>
        <v>0</v>
      </c>
      <c r="R115" s="30">
        <f>F115+I115+L115+O115</f>
        <v>0</v>
      </c>
      <c r="S115" s="31">
        <v>1393</v>
      </c>
      <c r="T115" s="34">
        <v>406</v>
      </c>
      <c r="U115" s="31">
        <f>Q115+S115</f>
        <v>1393</v>
      </c>
      <c r="V115" s="34">
        <f>R115+T115</f>
        <v>406</v>
      </c>
    </row>
    <row r="116" spans="1:22">
      <c r="A116" s="11" t="s">
        <v>15</v>
      </c>
      <c r="B116" s="11" t="s">
        <v>1687</v>
      </c>
      <c r="C116" s="12" t="s">
        <v>1384</v>
      </c>
      <c r="D116" s="31">
        <v>0</v>
      </c>
      <c r="E116" s="32">
        <v>0</v>
      </c>
      <c r="F116" s="33">
        <v>0</v>
      </c>
      <c r="G116" s="31">
        <v>0</v>
      </c>
      <c r="H116" s="32">
        <v>0</v>
      </c>
      <c r="I116" s="33">
        <v>0</v>
      </c>
      <c r="J116" s="31">
        <v>90000</v>
      </c>
      <c r="K116" s="32">
        <v>55000</v>
      </c>
      <c r="L116" s="33">
        <v>1</v>
      </c>
      <c r="M116" s="31">
        <v>0</v>
      </c>
      <c r="N116" s="32">
        <v>0</v>
      </c>
      <c r="O116" s="33">
        <v>0</v>
      </c>
      <c r="P116" s="27">
        <f>D116+G116+J116+M116</f>
        <v>90000</v>
      </c>
      <c r="Q116" s="30">
        <f>E116+H116+K116+N116</f>
        <v>55000</v>
      </c>
      <c r="R116" s="30">
        <f>F116+I116+L116+O116</f>
        <v>1</v>
      </c>
      <c r="S116" s="31">
        <v>2211</v>
      </c>
      <c r="T116" s="34">
        <v>492</v>
      </c>
      <c r="U116" s="31">
        <f>Q116+S116</f>
        <v>57211</v>
      </c>
      <c r="V116" s="34">
        <f>R116+T116</f>
        <v>493</v>
      </c>
    </row>
    <row r="117" spans="1:22">
      <c r="A117" s="1" t="s">
        <v>15</v>
      </c>
      <c r="B117" s="1" t="s">
        <v>1688</v>
      </c>
      <c r="C117" s="2" t="s">
        <v>1388</v>
      </c>
      <c r="D117" s="31">
        <v>0</v>
      </c>
      <c r="E117" s="32">
        <v>0</v>
      </c>
      <c r="F117" s="33">
        <v>0</v>
      </c>
      <c r="G117" s="31">
        <v>0</v>
      </c>
      <c r="H117" s="32">
        <v>0</v>
      </c>
      <c r="I117" s="33">
        <v>0</v>
      </c>
      <c r="J117" s="31">
        <v>0</v>
      </c>
      <c r="K117" s="32">
        <v>0</v>
      </c>
      <c r="L117" s="33">
        <v>0</v>
      </c>
      <c r="M117" s="31">
        <v>0</v>
      </c>
      <c r="N117" s="32">
        <v>0</v>
      </c>
      <c r="O117" s="33">
        <v>0</v>
      </c>
      <c r="P117" s="27">
        <f>D117+G117+J117+M117</f>
        <v>0</v>
      </c>
      <c r="Q117" s="30">
        <f>E117+H117+K117+N117</f>
        <v>0</v>
      </c>
      <c r="R117" s="30">
        <f>F117+I117+L117+O117</f>
        <v>0</v>
      </c>
      <c r="S117" s="31">
        <v>5514</v>
      </c>
      <c r="T117" s="34">
        <v>1269</v>
      </c>
      <c r="U117" s="31">
        <f>Q117+S117</f>
        <v>5514</v>
      </c>
      <c r="V117" s="34">
        <f>R117+T117</f>
        <v>1269</v>
      </c>
    </row>
    <row r="118" spans="1:22">
      <c r="A118" s="11" t="s">
        <v>15</v>
      </c>
      <c r="B118" s="11" t="s">
        <v>1690</v>
      </c>
      <c r="C118" s="12" t="s">
        <v>1403</v>
      </c>
      <c r="D118" s="31">
        <v>286000</v>
      </c>
      <c r="E118" s="32">
        <v>121000</v>
      </c>
      <c r="F118" s="33">
        <v>4</v>
      </c>
      <c r="G118" s="31">
        <v>24000</v>
      </c>
      <c r="H118" s="32">
        <v>22000</v>
      </c>
      <c r="I118" s="33">
        <v>1</v>
      </c>
      <c r="J118" s="31">
        <v>0</v>
      </c>
      <c r="K118" s="32">
        <v>0</v>
      </c>
      <c r="L118" s="33">
        <v>0</v>
      </c>
      <c r="M118" s="31">
        <v>0</v>
      </c>
      <c r="N118" s="32">
        <v>0</v>
      </c>
      <c r="O118" s="33">
        <v>0</v>
      </c>
      <c r="P118" s="27">
        <f>D118+G118+J118+M118</f>
        <v>310000</v>
      </c>
      <c r="Q118" s="30">
        <f>E118+H118+K118+N118</f>
        <v>143000</v>
      </c>
      <c r="R118" s="30">
        <f>F118+I118+L118+O118</f>
        <v>5</v>
      </c>
      <c r="S118" s="31">
        <v>1463</v>
      </c>
      <c r="T118" s="34">
        <v>912</v>
      </c>
      <c r="U118" s="31">
        <f>Q118+S118</f>
        <v>144463</v>
      </c>
      <c r="V118" s="34">
        <f>R118+T118</f>
        <v>917</v>
      </c>
    </row>
    <row r="119" spans="1:22">
      <c r="A119" s="1" t="s">
        <v>15</v>
      </c>
      <c r="B119" s="1" t="s">
        <v>1691</v>
      </c>
      <c r="C119" s="2" t="s">
        <v>1414</v>
      </c>
      <c r="D119" s="31">
        <v>492500</v>
      </c>
      <c r="E119" s="32">
        <v>420000</v>
      </c>
      <c r="F119" s="33">
        <v>4</v>
      </c>
      <c r="G119" s="31">
        <v>0</v>
      </c>
      <c r="H119" s="32">
        <v>0</v>
      </c>
      <c r="I119" s="33">
        <v>0</v>
      </c>
      <c r="J119" s="31">
        <v>0</v>
      </c>
      <c r="K119" s="32">
        <v>0</v>
      </c>
      <c r="L119" s="33">
        <v>0</v>
      </c>
      <c r="M119" s="31">
        <v>0</v>
      </c>
      <c r="N119" s="32">
        <v>0</v>
      </c>
      <c r="O119" s="33">
        <v>0</v>
      </c>
      <c r="P119" s="27">
        <f>D119+G119+J119+M119</f>
        <v>492500</v>
      </c>
      <c r="Q119" s="30">
        <f>E119+H119+K119+N119</f>
        <v>420000</v>
      </c>
      <c r="R119" s="30">
        <f>F119+I119+L119+O119</f>
        <v>4</v>
      </c>
      <c r="S119" s="31">
        <v>926</v>
      </c>
      <c r="T119" s="34">
        <v>232</v>
      </c>
      <c r="U119" s="31">
        <f>Q119+S119</f>
        <v>420926</v>
      </c>
      <c r="V119" s="34">
        <f>R119+T119</f>
        <v>236</v>
      </c>
    </row>
    <row r="120" spans="1:22">
      <c r="A120" s="11" t="s">
        <v>15</v>
      </c>
      <c r="B120" s="11" t="s">
        <v>1652</v>
      </c>
      <c r="C120" s="12" t="s">
        <v>820</v>
      </c>
      <c r="D120" s="31">
        <v>0</v>
      </c>
      <c r="E120" s="32">
        <v>0</v>
      </c>
      <c r="F120" s="33">
        <v>0</v>
      </c>
      <c r="G120" s="31">
        <v>134000</v>
      </c>
      <c r="H120" s="32">
        <v>67700</v>
      </c>
      <c r="I120" s="33">
        <v>2</v>
      </c>
      <c r="J120" s="31">
        <v>509125</v>
      </c>
      <c r="K120" s="32">
        <v>315828</v>
      </c>
      <c r="L120" s="33">
        <v>5</v>
      </c>
      <c r="M120" s="31">
        <v>0</v>
      </c>
      <c r="N120" s="32">
        <v>0</v>
      </c>
      <c r="O120" s="33">
        <v>0</v>
      </c>
      <c r="P120" s="27">
        <f>D120+G120+J120+M120</f>
        <v>643125</v>
      </c>
      <c r="Q120" s="30">
        <f>E120+H120+K120+N120</f>
        <v>383528</v>
      </c>
      <c r="R120" s="30">
        <f>F120+I120+L120+O120</f>
        <v>7</v>
      </c>
      <c r="S120" s="31">
        <v>1567</v>
      </c>
      <c r="T120" s="34">
        <v>770</v>
      </c>
      <c r="U120" s="31">
        <f>Q120+S120</f>
        <v>385095</v>
      </c>
      <c r="V120" s="34">
        <f>R120+T120</f>
        <v>777</v>
      </c>
    </row>
    <row r="121" spans="1:22">
      <c r="A121" s="1" t="s">
        <v>15</v>
      </c>
      <c r="B121" s="1" t="s">
        <v>475</v>
      </c>
      <c r="C121" s="2" t="s">
        <v>1423</v>
      </c>
      <c r="D121" s="31">
        <v>0</v>
      </c>
      <c r="E121" s="32">
        <v>0</v>
      </c>
      <c r="F121" s="33">
        <v>0</v>
      </c>
      <c r="G121" s="31">
        <v>0</v>
      </c>
      <c r="H121" s="32">
        <v>0</v>
      </c>
      <c r="I121" s="33">
        <v>0</v>
      </c>
      <c r="J121" s="31">
        <v>0</v>
      </c>
      <c r="K121" s="32">
        <v>0</v>
      </c>
      <c r="L121" s="33">
        <v>0</v>
      </c>
      <c r="M121" s="31">
        <v>0</v>
      </c>
      <c r="N121" s="32">
        <v>0</v>
      </c>
      <c r="O121" s="33">
        <v>0</v>
      </c>
      <c r="P121" s="27">
        <f>D121+G121+J121+M121</f>
        <v>0</v>
      </c>
      <c r="Q121" s="30">
        <f>E121+H121+K121+N121</f>
        <v>0</v>
      </c>
      <c r="R121" s="30">
        <f>F121+I121+L121+O121</f>
        <v>0</v>
      </c>
      <c r="S121" s="31">
        <v>1026</v>
      </c>
      <c r="T121" s="34">
        <v>415</v>
      </c>
      <c r="U121" s="31">
        <f>Q121+S121</f>
        <v>1026</v>
      </c>
      <c r="V121" s="34">
        <f>R121+T121</f>
        <v>415</v>
      </c>
    </row>
    <row r="122" spans="1:22">
      <c r="A122" s="11" t="s">
        <v>15</v>
      </c>
      <c r="B122" s="11" t="s">
        <v>1692</v>
      </c>
      <c r="C122" s="12" t="s">
        <v>1448</v>
      </c>
      <c r="D122" s="31">
        <v>0</v>
      </c>
      <c r="E122" s="32">
        <v>0</v>
      </c>
      <c r="F122" s="33">
        <v>0</v>
      </c>
      <c r="G122" s="31">
        <v>0</v>
      </c>
      <c r="H122" s="32">
        <v>0</v>
      </c>
      <c r="I122" s="33">
        <v>0</v>
      </c>
      <c r="J122" s="31">
        <v>0</v>
      </c>
      <c r="K122" s="32">
        <v>0</v>
      </c>
      <c r="L122" s="33">
        <v>0</v>
      </c>
      <c r="M122" s="31">
        <v>0</v>
      </c>
      <c r="N122" s="32">
        <v>0</v>
      </c>
      <c r="O122" s="33">
        <v>0</v>
      </c>
      <c r="P122" s="27">
        <f>D122+G122+J122+M122</f>
        <v>0</v>
      </c>
      <c r="Q122" s="30">
        <f>E122+H122+K122+N122</f>
        <v>0</v>
      </c>
      <c r="R122" s="30">
        <f>F122+I122+L122+O122</f>
        <v>0</v>
      </c>
      <c r="S122" s="31">
        <v>3238</v>
      </c>
      <c r="T122" s="34">
        <v>506</v>
      </c>
      <c r="U122" s="31">
        <f>Q122+S122</f>
        <v>3238</v>
      </c>
      <c r="V122" s="34">
        <f>R122+T122</f>
        <v>506</v>
      </c>
    </row>
    <row r="123" spans="1:22">
      <c r="A123" s="1" t="s">
        <v>15</v>
      </c>
      <c r="B123" s="1" t="s">
        <v>1693</v>
      </c>
      <c r="C123" s="2" t="s">
        <v>1449</v>
      </c>
      <c r="D123" s="31">
        <v>0</v>
      </c>
      <c r="E123" s="32">
        <v>0</v>
      </c>
      <c r="F123" s="33">
        <v>0</v>
      </c>
      <c r="G123" s="31">
        <v>0</v>
      </c>
      <c r="H123" s="32">
        <v>0</v>
      </c>
      <c r="I123" s="33">
        <v>0</v>
      </c>
      <c r="J123" s="31">
        <v>0</v>
      </c>
      <c r="K123" s="32">
        <v>0</v>
      </c>
      <c r="L123" s="33">
        <v>0</v>
      </c>
      <c r="M123" s="31">
        <v>0</v>
      </c>
      <c r="N123" s="32">
        <v>0</v>
      </c>
      <c r="O123" s="33">
        <v>0</v>
      </c>
      <c r="P123" s="27">
        <f>D123+G123+J123+M123</f>
        <v>0</v>
      </c>
      <c r="Q123" s="30">
        <f>E123+H123+K123+N123</f>
        <v>0</v>
      </c>
      <c r="R123" s="30">
        <f>F123+I123+L123+O123</f>
        <v>0</v>
      </c>
      <c r="S123" s="31">
        <v>4727</v>
      </c>
      <c r="T123" s="34">
        <v>717</v>
      </c>
      <c r="U123" s="31">
        <f>Q123+S123</f>
        <v>4727</v>
      </c>
      <c r="V123" s="34">
        <f>R123+T123</f>
        <v>717</v>
      </c>
    </row>
    <row r="124" spans="1:22">
      <c r="A124" s="11" t="s">
        <v>15</v>
      </c>
      <c r="B124" s="11" t="s">
        <v>1694</v>
      </c>
      <c r="C124" s="12" t="s">
        <v>1480</v>
      </c>
      <c r="D124" s="31">
        <v>0</v>
      </c>
      <c r="E124" s="32">
        <v>0</v>
      </c>
      <c r="F124" s="33">
        <v>0</v>
      </c>
      <c r="G124" s="31">
        <v>0</v>
      </c>
      <c r="H124" s="32">
        <v>0</v>
      </c>
      <c r="I124" s="33">
        <v>0</v>
      </c>
      <c r="J124" s="31">
        <v>0</v>
      </c>
      <c r="K124" s="32">
        <v>0</v>
      </c>
      <c r="L124" s="33">
        <v>0</v>
      </c>
      <c r="M124" s="31">
        <v>0</v>
      </c>
      <c r="N124" s="32">
        <v>0</v>
      </c>
      <c r="O124" s="33">
        <v>0</v>
      </c>
      <c r="P124" s="27">
        <f>D124+G124+J124+M124</f>
        <v>0</v>
      </c>
      <c r="Q124" s="30">
        <f>E124+H124+K124+N124</f>
        <v>0</v>
      </c>
      <c r="R124" s="30">
        <f>F124+I124+L124+O124</f>
        <v>0</v>
      </c>
      <c r="S124" s="31">
        <v>4084</v>
      </c>
      <c r="T124" s="34">
        <v>659</v>
      </c>
      <c r="U124" s="31">
        <f>Q124+S124</f>
        <v>4084</v>
      </c>
      <c r="V124" s="34">
        <f>R124+T124</f>
        <v>659</v>
      </c>
    </row>
    <row r="125" spans="1:22">
      <c r="A125" s="1" t="s">
        <v>15</v>
      </c>
      <c r="B125" s="1" t="s">
        <v>1695</v>
      </c>
      <c r="C125" s="2" t="s">
        <v>1485</v>
      </c>
      <c r="D125" s="31">
        <v>0</v>
      </c>
      <c r="E125" s="32">
        <v>0</v>
      </c>
      <c r="F125" s="33">
        <v>0</v>
      </c>
      <c r="G125" s="31">
        <v>0</v>
      </c>
      <c r="H125" s="32">
        <v>0</v>
      </c>
      <c r="I125" s="33">
        <v>0</v>
      </c>
      <c r="J125" s="31">
        <v>0</v>
      </c>
      <c r="K125" s="32">
        <v>0</v>
      </c>
      <c r="L125" s="33">
        <v>0</v>
      </c>
      <c r="M125" s="31">
        <v>0</v>
      </c>
      <c r="N125" s="32">
        <v>0</v>
      </c>
      <c r="O125" s="33">
        <v>0</v>
      </c>
      <c r="P125" s="27">
        <f>D125+G125+J125+M125</f>
        <v>0</v>
      </c>
      <c r="Q125" s="30">
        <f>E125+H125+K125+N125</f>
        <v>0</v>
      </c>
      <c r="R125" s="30">
        <f>F125+I125+L125+O125</f>
        <v>0</v>
      </c>
      <c r="S125" s="31">
        <v>2479</v>
      </c>
      <c r="T125" s="34">
        <v>526</v>
      </c>
      <c r="U125" s="31">
        <f>Q125+S125</f>
        <v>2479</v>
      </c>
      <c r="V125" s="34">
        <f>R125+T125</f>
        <v>526</v>
      </c>
    </row>
    <row r="126" spans="1:22">
      <c r="A126" s="11" t="s">
        <v>15</v>
      </c>
      <c r="B126" s="11" t="s">
        <v>480</v>
      </c>
      <c r="C126" s="12" t="s">
        <v>1487</v>
      </c>
      <c r="D126" s="31">
        <v>0</v>
      </c>
      <c r="E126" s="32">
        <v>0</v>
      </c>
      <c r="F126" s="33">
        <v>0</v>
      </c>
      <c r="G126" s="31">
        <v>0</v>
      </c>
      <c r="H126" s="32">
        <v>0</v>
      </c>
      <c r="I126" s="33">
        <v>0</v>
      </c>
      <c r="J126" s="31">
        <v>0</v>
      </c>
      <c r="K126" s="32">
        <v>0</v>
      </c>
      <c r="L126" s="33">
        <v>0</v>
      </c>
      <c r="M126" s="31">
        <v>0</v>
      </c>
      <c r="N126" s="32">
        <v>0</v>
      </c>
      <c r="O126" s="33">
        <v>0</v>
      </c>
      <c r="P126" s="27">
        <f>D126+G126+J126+M126</f>
        <v>0</v>
      </c>
      <c r="Q126" s="30">
        <f>E126+H126+K126+N126</f>
        <v>0</v>
      </c>
      <c r="R126" s="30">
        <f>F126+I126+L126+O126</f>
        <v>0</v>
      </c>
      <c r="S126" s="31">
        <v>1418</v>
      </c>
      <c r="T126" s="34">
        <v>216</v>
      </c>
      <c r="U126" s="31">
        <f>Q126+S126</f>
        <v>1418</v>
      </c>
      <c r="V126" s="34">
        <f>R126+T126</f>
        <v>216</v>
      </c>
    </row>
    <row r="127" spans="1:22">
      <c r="A127" s="1" t="s">
        <v>15</v>
      </c>
      <c r="B127" s="1" t="s">
        <v>1696</v>
      </c>
      <c r="C127" s="2" t="s">
        <v>1511</v>
      </c>
      <c r="D127" s="31">
        <v>158000</v>
      </c>
      <c r="E127" s="32">
        <v>140000</v>
      </c>
      <c r="F127" s="33">
        <v>1</v>
      </c>
      <c r="G127" s="31">
        <v>0</v>
      </c>
      <c r="H127" s="32">
        <v>0</v>
      </c>
      <c r="I127" s="33">
        <v>0</v>
      </c>
      <c r="J127" s="31">
        <v>0</v>
      </c>
      <c r="K127" s="32">
        <v>0</v>
      </c>
      <c r="L127" s="33">
        <v>0</v>
      </c>
      <c r="M127" s="31">
        <v>0</v>
      </c>
      <c r="N127" s="32">
        <v>0</v>
      </c>
      <c r="O127" s="33">
        <v>0</v>
      </c>
      <c r="P127" s="27">
        <f>D127+G127+J127+M127</f>
        <v>158000</v>
      </c>
      <c r="Q127" s="30">
        <f>E127+H127+K127+N127</f>
        <v>140000</v>
      </c>
      <c r="R127" s="30">
        <f>F127+I127+L127+O127</f>
        <v>1</v>
      </c>
      <c r="S127" s="31">
        <v>1231</v>
      </c>
      <c r="T127" s="34">
        <v>417</v>
      </c>
      <c r="U127" s="31">
        <f>Q127+S127</f>
        <v>141231</v>
      </c>
      <c r="V127" s="34">
        <f>R127+T127</f>
        <v>418</v>
      </c>
    </row>
    <row r="128" spans="1:22">
      <c r="A128" s="11" t="s">
        <v>15</v>
      </c>
      <c r="B128" s="11" t="s">
        <v>1697</v>
      </c>
      <c r="C128" s="12" t="s">
        <v>1516</v>
      </c>
      <c r="D128" s="31">
        <v>0</v>
      </c>
      <c r="E128" s="32">
        <v>0</v>
      </c>
      <c r="F128" s="33">
        <v>0</v>
      </c>
      <c r="G128" s="31">
        <v>0</v>
      </c>
      <c r="H128" s="32">
        <v>0</v>
      </c>
      <c r="I128" s="33">
        <v>0</v>
      </c>
      <c r="J128" s="31">
        <v>0</v>
      </c>
      <c r="K128" s="32">
        <v>0</v>
      </c>
      <c r="L128" s="33">
        <v>0</v>
      </c>
      <c r="M128" s="31">
        <v>0</v>
      </c>
      <c r="N128" s="32">
        <v>0</v>
      </c>
      <c r="O128" s="33">
        <v>0</v>
      </c>
      <c r="P128" s="27">
        <f>D128+G128+J128+M128</f>
        <v>0</v>
      </c>
      <c r="Q128" s="30">
        <f>E128+H128+K128+N128</f>
        <v>0</v>
      </c>
      <c r="R128" s="30">
        <f>F128+I128+L128+O128</f>
        <v>0</v>
      </c>
      <c r="S128" s="31">
        <v>988</v>
      </c>
      <c r="T128" s="34">
        <v>438</v>
      </c>
      <c r="U128" s="31">
        <f>Q128+S128</f>
        <v>988</v>
      </c>
      <c r="V128" s="34">
        <f>R128+T128</f>
        <v>438</v>
      </c>
    </row>
    <row r="129" spans="1:22">
      <c r="A129" s="1" t="s">
        <v>15</v>
      </c>
      <c r="B129" s="1" t="s">
        <v>483</v>
      </c>
      <c r="C129" s="2" t="s">
        <v>1536</v>
      </c>
      <c r="D129" s="31">
        <v>0</v>
      </c>
      <c r="E129" s="32">
        <v>0</v>
      </c>
      <c r="F129" s="33">
        <v>0</v>
      </c>
      <c r="G129" s="31">
        <v>0</v>
      </c>
      <c r="H129" s="32">
        <v>0</v>
      </c>
      <c r="I129" s="33">
        <v>0</v>
      </c>
      <c r="J129" s="31">
        <v>86000</v>
      </c>
      <c r="K129" s="32">
        <v>15600</v>
      </c>
      <c r="L129" s="33">
        <v>2</v>
      </c>
      <c r="M129" s="31">
        <v>0</v>
      </c>
      <c r="N129" s="32">
        <v>0</v>
      </c>
      <c r="O129" s="33">
        <v>0</v>
      </c>
      <c r="P129" s="27">
        <f>D129+G129+J129+M129</f>
        <v>86000</v>
      </c>
      <c r="Q129" s="30">
        <f>E129+H129+K129+N129</f>
        <v>15600</v>
      </c>
      <c r="R129" s="30">
        <f>F129+I129+L129+O129</f>
        <v>2</v>
      </c>
      <c r="S129" s="31">
        <v>2231</v>
      </c>
      <c r="T129" s="34">
        <v>838</v>
      </c>
      <c r="U129" s="31">
        <f>Q129+S129</f>
        <v>17831</v>
      </c>
      <c r="V129" s="34">
        <f>R129+T129</f>
        <v>840</v>
      </c>
    </row>
    <row r="130" spans="1:22">
      <c r="A130" s="11" t="s">
        <v>15</v>
      </c>
      <c r="B130" s="11" t="s">
        <v>485</v>
      </c>
      <c r="C130" s="12" t="s">
        <v>1547</v>
      </c>
      <c r="D130" s="31">
        <v>0</v>
      </c>
      <c r="E130" s="32">
        <v>0</v>
      </c>
      <c r="F130" s="33">
        <v>0</v>
      </c>
      <c r="G130" s="31">
        <v>0</v>
      </c>
      <c r="H130" s="32">
        <v>0</v>
      </c>
      <c r="I130" s="33">
        <v>0</v>
      </c>
      <c r="J130" s="31">
        <v>0</v>
      </c>
      <c r="K130" s="32">
        <v>0</v>
      </c>
      <c r="L130" s="33">
        <v>0</v>
      </c>
      <c r="M130" s="31">
        <v>0</v>
      </c>
      <c r="N130" s="32">
        <v>0</v>
      </c>
      <c r="O130" s="33">
        <v>0</v>
      </c>
      <c r="P130" s="27">
        <f>D130+G130+J130+M130</f>
        <v>0</v>
      </c>
      <c r="Q130" s="30">
        <f>E130+H130+K130+N130</f>
        <v>0</v>
      </c>
      <c r="R130" s="30">
        <f>F130+I130+L130+O130</f>
        <v>0</v>
      </c>
      <c r="S130" s="31">
        <v>535</v>
      </c>
      <c r="T130" s="34">
        <v>101</v>
      </c>
      <c r="U130" s="31">
        <f>Q130+S130</f>
        <v>535</v>
      </c>
      <c r="V130" s="34">
        <f>R130+T130</f>
        <v>101</v>
      </c>
    </row>
    <row r="131" spans="1:22">
      <c r="A131" s="1" t="s">
        <v>15</v>
      </c>
      <c r="B131" s="1" t="s">
        <v>487</v>
      </c>
      <c r="C131" s="2" t="s">
        <v>1550</v>
      </c>
      <c r="D131" s="31">
        <v>0</v>
      </c>
      <c r="E131" s="32">
        <v>0</v>
      </c>
      <c r="F131" s="33">
        <v>0</v>
      </c>
      <c r="G131" s="31">
        <v>0</v>
      </c>
      <c r="H131" s="32">
        <v>0</v>
      </c>
      <c r="I131" s="33">
        <v>0</v>
      </c>
      <c r="J131" s="31">
        <v>0</v>
      </c>
      <c r="K131" s="32">
        <v>0</v>
      </c>
      <c r="L131" s="33">
        <v>0</v>
      </c>
      <c r="M131" s="31">
        <v>0</v>
      </c>
      <c r="N131" s="32">
        <v>0</v>
      </c>
      <c r="O131" s="33">
        <v>0</v>
      </c>
      <c r="P131" s="27">
        <f>D131+G131+J131+M131</f>
        <v>0</v>
      </c>
      <c r="Q131" s="30">
        <f>E131+H131+K131+N131</f>
        <v>0</v>
      </c>
      <c r="R131" s="30">
        <f>F131+I131+L131+O131</f>
        <v>0</v>
      </c>
      <c r="S131" s="31">
        <v>1030</v>
      </c>
      <c r="T131" s="34">
        <v>275</v>
      </c>
      <c r="U131" s="31">
        <f>Q131+S131</f>
        <v>1030</v>
      </c>
      <c r="V131" s="34">
        <f>R131+T131</f>
        <v>275</v>
      </c>
    </row>
    <row r="132" spans="1:22">
      <c r="A132" s="11" t="s">
        <v>15</v>
      </c>
      <c r="B132" s="11" t="s">
        <v>488</v>
      </c>
      <c r="C132" s="12" t="s">
        <v>1554</v>
      </c>
      <c r="D132" s="31">
        <v>0</v>
      </c>
      <c r="E132" s="32">
        <v>0</v>
      </c>
      <c r="F132" s="33">
        <v>0</v>
      </c>
      <c r="G132" s="31">
        <v>0</v>
      </c>
      <c r="H132" s="32">
        <v>0</v>
      </c>
      <c r="I132" s="33">
        <v>0</v>
      </c>
      <c r="J132" s="31">
        <v>0</v>
      </c>
      <c r="K132" s="32">
        <v>0</v>
      </c>
      <c r="L132" s="33">
        <v>0</v>
      </c>
      <c r="M132" s="31">
        <v>0</v>
      </c>
      <c r="N132" s="32">
        <v>0</v>
      </c>
      <c r="O132" s="33">
        <v>0</v>
      </c>
      <c r="P132" s="27">
        <f>D132+G132+J132+M132</f>
        <v>0</v>
      </c>
      <c r="Q132" s="30">
        <f>E132+H132+K132+N132</f>
        <v>0</v>
      </c>
      <c r="R132" s="30">
        <f>F132+I132+L132+O132</f>
        <v>0</v>
      </c>
      <c r="S132" s="31">
        <v>2850</v>
      </c>
      <c r="T132" s="34">
        <v>465</v>
      </c>
      <c r="U132" s="31">
        <f>Q132+S132</f>
        <v>2850</v>
      </c>
      <c r="V132" s="34">
        <f>R132+T132</f>
        <v>465</v>
      </c>
    </row>
    <row r="133" spans="1:22">
      <c r="A133" s="1" t="s">
        <v>15</v>
      </c>
      <c r="B133" s="1" t="s">
        <v>1698</v>
      </c>
      <c r="C133" s="2" t="s">
        <v>1560</v>
      </c>
      <c r="D133" s="31">
        <v>0</v>
      </c>
      <c r="E133" s="32">
        <v>0</v>
      </c>
      <c r="F133" s="33">
        <v>0</v>
      </c>
      <c r="G133" s="31">
        <v>0</v>
      </c>
      <c r="H133" s="32">
        <v>0</v>
      </c>
      <c r="I133" s="33">
        <v>0</v>
      </c>
      <c r="J133" s="31">
        <v>0</v>
      </c>
      <c r="K133" s="32">
        <v>0</v>
      </c>
      <c r="L133" s="33">
        <v>0</v>
      </c>
      <c r="M133" s="31">
        <v>0</v>
      </c>
      <c r="N133" s="32">
        <v>0</v>
      </c>
      <c r="O133" s="33">
        <v>0</v>
      </c>
      <c r="P133" s="27">
        <f>D133+G133+J133+M133</f>
        <v>0</v>
      </c>
      <c r="Q133" s="30">
        <f>E133+H133+K133+N133</f>
        <v>0</v>
      </c>
      <c r="R133" s="30">
        <f>F133+I133+L133+O133</f>
        <v>0</v>
      </c>
      <c r="S133" s="31">
        <v>1405</v>
      </c>
      <c r="T133" s="34">
        <v>137</v>
      </c>
      <c r="U133" s="31">
        <f>Q133+S133</f>
        <v>1405</v>
      </c>
      <c r="V133" s="34">
        <f>R133+T133</f>
        <v>137</v>
      </c>
    </row>
    <row r="134" spans="1:22">
      <c r="A134" s="11" t="s">
        <v>15</v>
      </c>
      <c r="B134" s="11" t="s">
        <v>1699</v>
      </c>
      <c r="C134" s="12" t="s">
        <v>1562</v>
      </c>
      <c r="D134" s="31">
        <v>0</v>
      </c>
      <c r="E134" s="32">
        <v>0</v>
      </c>
      <c r="F134" s="33">
        <v>0</v>
      </c>
      <c r="G134" s="31">
        <v>0</v>
      </c>
      <c r="H134" s="32">
        <v>0</v>
      </c>
      <c r="I134" s="33">
        <v>0</v>
      </c>
      <c r="J134" s="31">
        <v>0</v>
      </c>
      <c r="K134" s="32">
        <v>0</v>
      </c>
      <c r="L134" s="33">
        <v>0</v>
      </c>
      <c r="M134" s="31">
        <v>0</v>
      </c>
      <c r="N134" s="32">
        <v>0</v>
      </c>
      <c r="O134" s="33">
        <v>0</v>
      </c>
      <c r="P134" s="27">
        <f>D134+G134+J134+M134</f>
        <v>0</v>
      </c>
      <c r="Q134" s="30">
        <f>E134+H134+K134+N134</f>
        <v>0</v>
      </c>
      <c r="R134" s="30">
        <f>F134+I134+L134+O134</f>
        <v>0</v>
      </c>
      <c r="S134" s="31">
        <v>2564</v>
      </c>
      <c r="T134" s="34">
        <v>670</v>
      </c>
      <c r="U134" s="31">
        <f>Q134+S134</f>
        <v>2564</v>
      </c>
      <c r="V134" s="34">
        <f>R134+T134</f>
        <v>670</v>
      </c>
    </row>
    <row r="135" spans="1:22">
      <c r="A135" s="1" t="s">
        <v>15</v>
      </c>
      <c r="B135" s="1" t="s">
        <v>1700</v>
      </c>
      <c r="C135" s="2" t="s">
        <v>1565</v>
      </c>
      <c r="D135" s="31">
        <v>0</v>
      </c>
      <c r="E135" s="32">
        <v>0</v>
      </c>
      <c r="F135" s="33">
        <v>0</v>
      </c>
      <c r="G135" s="31">
        <v>0</v>
      </c>
      <c r="H135" s="32">
        <v>0</v>
      </c>
      <c r="I135" s="33">
        <v>0</v>
      </c>
      <c r="J135" s="31">
        <v>0</v>
      </c>
      <c r="K135" s="32">
        <v>0</v>
      </c>
      <c r="L135" s="33">
        <v>0</v>
      </c>
      <c r="M135" s="31">
        <v>0</v>
      </c>
      <c r="N135" s="32">
        <v>0</v>
      </c>
      <c r="O135" s="33">
        <v>0</v>
      </c>
      <c r="P135" s="27">
        <f>D135+G135+J135+M135</f>
        <v>0</v>
      </c>
      <c r="Q135" s="30">
        <f>E135+H135+K135+N135</f>
        <v>0</v>
      </c>
      <c r="R135" s="30">
        <f>F135+I135+L135+O135</f>
        <v>0</v>
      </c>
      <c r="S135" s="31">
        <v>4300</v>
      </c>
      <c r="T135" s="34">
        <v>691</v>
      </c>
      <c r="U135" s="31">
        <f>Q135+S135</f>
        <v>4300</v>
      </c>
      <c r="V135" s="34">
        <f>R135+T135</f>
        <v>691</v>
      </c>
    </row>
    <row r="136" spans="1:22">
      <c r="A136" s="11" t="s">
        <v>15</v>
      </c>
      <c r="B136" s="11" t="s">
        <v>1701</v>
      </c>
      <c r="C136" s="12" t="s">
        <v>1573</v>
      </c>
      <c r="D136" s="31">
        <v>0</v>
      </c>
      <c r="E136" s="32">
        <v>0</v>
      </c>
      <c r="F136" s="33">
        <v>0</v>
      </c>
      <c r="G136" s="31">
        <v>0</v>
      </c>
      <c r="H136" s="32">
        <v>0</v>
      </c>
      <c r="I136" s="33">
        <v>0</v>
      </c>
      <c r="J136" s="31">
        <v>0</v>
      </c>
      <c r="K136" s="32">
        <v>0</v>
      </c>
      <c r="L136" s="33">
        <v>0</v>
      </c>
      <c r="M136" s="31">
        <v>0</v>
      </c>
      <c r="N136" s="32">
        <v>0</v>
      </c>
      <c r="O136" s="33">
        <v>0</v>
      </c>
      <c r="P136" s="27">
        <f>D136+G136+J136+M136</f>
        <v>0</v>
      </c>
      <c r="Q136" s="30">
        <f>E136+H136+K136+N136</f>
        <v>0</v>
      </c>
      <c r="R136" s="30">
        <f>F136+I136+L136+O136</f>
        <v>0</v>
      </c>
      <c r="S136" s="31">
        <v>815</v>
      </c>
      <c r="T136" s="34">
        <v>21</v>
      </c>
      <c r="U136" s="31">
        <f>Q136+S136</f>
        <v>815</v>
      </c>
      <c r="V136" s="34">
        <f>R136+T136</f>
        <v>21</v>
      </c>
    </row>
    <row r="137" spans="1:22">
      <c r="A137" s="1" t="s">
        <v>15</v>
      </c>
      <c r="B137" s="1" t="s">
        <v>1702</v>
      </c>
      <c r="C137" s="2" t="s">
        <v>1600</v>
      </c>
      <c r="D137" s="31">
        <v>0</v>
      </c>
      <c r="E137" s="32">
        <v>0</v>
      </c>
      <c r="F137" s="33">
        <v>0</v>
      </c>
      <c r="G137" s="31">
        <v>0</v>
      </c>
      <c r="H137" s="32">
        <v>0</v>
      </c>
      <c r="I137" s="33">
        <v>0</v>
      </c>
      <c r="J137" s="31">
        <v>0</v>
      </c>
      <c r="K137" s="32">
        <v>0</v>
      </c>
      <c r="L137" s="33">
        <v>0</v>
      </c>
      <c r="M137" s="31">
        <v>0</v>
      </c>
      <c r="N137" s="32">
        <v>0</v>
      </c>
      <c r="O137" s="33">
        <v>0</v>
      </c>
      <c r="P137" s="27">
        <f>D137+G137+J137+M137</f>
        <v>0</v>
      </c>
      <c r="Q137" s="30">
        <f>E137+H137+K137+N137</f>
        <v>0</v>
      </c>
      <c r="R137" s="30">
        <f>F137+I137+L137+O137</f>
        <v>0</v>
      </c>
      <c r="S137" s="31">
        <v>1479</v>
      </c>
      <c r="T137" s="34">
        <v>691</v>
      </c>
      <c r="U137" s="31">
        <f>Q137+S137</f>
        <v>1479</v>
      </c>
      <c r="V137" s="34">
        <f>R137+T137</f>
        <v>691</v>
      </c>
    </row>
    <row r="138" spans="1:22">
      <c r="A138" s="11" t="s">
        <v>15</v>
      </c>
      <c r="B138" s="11" t="s">
        <v>491</v>
      </c>
      <c r="C138" s="12" t="s">
        <v>1601</v>
      </c>
      <c r="D138" s="31">
        <v>0</v>
      </c>
      <c r="E138" s="32">
        <v>0</v>
      </c>
      <c r="F138" s="33">
        <v>0</v>
      </c>
      <c r="G138" s="31">
        <v>0</v>
      </c>
      <c r="H138" s="32">
        <v>0</v>
      </c>
      <c r="I138" s="33">
        <v>0</v>
      </c>
      <c r="J138" s="31">
        <v>0</v>
      </c>
      <c r="K138" s="32">
        <v>0</v>
      </c>
      <c r="L138" s="33">
        <v>0</v>
      </c>
      <c r="M138" s="31">
        <v>0</v>
      </c>
      <c r="N138" s="32">
        <v>0</v>
      </c>
      <c r="O138" s="33">
        <v>0</v>
      </c>
      <c r="P138" s="27">
        <f>D138+G138+J138+M138</f>
        <v>0</v>
      </c>
      <c r="Q138" s="30">
        <f>E138+H138+K138+N138</f>
        <v>0</v>
      </c>
      <c r="R138" s="30">
        <f>F138+I138+L138+O138</f>
        <v>0</v>
      </c>
      <c r="S138" s="31">
        <v>3871</v>
      </c>
      <c r="T138" s="34">
        <v>712</v>
      </c>
      <c r="U138" s="31">
        <f>Q138+S138</f>
        <v>3871</v>
      </c>
      <c r="V138" s="34">
        <f>R138+T138</f>
        <v>712</v>
      </c>
    </row>
    <row r="139" spans="1:22">
      <c r="A139" s="1" t="s">
        <v>15</v>
      </c>
      <c r="B139" s="1" t="s">
        <v>1703</v>
      </c>
      <c r="C139" s="2" t="s">
        <v>1603</v>
      </c>
      <c r="D139" s="31">
        <v>657000</v>
      </c>
      <c r="E139" s="32">
        <v>305000</v>
      </c>
      <c r="F139" s="33">
        <v>3</v>
      </c>
      <c r="G139" s="31">
        <v>0</v>
      </c>
      <c r="H139" s="32">
        <v>0</v>
      </c>
      <c r="I139" s="33">
        <v>0</v>
      </c>
      <c r="J139" s="31">
        <v>0</v>
      </c>
      <c r="K139" s="32">
        <v>0</v>
      </c>
      <c r="L139" s="33">
        <v>0</v>
      </c>
      <c r="M139" s="31">
        <v>0</v>
      </c>
      <c r="N139" s="32">
        <v>0</v>
      </c>
      <c r="O139" s="33">
        <v>0</v>
      </c>
      <c r="P139" s="27">
        <f>D139+G139+J139+M139</f>
        <v>657000</v>
      </c>
      <c r="Q139" s="30">
        <f>E139+H139+K139+N139</f>
        <v>305000</v>
      </c>
      <c r="R139" s="30">
        <f>F139+I139+L139+O139</f>
        <v>3</v>
      </c>
      <c r="S139" s="31">
        <v>715</v>
      </c>
      <c r="T139" s="34">
        <v>362</v>
      </c>
      <c r="U139" s="31">
        <f>Q139+S139</f>
        <v>305715</v>
      </c>
      <c r="V139" s="34">
        <f>R139+T139</f>
        <v>365</v>
      </c>
    </row>
    <row r="140" spans="1:22">
      <c r="A140" s="11" t="s">
        <v>15</v>
      </c>
      <c r="B140" s="11" t="s">
        <v>1704</v>
      </c>
      <c r="C140" s="12" t="s">
        <v>1604</v>
      </c>
      <c r="D140" s="31">
        <v>0</v>
      </c>
      <c r="E140" s="32">
        <v>0</v>
      </c>
      <c r="F140" s="33">
        <v>0</v>
      </c>
      <c r="G140" s="31">
        <v>0</v>
      </c>
      <c r="H140" s="32">
        <v>0</v>
      </c>
      <c r="I140" s="33">
        <v>0</v>
      </c>
      <c r="J140" s="31">
        <v>0</v>
      </c>
      <c r="K140" s="32">
        <v>0</v>
      </c>
      <c r="L140" s="33">
        <v>0</v>
      </c>
      <c r="M140" s="31">
        <v>0</v>
      </c>
      <c r="N140" s="32">
        <v>0</v>
      </c>
      <c r="O140" s="33">
        <v>0</v>
      </c>
      <c r="P140" s="27">
        <f>D140+G140+J140+M140</f>
        <v>0</v>
      </c>
      <c r="Q140" s="30">
        <f>E140+H140+K140+N140</f>
        <v>0</v>
      </c>
      <c r="R140" s="30">
        <f>F140+I140+L140+O140</f>
        <v>0</v>
      </c>
      <c r="S140" s="31">
        <v>925</v>
      </c>
      <c r="T140" s="34">
        <v>292</v>
      </c>
      <c r="U140" s="31">
        <f>Q140+S140</f>
        <v>925</v>
      </c>
      <c r="V140" s="34">
        <f>R140+T140</f>
        <v>292</v>
      </c>
    </row>
    <row r="141" spans="1:22">
      <c r="A141" s="1" t="s">
        <v>15</v>
      </c>
      <c r="B141" s="1" t="s">
        <v>493</v>
      </c>
      <c r="C141" s="2" t="s">
        <v>1611</v>
      </c>
      <c r="D141" s="31">
        <v>2316</v>
      </c>
      <c r="E141" s="32">
        <v>1895</v>
      </c>
      <c r="F141" s="33">
        <v>3</v>
      </c>
      <c r="G141" s="31">
        <v>0</v>
      </c>
      <c r="H141" s="32">
        <v>0</v>
      </c>
      <c r="I141" s="33">
        <v>0</v>
      </c>
      <c r="J141" s="31">
        <v>2000</v>
      </c>
      <c r="K141" s="32">
        <v>1850</v>
      </c>
      <c r="L141" s="33">
        <v>1</v>
      </c>
      <c r="M141" s="31">
        <v>0</v>
      </c>
      <c r="N141" s="32">
        <v>0</v>
      </c>
      <c r="O141" s="33">
        <v>0</v>
      </c>
      <c r="P141" s="27">
        <f>D141+G141+J141+M141</f>
        <v>4316</v>
      </c>
      <c r="Q141" s="30">
        <f>E141+H141+K141+N141</f>
        <v>3745</v>
      </c>
      <c r="R141" s="30">
        <f>F141+I141+L141+O141</f>
        <v>4</v>
      </c>
      <c r="S141" s="31">
        <v>1293</v>
      </c>
      <c r="T141" s="34">
        <v>256</v>
      </c>
      <c r="U141" s="31">
        <f>Q141+S141</f>
        <v>5038</v>
      </c>
      <c r="V141" s="34">
        <f>R141+T141</f>
        <v>260</v>
      </c>
    </row>
    <row r="142" spans="1:22">
      <c r="A142" s="1" t="s">
        <v>16</v>
      </c>
      <c r="B142" s="1" t="s">
        <v>16</v>
      </c>
      <c r="C142" s="2" t="s">
        <v>548</v>
      </c>
      <c r="D142" s="31">
        <v>20300</v>
      </c>
      <c r="E142" s="32">
        <v>3000</v>
      </c>
      <c r="F142" s="33">
        <v>13</v>
      </c>
      <c r="G142" s="31">
        <v>0</v>
      </c>
      <c r="H142" s="32">
        <v>0</v>
      </c>
      <c r="I142" s="33">
        <v>0</v>
      </c>
      <c r="J142" s="31">
        <v>52250</v>
      </c>
      <c r="K142" s="32">
        <v>38430</v>
      </c>
      <c r="L142" s="33">
        <v>16</v>
      </c>
      <c r="M142" s="31">
        <v>0</v>
      </c>
      <c r="N142" s="32">
        <v>0</v>
      </c>
      <c r="O142" s="33">
        <v>0</v>
      </c>
      <c r="P142" s="27">
        <f>D142+G142+J142+M142</f>
        <v>72550</v>
      </c>
      <c r="Q142" s="30">
        <f>E142+H142+K142+N142</f>
        <v>41430</v>
      </c>
      <c r="R142" s="30">
        <f>F142+I142+L142+O142</f>
        <v>29</v>
      </c>
      <c r="S142" s="31">
        <v>41028</v>
      </c>
      <c r="T142" s="34">
        <v>1322</v>
      </c>
      <c r="U142" s="31">
        <f>Q142+S142</f>
        <v>82458</v>
      </c>
      <c r="V142" s="34">
        <f>R142+T142</f>
        <v>1351</v>
      </c>
    </row>
    <row r="143" spans="1:22">
      <c r="A143" s="11" t="s">
        <v>16</v>
      </c>
      <c r="B143" s="11" t="s">
        <v>50</v>
      </c>
      <c r="C143" s="12" t="s">
        <v>549</v>
      </c>
      <c r="D143" s="31">
        <v>23450</v>
      </c>
      <c r="E143" s="32">
        <v>11320</v>
      </c>
      <c r="F143" s="33">
        <v>12</v>
      </c>
      <c r="G143" s="31">
        <v>0</v>
      </c>
      <c r="H143" s="32">
        <v>0</v>
      </c>
      <c r="I143" s="33">
        <v>0</v>
      </c>
      <c r="J143" s="31">
        <v>37300</v>
      </c>
      <c r="K143" s="32">
        <v>19000</v>
      </c>
      <c r="L143" s="33">
        <v>10</v>
      </c>
      <c r="M143" s="31">
        <v>0</v>
      </c>
      <c r="N143" s="32">
        <v>0</v>
      </c>
      <c r="O143" s="33">
        <v>0</v>
      </c>
      <c r="P143" s="27">
        <f>D143+G143+J143+M143</f>
        <v>60750</v>
      </c>
      <c r="Q143" s="30">
        <f>E143+H143+K143+N143</f>
        <v>30320</v>
      </c>
      <c r="R143" s="30">
        <f>F143+I143+L143+O143</f>
        <v>22</v>
      </c>
      <c r="S143" s="31">
        <v>27500</v>
      </c>
      <c r="T143" s="34">
        <v>2281</v>
      </c>
      <c r="U143" s="31">
        <f>Q143+S143</f>
        <v>57820</v>
      </c>
      <c r="V143" s="34">
        <f>R143+T143</f>
        <v>2303</v>
      </c>
    </row>
    <row r="144" spans="1:22">
      <c r="A144" s="1" t="s">
        <v>16</v>
      </c>
      <c r="B144" s="1" t="s">
        <v>1705</v>
      </c>
      <c r="C144" s="2" t="s">
        <v>753</v>
      </c>
      <c r="D144" s="31">
        <v>1000</v>
      </c>
      <c r="E144" s="32">
        <v>300</v>
      </c>
      <c r="F144" s="33">
        <v>1</v>
      </c>
      <c r="G144" s="31">
        <v>0</v>
      </c>
      <c r="H144" s="32">
        <v>0</v>
      </c>
      <c r="I144" s="33">
        <v>0</v>
      </c>
      <c r="J144" s="31">
        <v>2000</v>
      </c>
      <c r="K144" s="32">
        <v>1500</v>
      </c>
      <c r="L144" s="33">
        <v>1</v>
      </c>
      <c r="M144" s="31">
        <v>0</v>
      </c>
      <c r="N144" s="32">
        <v>0</v>
      </c>
      <c r="O144" s="33">
        <v>0</v>
      </c>
      <c r="P144" s="27">
        <f>D144+G144+J144+M144</f>
        <v>3000</v>
      </c>
      <c r="Q144" s="30">
        <f>E144+H144+K144+N144</f>
        <v>1800</v>
      </c>
      <c r="R144" s="30">
        <f>F144+I144+L144+O144</f>
        <v>2</v>
      </c>
      <c r="S144" s="31">
        <v>7800</v>
      </c>
      <c r="T144" s="34">
        <v>334</v>
      </c>
      <c r="U144" s="31">
        <f>Q144+S144</f>
        <v>9600</v>
      </c>
      <c r="V144" s="34">
        <f>R144+T144</f>
        <v>336</v>
      </c>
    </row>
    <row r="145" spans="1:22">
      <c r="A145" s="11" t="s">
        <v>16</v>
      </c>
      <c r="B145" s="11" t="s">
        <v>79</v>
      </c>
      <c r="C145" s="12" t="s">
        <v>846</v>
      </c>
      <c r="D145" s="31">
        <v>3000</v>
      </c>
      <c r="E145" s="32">
        <v>400</v>
      </c>
      <c r="F145" s="33">
        <v>3</v>
      </c>
      <c r="G145" s="31">
        <v>0</v>
      </c>
      <c r="H145" s="32">
        <v>0</v>
      </c>
      <c r="I145" s="33">
        <v>0</v>
      </c>
      <c r="J145" s="31">
        <v>2000</v>
      </c>
      <c r="K145" s="32">
        <v>590</v>
      </c>
      <c r="L145" s="33">
        <v>3</v>
      </c>
      <c r="M145" s="31">
        <v>0</v>
      </c>
      <c r="N145" s="32">
        <v>0</v>
      </c>
      <c r="O145" s="33">
        <v>0</v>
      </c>
      <c r="P145" s="27">
        <f>D145+G145+J145+M145</f>
        <v>5000</v>
      </c>
      <c r="Q145" s="30">
        <f>E145+H145+K145+N145</f>
        <v>990</v>
      </c>
      <c r="R145" s="30">
        <f>F145+I145+L145+O145</f>
        <v>6</v>
      </c>
      <c r="S145" s="31">
        <v>15970</v>
      </c>
      <c r="T145" s="34">
        <v>1827</v>
      </c>
      <c r="U145" s="31">
        <f>Q145+S145</f>
        <v>16960</v>
      </c>
      <c r="V145" s="34">
        <f>R145+T145</f>
        <v>1833</v>
      </c>
    </row>
    <row r="146" spans="1:22">
      <c r="A146" s="1" t="s">
        <v>16</v>
      </c>
      <c r="B146" s="1" t="s">
        <v>1706</v>
      </c>
      <c r="C146" s="2" t="s">
        <v>1230</v>
      </c>
      <c r="D146" s="31">
        <v>0</v>
      </c>
      <c r="E146" s="32">
        <v>0</v>
      </c>
      <c r="F146" s="33">
        <v>0</v>
      </c>
      <c r="G146" s="31">
        <v>0</v>
      </c>
      <c r="H146" s="32">
        <v>0</v>
      </c>
      <c r="I146" s="33">
        <v>0</v>
      </c>
      <c r="J146" s="31">
        <v>0</v>
      </c>
      <c r="K146" s="32">
        <v>0</v>
      </c>
      <c r="L146" s="33">
        <v>0</v>
      </c>
      <c r="M146" s="31">
        <v>0</v>
      </c>
      <c r="N146" s="32">
        <v>0</v>
      </c>
      <c r="O146" s="33">
        <v>0</v>
      </c>
      <c r="P146" s="27">
        <f>D146+G146+J146+M146</f>
        <v>0</v>
      </c>
      <c r="Q146" s="30">
        <f>E146+H146+K146+N146</f>
        <v>0</v>
      </c>
      <c r="R146" s="30">
        <f>F146+I146+L146+O146</f>
        <v>0</v>
      </c>
      <c r="S146" s="31">
        <v>6050</v>
      </c>
      <c r="T146" s="34">
        <v>341</v>
      </c>
      <c r="U146" s="31">
        <f>Q146+S146</f>
        <v>6050</v>
      </c>
      <c r="V146" s="34">
        <f>R146+T146</f>
        <v>341</v>
      </c>
    </row>
    <row r="147" spans="1:22">
      <c r="A147" s="11" t="s">
        <v>16</v>
      </c>
      <c r="B147" s="11" t="s">
        <v>106</v>
      </c>
      <c r="C147" s="12" t="s">
        <v>1418</v>
      </c>
      <c r="D147" s="31">
        <v>68500</v>
      </c>
      <c r="E147" s="32">
        <v>26300</v>
      </c>
      <c r="F147" s="33">
        <v>16</v>
      </c>
      <c r="G147" s="31">
        <v>0</v>
      </c>
      <c r="H147" s="32">
        <v>0</v>
      </c>
      <c r="I147" s="33">
        <v>0</v>
      </c>
      <c r="J147" s="31">
        <v>70600</v>
      </c>
      <c r="K147" s="32">
        <v>40500</v>
      </c>
      <c r="L147" s="33">
        <v>23</v>
      </c>
      <c r="M147" s="31">
        <v>0</v>
      </c>
      <c r="N147" s="32">
        <v>0</v>
      </c>
      <c r="O147" s="33">
        <v>0</v>
      </c>
      <c r="P147" s="27">
        <f>D147+G147+J147+M147</f>
        <v>139100</v>
      </c>
      <c r="Q147" s="30">
        <f>E147+H147+K147+N147</f>
        <v>66800</v>
      </c>
      <c r="R147" s="30">
        <f>F147+I147+L147+O147</f>
        <v>39</v>
      </c>
      <c r="S147" s="31">
        <v>82000</v>
      </c>
      <c r="T147" s="34">
        <v>1901</v>
      </c>
      <c r="U147" s="31">
        <f>Q147+S147</f>
        <v>148800</v>
      </c>
      <c r="V147" s="34">
        <f>R147+T147</f>
        <v>1940</v>
      </c>
    </row>
    <row r="148" spans="1:22">
      <c r="A148" s="1" t="s">
        <v>16</v>
      </c>
      <c r="B148" s="1" t="s">
        <v>119</v>
      </c>
      <c r="C148" s="2" t="s">
        <v>1479</v>
      </c>
      <c r="D148" s="31">
        <v>39000</v>
      </c>
      <c r="E148" s="32">
        <v>12000</v>
      </c>
      <c r="F148" s="33">
        <v>13</v>
      </c>
      <c r="G148" s="31">
        <v>0</v>
      </c>
      <c r="H148" s="32">
        <v>0</v>
      </c>
      <c r="I148" s="33">
        <v>0</v>
      </c>
      <c r="J148" s="31">
        <v>81700</v>
      </c>
      <c r="K148" s="32">
        <v>42000</v>
      </c>
      <c r="L148" s="33">
        <v>18</v>
      </c>
      <c r="M148" s="31">
        <v>0</v>
      </c>
      <c r="N148" s="32">
        <v>0</v>
      </c>
      <c r="O148" s="33">
        <v>0</v>
      </c>
      <c r="P148" s="27">
        <f>D148+G148+J148+M148</f>
        <v>120700</v>
      </c>
      <c r="Q148" s="30">
        <f>E148+H148+K148+N148</f>
        <v>54000</v>
      </c>
      <c r="R148" s="30">
        <f>F148+I148+L148+O148</f>
        <v>31</v>
      </c>
      <c r="S148" s="31">
        <v>33500</v>
      </c>
      <c r="T148" s="34">
        <v>2934</v>
      </c>
      <c r="U148" s="31">
        <f>Q148+S148</f>
        <v>87500</v>
      </c>
      <c r="V148" s="34">
        <f>R148+T148</f>
        <v>2965</v>
      </c>
    </row>
    <row r="149" spans="1:22">
      <c r="A149" s="1" t="s">
        <v>1710</v>
      </c>
      <c r="B149" s="1" t="s">
        <v>51</v>
      </c>
      <c r="C149" s="2" t="s">
        <v>585</v>
      </c>
      <c r="D149" s="31">
        <v>0</v>
      </c>
      <c r="E149" s="32">
        <v>0</v>
      </c>
      <c r="F149" s="33">
        <v>0</v>
      </c>
      <c r="G149" s="31">
        <v>0</v>
      </c>
      <c r="H149" s="32">
        <v>0</v>
      </c>
      <c r="I149" s="33">
        <v>0</v>
      </c>
      <c r="J149" s="31">
        <v>0</v>
      </c>
      <c r="K149" s="32">
        <v>0</v>
      </c>
      <c r="L149" s="33">
        <v>0</v>
      </c>
      <c r="M149" s="31">
        <v>0</v>
      </c>
      <c r="N149" s="32">
        <v>0</v>
      </c>
      <c r="O149" s="33">
        <v>0</v>
      </c>
      <c r="P149" s="27">
        <f>D149+G149+J149+M149</f>
        <v>0</v>
      </c>
      <c r="Q149" s="30">
        <f>E149+H149+K149+N149</f>
        <v>0</v>
      </c>
      <c r="R149" s="30">
        <f>F149+I149+L149+O149</f>
        <v>0</v>
      </c>
      <c r="S149" s="31">
        <v>8900</v>
      </c>
      <c r="T149" s="34">
        <v>61</v>
      </c>
      <c r="U149" s="31">
        <f>Q149+S149</f>
        <v>8900</v>
      </c>
      <c r="V149" s="34">
        <f>R149+T149</f>
        <v>61</v>
      </c>
    </row>
    <row r="150" spans="1:22">
      <c r="A150" s="11" t="s">
        <v>1710</v>
      </c>
      <c r="B150" s="11" t="s">
        <v>41</v>
      </c>
      <c r="C150" s="12" t="s">
        <v>574</v>
      </c>
      <c r="D150" s="31">
        <v>993500</v>
      </c>
      <c r="E150" s="32">
        <v>993000</v>
      </c>
      <c r="F150" s="33">
        <v>10</v>
      </c>
      <c r="G150" s="31">
        <v>30000</v>
      </c>
      <c r="H150" s="32">
        <v>30000</v>
      </c>
      <c r="I150" s="33">
        <v>1</v>
      </c>
      <c r="J150" s="31">
        <v>694000</v>
      </c>
      <c r="K150" s="32">
        <v>640000</v>
      </c>
      <c r="L150" s="33">
        <v>10</v>
      </c>
      <c r="M150" s="31">
        <v>0</v>
      </c>
      <c r="N150" s="32">
        <v>0</v>
      </c>
      <c r="O150" s="33">
        <v>0</v>
      </c>
      <c r="P150" s="27">
        <f>D150+G150+J150+M150</f>
        <v>1717500</v>
      </c>
      <c r="Q150" s="30">
        <f>E150+H150+K150+N150</f>
        <v>1663000</v>
      </c>
      <c r="R150" s="30">
        <f>F150+I150+L150+O150</f>
        <v>21</v>
      </c>
      <c r="S150" s="31">
        <v>41890</v>
      </c>
      <c r="T150" s="34">
        <v>466</v>
      </c>
      <c r="U150" s="31">
        <f>Q150+S150</f>
        <v>1704890</v>
      </c>
      <c r="V150" s="34">
        <f>R150+T150</f>
        <v>487</v>
      </c>
    </row>
    <row r="151" spans="1:22">
      <c r="A151" s="1" t="s">
        <v>1710</v>
      </c>
      <c r="B151" s="1" t="s">
        <v>1711</v>
      </c>
      <c r="C151" s="2" t="s">
        <v>650</v>
      </c>
      <c r="D151" s="31">
        <v>0</v>
      </c>
      <c r="E151" s="32">
        <v>0</v>
      </c>
      <c r="F151" s="33">
        <v>0</v>
      </c>
      <c r="G151" s="31">
        <v>0</v>
      </c>
      <c r="H151" s="32">
        <v>0</v>
      </c>
      <c r="I151" s="33">
        <v>0</v>
      </c>
      <c r="J151" s="31">
        <v>0</v>
      </c>
      <c r="K151" s="32">
        <v>0</v>
      </c>
      <c r="L151" s="33">
        <v>0</v>
      </c>
      <c r="M151" s="31">
        <v>0</v>
      </c>
      <c r="N151" s="32">
        <v>0</v>
      </c>
      <c r="O151" s="33">
        <v>0</v>
      </c>
      <c r="P151" s="27">
        <f>D151+G151+J151+M151</f>
        <v>0</v>
      </c>
      <c r="Q151" s="30">
        <f>E151+H151+K151+N151</f>
        <v>0</v>
      </c>
      <c r="R151" s="30">
        <f>F151+I151+L151+O151</f>
        <v>0</v>
      </c>
      <c r="S151" s="31">
        <v>8920</v>
      </c>
      <c r="T151" s="34">
        <v>177</v>
      </c>
      <c r="U151" s="31">
        <f>Q151+S151</f>
        <v>8920</v>
      </c>
      <c r="V151" s="34">
        <f>R151+T151</f>
        <v>177</v>
      </c>
    </row>
    <row r="152" spans="1:22">
      <c r="A152" s="11" t="s">
        <v>1710</v>
      </c>
      <c r="B152" s="11" t="s">
        <v>1712</v>
      </c>
      <c r="C152" s="12" t="s">
        <v>654</v>
      </c>
      <c r="D152" s="31">
        <v>0</v>
      </c>
      <c r="E152" s="32">
        <v>0</v>
      </c>
      <c r="F152" s="33">
        <v>0</v>
      </c>
      <c r="G152" s="31">
        <v>0</v>
      </c>
      <c r="H152" s="32">
        <v>0</v>
      </c>
      <c r="I152" s="33">
        <v>0</v>
      </c>
      <c r="J152" s="31">
        <v>0</v>
      </c>
      <c r="K152" s="32">
        <v>0</v>
      </c>
      <c r="L152" s="33">
        <v>0</v>
      </c>
      <c r="M152" s="31">
        <v>0</v>
      </c>
      <c r="N152" s="32">
        <v>0</v>
      </c>
      <c r="O152" s="33">
        <v>0</v>
      </c>
      <c r="P152" s="27">
        <f>D152+G152+J152+M152</f>
        <v>0</v>
      </c>
      <c r="Q152" s="30">
        <f>E152+H152+K152+N152</f>
        <v>0</v>
      </c>
      <c r="R152" s="30">
        <f>F152+I152+L152+O152</f>
        <v>0</v>
      </c>
      <c r="S152" s="31">
        <v>8470</v>
      </c>
      <c r="T152" s="34">
        <v>172</v>
      </c>
      <c r="U152" s="31">
        <f>Q152+S152</f>
        <v>8470</v>
      </c>
      <c r="V152" s="34">
        <f>R152+T152</f>
        <v>172</v>
      </c>
    </row>
    <row r="153" spans="1:22">
      <c r="A153" s="1" t="s">
        <v>1710</v>
      </c>
      <c r="B153" s="1" t="s">
        <v>92</v>
      </c>
      <c r="C153" s="2" t="s">
        <v>863</v>
      </c>
      <c r="D153" s="31">
        <v>1007360</v>
      </c>
      <c r="E153" s="32">
        <v>1007000</v>
      </c>
      <c r="F153" s="33">
        <v>8</v>
      </c>
      <c r="G153" s="31">
        <v>105000</v>
      </c>
      <c r="H153" s="32">
        <v>105000</v>
      </c>
      <c r="I153" s="33">
        <v>1</v>
      </c>
      <c r="J153" s="31">
        <v>105000</v>
      </c>
      <c r="K153" s="32">
        <v>105000</v>
      </c>
      <c r="L153" s="33">
        <v>1</v>
      </c>
      <c r="M153" s="31">
        <v>0</v>
      </c>
      <c r="N153" s="32">
        <v>0</v>
      </c>
      <c r="O153" s="33">
        <v>0</v>
      </c>
      <c r="P153" s="27">
        <f>D153+G153+J153+M153</f>
        <v>1217360</v>
      </c>
      <c r="Q153" s="30">
        <f>E153+H153+K153+N153</f>
        <v>1217000</v>
      </c>
      <c r="R153" s="30">
        <f>F153+I153+L153+O153</f>
        <v>10</v>
      </c>
      <c r="S153" s="31">
        <v>6500</v>
      </c>
      <c r="T153" s="34">
        <v>180</v>
      </c>
      <c r="U153" s="31">
        <f>Q153+S153</f>
        <v>1223500</v>
      </c>
      <c r="V153" s="34">
        <f>R153+T153</f>
        <v>190</v>
      </c>
    </row>
    <row r="154" spans="1:22">
      <c r="A154" s="11" t="s">
        <v>1710</v>
      </c>
      <c r="B154" s="11" t="s">
        <v>1713</v>
      </c>
      <c r="C154" s="12" t="s">
        <v>950</v>
      </c>
      <c r="D154" s="31">
        <v>0</v>
      </c>
      <c r="E154" s="32">
        <v>0</v>
      </c>
      <c r="F154" s="33">
        <v>0</v>
      </c>
      <c r="G154" s="31">
        <v>0</v>
      </c>
      <c r="H154" s="32">
        <v>0</v>
      </c>
      <c r="I154" s="33">
        <v>0</v>
      </c>
      <c r="J154" s="31">
        <v>121000</v>
      </c>
      <c r="K154" s="32">
        <v>0</v>
      </c>
      <c r="L154" s="33">
        <v>1</v>
      </c>
      <c r="M154" s="31">
        <v>0</v>
      </c>
      <c r="N154" s="32">
        <v>0</v>
      </c>
      <c r="O154" s="33">
        <v>0</v>
      </c>
      <c r="P154" s="27">
        <f>D154+G154+J154+M154</f>
        <v>121000</v>
      </c>
      <c r="Q154" s="30">
        <f>E154+H154+K154+N154</f>
        <v>0</v>
      </c>
      <c r="R154" s="30">
        <f>F154+I154+L154+O154</f>
        <v>1</v>
      </c>
      <c r="S154" s="31">
        <v>10940</v>
      </c>
      <c r="T154" s="34">
        <v>377</v>
      </c>
      <c r="U154" s="31">
        <f>Q154+S154</f>
        <v>10940</v>
      </c>
      <c r="V154" s="34">
        <f>R154+T154</f>
        <v>378</v>
      </c>
    </row>
    <row r="155" spans="1:22">
      <c r="A155" s="1" t="s">
        <v>1710</v>
      </c>
      <c r="B155" s="1" t="s">
        <v>120</v>
      </c>
      <c r="C155" s="2" t="s">
        <v>1021</v>
      </c>
      <c r="D155" s="31">
        <v>0</v>
      </c>
      <c r="E155" s="32">
        <v>0</v>
      </c>
      <c r="F155" s="33">
        <v>0</v>
      </c>
      <c r="G155" s="31">
        <v>0</v>
      </c>
      <c r="H155" s="32">
        <v>0</v>
      </c>
      <c r="I155" s="33">
        <v>0</v>
      </c>
      <c r="J155" s="31">
        <v>0</v>
      </c>
      <c r="K155" s="32">
        <v>0</v>
      </c>
      <c r="L155" s="33">
        <v>0</v>
      </c>
      <c r="M155" s="31">
        <v>119000</v>
      </c>
      <c r="N155" s="32">
        <v>118200</v>
      </c>
      <c r="O155" s="33">
        <v>1</v>
      </c>
      <c r="P155" s="27">
        <f>D155+G155+J155+M155</f>
        <v>119000</v>
      </c>
      <c r="Q155" s="30">
        <f>E155+H155+K155+N155</f>
        <v>118200</v>
      </c>
      <c r="R155" s="30">
        <f>F155+I155+L155+O155</f>
        <v>1</v>
      </c>
      <c r="S155" s="31">
        <v>13950</v>
      </c>
      <c r="T155" s="34">
        <v>382</v>
      </c>
      <c r="U155" s="31">
        <f>Q155+S155</f>
        <v>132150</v>
      </c>
      <c r="V155" s="34">
        <f>R155+T155</f>
        <v>383</v>
      </c>
    </row>
    <row r="156" spans="1:22">
      <c r="A156" s="11" t="s">
        <v>1710</v>
      </c>
      <c r="B156" s="11" t="s">
        <v>129</v>
      </c>
      <c r="C156" s="12" t="s">
        <v>1033</v>
      </c>
      <c r="D156" s="31">
        <v>1177866</v>
      </c>
      <c r="E156" s="32">
        <v>1150050</v>
      </c>
      <c r="F156" s="33">
        <v>7</v>
      </c>
      <c r="G156" s="31">
        <v>0</v>
      </c>
      <c r="H156" s="32">
        <v>0</v>
      </c>
      <c r="I156" s="33">
        <v>0</v>
      </c>
      <c r="J156" s="31">
        <v>20000</v>
      </c>
      <c r="K156" s="32">
        <v>20000</v>
      </c>
      <c r="L156" s="33">
        <v>1</v>
      </c>
      <c r="M156" s="31">
        <v>0</v>
      </c>
      <c r="N156" s="32">
        <v>0</v>
      </c>
      <c r="O156" s="33">
        <v>0</v>
      </c>
      <c r="P156" s="27">
        <f>D156+G156+J156+M156</f>
        <v>1197866</v>
      </c>
      <c r="Q156" s="30">
        <f>E156+H156+K156+N156</f>
        <v>1170050</v>
      </c>
      <c r="R156" s="30">
        <f>F156+I156+L156+O156</f>
        <v>8</v>
      </c>
      <c r="S156" s="31">
        <v>12950</v>
      </c>
      <c r="T156" s="34">
        <v>442</v>
      </c>
      <c r="U156" s="31">
        <f>Q156+S156</f>
        <v>1183000</v>
      </c>
      <c r="V156" s="34">
        <f>R156+T156</f>
        <v>450</v>
      </c>
    </row>
    <row r="157" spans="1:22">
      <c r="A157" s="1" t="s">
        <v>1710</v>
      </c>
      <c r="B157" s="1" t="s">
        <v>1714</v>
      </c>
      <c r="C157" s="2" t="s">
        <v>1035</v>
      </c>
      <c r="D157" s="31">
        <v>0</v>
      </c>
      <c r="E157" s="32">
        <v>0</v>
      </c>
      <c r="F157" s="33">
        <v>0</v>
      </c>
      <c r="G157" s="31">
        <v>0</v>
      </c>
      <c r="H157" s="32">
        <v>0</v>
      </c>
      <c r="I157" s="33">
        <v>0</v>
      </c>
      <c r="J157" s="31">
        <v>0</v>
      </c>
      <c r="K157" s="32">
        <v>0</v>
      </c>
      <c r="L157" s="33">
        <v>0</v>
      </c>
      <c r="M157" s="31">
        <v>0</v>
      </c>
      <c r="N157" s="32">
        <v>0</v>
      </c>
      <c r="O157" s="33">
        <v>0</v>
      </c>
      <c r="P157" s="27">
        <f>D157+G157+J157+M157</f>
        <v>0</v>
      </c>
      <c r="Q157" s="30">
        <f>E157+H157+K157+N157</f>
        <v>0</v>
      </c>
      <c r="R157" s="30">
        <f>F157+I157+L157+O157</f>
        <v>0</v>
      </c>
      <c r="S157" s="31">
        <v>11840</v>
      </c>
      <c r="T157" s="34">
        <v>361</v>
      </c>
      <c r="U157" s="31">
        <f>Q157+S157</f>
        <v>11840</v>
      </c>
      <c r="V157" s="34">
        <f>R157+T157</f>
        <v>361</v>
      </c>
    </row>
    <row r="158" spans="1:22">
      <c r="A158" s="11" t="s">
        <v>1710</v>
      </c>
      <c r="B158" s="11" t="s">
        <v>1715</v>
      </c>
      <c r="C158" s="12" t="s">
        <v>1148</v>
      </c>
      <c r="D158" s="31">
        <v>5000</v>
      </c>
      <c r="E158" s="32">
        <v>5000</v>
      </c>
      <c r="F158" s="33">
        <v>1</v>
      </c>
      <c r="G158" s="31">
        <v>0</v>
      </c>
      <c r="H158" s="32">
        <v>0</v>
      </c>
      <c r="I158" s="33">
        <v>0</v>
      </c>
      <c r="J158" s="31">
        <v>33000</v>
      </c>
      <c r="K158" s="32">
        <v>32500</v>
      </c>
      <c r="L158" s="33">
        <v>1</v>
      </c>
      <c r="M158" s="31">
        <v>0</v>
      </c>
      <c r="N158" s="32">
        <v>0</v>
      </c>
      <c r="O158" s="33">
        <v>0</v>
      </c>
      <c r="P158" s="27">
        <f>D158+G158+J158+M158</f>
        <v>38000</v>
      </c>
      <c r="Q158" s="30">
        <f>E158+H158+K158+N158</f>
        <v>37500</v>
      </c>
      <c r="R158" s="30">
        <f>F158+I158+L158+O158</f>
        <v>2</v>
      </c>
      <c r="S158" s="31">
        <v>7837</v>
      </c>
      <c r="T158" s="34">
        <v>217</v>
      </c>
      <c r="U158" s="31">
        <f>Q158+S158</f>
        <v>45337</v>
      </c>
      <c r="V158" s="34">
        <f>R158+T158</f>
        <v>219</v>
      </c>
    </row>
    <row r="159" spans="1:22">
      <c r="A159" s="1" t="s">
        <v>1710</v>
      </c>
      <c r="B159" s="1" t="s">
        <v>1716</v>
      </c>
      <c r="C159" s="2" t="s">
        <v>1183</v>
      </c>
      <c r="D159" s="31">
        <v>0</v>
      </c>
      <c r="E159" s="32">
        <v>0</v>
      </c>
      <c r="F159" s="33">
        <v>0</v>
      </c>
      <c r="G159" s="31">
        <v>0</v>
      </c>
      <c r="H159" s="32">
        <v>0</v>
      </c>
      <c r="I159" s="33">
        <v>0</v>
      </c>
      <c r="J159" s="31">
        <v>0</v>
      </c>
      <c r="K159" s="32">
        <v>0</v>
      </c>
      <c r="L159" s="33">
        <v>0</v>
      </c>
      <c r="M159" s="31">
        <v>0</v>
      </c>
      <c r="N159" s="32">
        <v>0</v>
      </c>
      <c r="O159" s="33">
        <v>0</v>
      </c>
      <c r="P159" s="27">
        <f>D159+G159+J159+M159</f>
        <v>0</v>
      </c>
      <c r="Q159" s="30">
        <f>E159+H159+K159+N159</f>
        <v>0</v>
      </c>
      <c r="R159" s="30">
        <f>F159+I159+L159+O159</f>
        <v>0</v>
      </c>
      <c r="S159" s="31">
        <v>8598</v>
      </c>
      <c r="T159" s="34">
        <v>258</v>
      </c>
      <c r="U159" s="31">
        <f>Q159+S159</f>
        <v>8598</v>
      </c>
      <c r="V159" s="34">
        <f>R159+T159</f>
        <v>258</v>
      </c>
    </row>
    <row r="160" spans="1:22">
      <c r="A160" s="11" t="s">
        <v>1710</v>
      </c>
      <c r="B160" s="11" t="s">
        <v>171</v>
      </c>
      <c r="C160" s="12" t="s">
        <v>1192</v>
      </c>
      <c r="D160" s="31">
        <v>826000</v>
      </c>
      <c r="E160" s="32">
        <v>820000</v>
      </c>
      <c r="F160" s="33">
        <v>5</v>
      </c>
      <c r="G160" s="31">
        <v>60000</v>
      </c>
      <c r="H160" s="32">
        <v>60000</v>
      </c>
      <c r="I160" s="33">
        <v>1</v>
      </c>
      <c r="J160" s="31">
        <v>344000</v>
      </c>
      <c r="K160" s="32">
        <v>324000</v>
      </c>
      <c r="L160" s="33">
        <v>4</v>
      </c>
      <c r="M160" s="31">
        <v>0</v>
      </c>
      <c r="N160" s="32">
        <v>0</v>
      </c>
      <c r="O160" s="33">
        <v>0</v>
      </c>
      <c r="P160" s="27">
        <f>D160+G160+J160+M160</f>
        <v>1230000</v>
      </c>
      <c r="Q160" s="30">
        <f>E160+H160+K160+N160</f>
        <v>1204000</v>
      </c>
      <c r="R160" s="30">
        <f>F160+I160+L160+O160</f>
        <v>10</v>
      </c>
      <c r="S160" s="31">
        <v>31788</v>
      </c>
      <c r="T160" s="34">
        <v>681</v>
      </c>
      <c r="U160" s="31">
        <f>Q160+S160</f>
        <v>1235788</v>
      </c>
      <c r="V160" s="34">
        <f>R160+T160</f>
        <v>691</v>
      </c>
    </row>
    <row r="161" spans="1:22">
      <c r="A161" s="1" t="s">
        <v>1710</v>
      </c>
      <c r="B161" s="1" t="s">
        <v>180</v>
      </c>
      <c r="C161" s="2" t="s">
        <v>1193</v>
      </c>
      <c r="D161" s="31">
        <v>575440</v>
      </c>
      <c r="E161" s="32">
        <v>570000</v>
      </c>
      <c r="F161" s="33">
        <v>3</v>
      </c>
      <c r="G161" s="31">
        <v>0</v>
      </c>
      <c r="H161" s="32">
        <v>0</v>
      </c>
      <c r="I161" s="33">
        <v>0</v>
      </c>
      <c r="J161" s="31">
        <v>0</v>
      </c>
      <c r="K161" s="32">
        <v>0</v>
      </c>
      <c r="L161" s="33">
        <v>0</v>
      </c>
      <c r="M161" s="31">
        <v>0</v>
      </c>
      <c r="N161" s="32">
        <v>0</v>
      </c>
      <c r="O161" s="33">
        <v>0</v>
      </c>
      <c r="P161" s="27">
        <f>D161+G161+J161+M161</f>
        <v>575440</v>
      </c>
      <c r="Q161" s="30">
        <f>E161+H161+K161+N161</f>
        <v>570000</v>
      </c>
      <c r="R161" s="30">
        <f>F161+I161+L161+O161</f>
        <v>3</v>
      </c>
      <c r="S161" s="31">
        <v>13386</v>
      </c>
      <c r="T161" s="34">
        <v>448</v>
      </c>
      <c r="U161" s="31">
        <f>Q161+S161</f>
        <v>583386</v>
      </c>
      <c r="V161" s="34">
        <f>R161+T161</f>
        <v>451</v>
      </c>
    </row>
    <row r="162" spans="1:22">
      <c r="A162" s="11" t="s">
        <v>1710</v>
      </c>
      <c r="B162" s="11" t="s">
        <v>1717</v>
      </c>
      <c r="C162" s="12" t="s">
        <v>1215</v>
      </c>
      <c r="D162" s="31">
        <v>130000</v>
      </c>
      <c r="E162" s="32">
        <v>125000</v>
      </c>
      <c r="F162" s="33">
        <v>1</v>
      </c>
      <c r="G162" s="31">
        <v>0</v>
      </c>
      <c r="H162" s="32">
        <v>0</v>
      </c>
      <c r="I162" s="33">
        <v>0</v>
      </c>
      <c r="J162" s="31">
        <v>30000</v>
      </c>
      <c r="K162" s="32">
        <v>30000</v>
      </c>
      <c r="L162" s="33">
        <v>1</v>
      </c>
      <c r="M162" s="31">
        <v>53000</v>
      </c>
      <c r="N162" s="32">
        <v>53000</v>
      </c>
      <c r="O162" s="33">
        <v>1</v>
      </c>
      <c r="P162" s="27">
        <f>D162+G162+J162+M162</f>
        <v>213000</v>
      </c>
      <c r="Q162" s="30">
        <f>E162+H162+K162+N162</f>
        <v>208000</v>
      </c>
      <c r="R162" s="30">
        <f>F162+I162+L162+O162</f>
        <v>3</v>
      </c>
      <c r="S162" s="31">
        <v>1300</v>
      </c>
      <c r="T162" s="34">
        <v>64</v>
      </c>
      <c r="U162" s="31">
        <f>Q162+S162</f>
        <v>209300</v>
      </c>
      <c r="V162" s="34">
        <f>R162+T162</f>
        <v>67</v>
      </c>
    </row>
    <row r="163" spans="1:22">
      <c r="A163" s="1" t="s">
        <v>1710</v>
      </c>
      <c r="B163" s="1" t="s">
        <v>1718</v>
      </c>
      <c r="C163" s="2" t="s">
        <v>1256</v>
      </c>
      <c r="D163" s="31">
        <v>336000</v>
      </c>
      <c r="E163" s="32">
        <v>336000</v>
      </c>
      <c r="F163" s="33">
        <v>0</v>
      </c>
      <c r="G163" s="31">
        <v>0</v>
      </c>
      <c r="H163" s="32">
        <v>0</v>
      </c>
      <c r="I163" s="33">
        <v>0</v>
      </c>
      <c r="J163" s="31">
        <v>0</v>
      </c>
      <c r="K163" s="32">
        <v>0</v>
      </c>
      <c r="L163" s="33">
        <v>0</v>
      </c>
      <c r="M163" s="31">
        <v>0</v>
      </c>
      <c r="N163" s="32">
        <v>0</v>
      </c>
      <c r="O163" s="33">
        <v>0</v>
      </c>
      <c r="P163" s="27">
        <f>D163+G163+J163+M163</f>
        <v>336000</v>
      </c>
      <c r="Q163" s="30">
        <f>E163+H163+K163+N163</f>
        <v>336000</v>
      </c>
      <c r="R163" s="30">
        <f>F163+I163+L163+O163</f>
        <v>0</v>
      </c>
      <c r="S163" s="31">
        <v>11850</v>
      </c>
      <c r="T163" s="34">
        <v>393</v>
      </c>
      <c r="U163" s="31">
        <f>Q163+S163</f>
        <v>347850</v>
      </c>
      <c r="V163" s="34">
        <f>R163+T163</f>
        <v>393</v>
      </c>
    </row>
    <row r="164" spans="1:22">
      <c r="A164" s="11" t="s">
        <v>1710</v>
      </c>
      <c r="B164" s="11" t="s">
        <v>208</v>
      </c>
      <c r="C164" s="12" t="s">
        <v>1282</v>
      </c>
      <c r="D164" s="31">
        <v>1169400</v>
      </c>
      <c r="E164" s="32">
        <v>1150000</v>
      </c>
      <c r="F164" s="33">
        <v>6</v>
      </c>
      <c r="G164" s="31">
        <v>0</v>
      </c>
      <c r="H164" s="32">
        <v>0</v>
      </c>
      <c r="I164" s="33">
        <v>0</v>
      </c>
      <c r="J164" s="31">
        <v>60000</v>
      </c>
      <c r="K164" s="32">
        <v>60000</v>
      </c>
      <c r="L164" s="33">
        <v>1</v>
      </c>
      <c r="M164" s="31">
        <v>0</v>
      </c>
      <c r="N164" s="32">
        <v>0</v>
      </c>
      <c r="O164" s="33">
        <v>0</v>
      </c>
      <c r="P164" s="27">
        <f>D164+G164+J164+M164</f>
        <v>1229400</v>
      </c>
      <c r="Q164" s="30">
        <f>E164+H164+K164+N164</f>
        <v>1210000</v>
      </c>
      <c r="R164" s="30">
        <f>F164+I164+L164+O164</f>
        <v>7</v>
      </c>
      <c r="S164" s="31">
        <v>10009</v>
      </c>
      <c r="T164" s="34">
        <v>341</v>
      </c>
      <c r="U164" s="31">
        <f>Q164+S164</f>
        <v>1220009</v>
      </c>
      <c r="V164" s="34">
        <f>R164+T164</f>
        <v>348</v>
      </c>
    </row>
    <row r="165" spans="1:22">
      <c r="A165" s="1" t="s">
        <v>1710</v>
      </c>
      <c r="B165" s="1" t="s">
        <v>1675</v>
      </c>
      <c r="C165" s="2" t="s">
        <v>1284</v>
      </c>
      <c r="D165" s="31">
        <v>335664</v>
      </c>
      <c r="E165" s="32">
        <v>335664</v>
      </c>
      <c r="F165" s="33">
        <v>1</v>
      </c>
      <c r="G165" s="31">
        <v>0</v>
      </c>
      <c r="H165" s="32">
        <v>0</v>
      </c>
      <c r="I165" s="33">
        <v>0</v>
      </c>
      <c r="J165" s="31">
        <v>1561800</v>
      </c>
      <c r="K165" s="32">
        <v>1560000</v>
      </c>
      <c r="L165" s="33">
        <v>3</v>
      </c>
      <c r="M165" s="31">
        <v>0</v>
      </c>
      <c r="N165" s="32">
        <v>0</v>
      </c>
      <c r="O165" s="33">
        <v>0</v>
      </c>
      <c r="P165" s="27">
        <f>D165+G165+J165+M165</f>
        <v>1897464</v>
      </c>
      <c r="Q165" s="30">
        <f>E165+H165+K165+N165</f>
        <v>1895664</v>
      </c>
      <c r="R165" s="30">
        <f>F165+I165+L165+O165</f>
        <v>4</v>
      </c>
      <c r="S165" s="31">
        <v>19620</v>
      </c>
      <c r="T165" s="34">
        <v>672</v>
      </c>
      <c r="U165" s="31">
        <f>Q165+S165</f>
        <v>1915284</v>
      </c>
      <c r="V165" s="34">
        <f>R165+T165</f>
        <v>676</v>
      </c>
    </row>
    <row r="166" spans="1:22">
      <c r="A166" s="11" t="s">
        <v>1710</v>
      </c>
      <c r="B166" s="11" t="s">
        <v>1719</v>
      </c>
      <c r="C166" s="12" t="s">
        <v>1396</v>
      </c>
      <c r="D166" s="31">
        <v>0</v>
      </c>
      <c r="E166" s="32">
        <v>0</v>
      </c>
      <c r="F166" s="33">
        <v>0</v>
      </c>
      <c r="G166" s="31">
        <v>0</v>
      </c>
      <c r="H166" s="32">
        <v>0</v>
      </c>
      <c r="I166" s="33">
        <v>0</v>
      </c>
      <c r="J166" s="31">
        <v>0</v>
      </c>
      <c r="K166" s="32">
        <v>0</v>
      </c>
      <c r="L166" s="33">
        <v>0</v>
      </c>
      <c r="M166" s="31">
        <v>0</v>
      </c>
      <c r="N166" s="32">
        <v>0</v>
      </c>
      <c r="O166" s="33">
        <v>0</v>
      </c>
      <c r="P166" s="27">
        <f>D166+G166+J166+M166</f>
        <v>0</v>
      </c>
      <c r="Q166" s="30">
        <f>E166+H166+K166+N166</f>
        <v>0</v>
      </c>
      <c r="R166" s="30">
        <f>F166+I166+L166+O166</f>
        <v>0</v>
      </c>
      <c r="S166" s="31">
        <v>9970</v>
      </c>
      <c r="T166" s="34">
        <v>390</v>
      </c>
      <c r="U166" s="31">
        <f>Q166+S166</f>
        <v>9970</v>
      </c>
      <c r="V166" s="34">
        <f>R166+T166</f>
        <v>390</v>
      </c>
    </row>
    <row r="167" spans="1:22">
      <c r="A167" s="1" t="s">
        <v>1710</v>
      </c>
      <c r="B167" s="1" t="s">
        <v>1720</v>
      </c>
      <c r="C167" s="2" t="s">
        <v>1415</v>
      </c>
      <c r="D167" s="31">
        <v>109000</v>
      </c>
      <c r="E167" s="32">
        <v>109000</v>
      </c>
      <c r="F167" s="33">
        <v>2</v>
      </c>
      <c r="G167" s="31">
        <v>19100</v>
      </c>
      <c r="H167" s="32">
        <v>19100</v>
      </c>
      <c r="I167" s="33">
        <v>1</v>
      </c>
      <c r="J167" s="31">
        <v>48100</v>
      </c>
      <c r="K167" s="32">
        <v>39100</v>
      </c>
      <c r="L167" s="33">
        <v>2</v>
      </c>
      <c r="M167" s="31">
        <v>0</v>
      </c>
      <c r="N167" s="32">
        <v>0</v>
      </c>
      <c r="O167" s="33">
        <v>0</v>
      </c>
      <c r="P167" s="27">
        <f>D167+G167+J167+M167</f>
        <v>176200</v>
      </c>
      <c r="Q167" s="30">
        <f>E167+H167+K167+N167</f>
        <v>167200</v>
      </c>
      <c r="R167" s="30">
        <f>F167+I167+L167+O167</f>
        <v>5</v>
      </c>
      <c r="S167" s="31">
        <v>12997</v>
      </c>
      <c r="T167" s="34">
        <v>426</v>
      </c>
      <c r="U167" s="31">
        <f>Q167+S167</f>
        <v>180197</v>
      </c>
      <c r="V167" s="34">
        <f>R167+T167</f>
        <v>431</v>
      </c>
    </row>
    <row r="168" spans="1:22">
      <c r="A168" s="11" t="s">
        <v>1710</v>
      </c>
      <c r="B168" s="11" t="s">
        <v>237</v>
      </c>
      <c r="C168" s="12" t="s">
        <v>1445</v>
      </c>
      <c r="D168" s="31">
        <v>0</v>
      </c>
      <c r="E168" s="32">
        <v>0</v>
      </c>
      <c r="F168" s="33">
        <v>0</v>
      </c>
      <c r="G168" s="31">
        <v>0</v>
      </c>
      <c r="H168" s="32">
        <v>0</v>
      </c>
      <c r="I168" s="33">
        <v>0</v>
      </c>
      <c r="J168" s="31">
        <v>0</v>
      </c>
      <c r="K168" s="32">
        <v>0</v>
      </c>
      <c r="L168" s="33">
        <v>0</v>
      </c>
      <c r="M168" s="31">
        <v>0</v>
      </c>
      <c r="N168" s="32">
        <v>0</v>
      </c>
      <c r="O168" s="33">
        <v>0</v>
      </c>
      <c r="P168" s="27">
        <f>D168+G168+J168+M168</f>
        <v>0</v>
      </c>
      <c r="Q168" s="30">
        <f>E168+H168+K168+N168</f>
        <v>0</v>
      </c>
      <c r="R168" s="30">
        <f>F168+I168+L168+O168</f>
        <v>0</v>
      </c>
      <c r="S168" s="31">
        <v>5530</v>
      </c>
      <c r="T168" s="34">
        <v>201</v>
      </c>
      <c r="U168" s="31">
        <f>Q168+S168</f>
        <v>5530</v>
      </c>
      <c r="V168" s="34">
        <f>R168+T168</f>
        <v>201</v>
      </c>
    </row>
    <row r="169" spans="1:22">
      <c r="A169" s="1" t="s">
        <v>1710</v>
      </c>
      <c r="B169" s="1" t="s">
        <v>243</v>
      </c>
      <c r="C169" s="2" t="s">
        <v>1457</v>
      </c>
      <c r="D169" s="31">
        <v>0</v>
      </c>
      <c r="E169" s="32">
        <v>0</v>
      </c>
      <c r="F169" s="33">
        <v>0</v>
      </c>
      <c r="G169" s="31">
        <v>0</v>
      </c>
      <c r="H169" s="32">
        <v>0</v>
      </c>
      <c r="I169" s="33">
        <v>0</v>
      </c>
      <c r="J169" s="31">
        <v>0</v>
      </c>
      <c r="K169" s="32">
        <v>0</v>
      </c>
      <c r="L169" s="33">
        <v>0</v>
      </c>
      <c r="M169" s="31">
        <v>0</v>
      </c>
      <c r="N169" s="32">
        <v>0</v>
      </c>
      <c r="O169" s="33">
        <v>0</v>
      </c>
      <c r="P169" s="27">
        <f>D169+G169+J169+M169</f>
        <v>0</v>
      </c>
      <c r="Q169" s="30">
        <f>E169+H169+K169+N169</f>
        <v>0</v>
      </c>
      <c r="R169" s="30">
        <f>F169+I169+L169+O169</f>
        <v>0</v>
      </c>
      <c r="S169" s="31">
        <v>9160</v>
      </c>
      <c r="T169" s="34">
        <v>305</v>
      </c>
      <c r="U169" s="31">
        <f>Q169+S169</f>
        <v>9160</v>
      </c>
      <c r="V169" s="34">
        <f>R169+T169</f>
        <v>305</v>
      </c>
    </row>
    <row r="170" spans="1:22">
      <c r="A170" s="11" t="s">
        <v>1710</v>
      </c>
      <c r="B170" s="11" t="s">
        <v>1721</v>
      </c>
      <c r="C170" s="12" t="s">
        <v>1528</v>
      </c>
      <c r="D170" s="31">
        <v>0</v>
      </c>
      <c r="E170" s="32">
        <v>0</v>
      </c>
      <c r="F170" s="33">
        <v>0</v>
      </c>
      <c r="G170" s="31">
        <v>0</v>
      </c>
      <c r="H170" s="32">
        <v>0</v>
      </c>
      <c r="I170" s="33">
        <v>0</v>
      </c>
      <c r="J170" s="31">
        <v>0</v>
      </c>
      <c r="K170" s="32">
        <v>0</v>
      </c>
      <c r="L170" s="33">
        <v>0</v>
      </c>
      <c r="M170" s="31">
        <v>0</v>
      </c>
      <c r="N170" s="32">
        <v>0</v>
      </c>
      <c r="O170" s="33">
        <v>0</v>
      </c>
      <c r="P170" s="27">
        <f>D170+G170+J170+M170</f>
        <v>0</v>
      </c>
      <c r="Q170" s="30">
        <f>E170+H170+K170+N170</f>
        <v>0</v>
      </c>
      <c r="R170" s="30">
        <f>F170+I170+L170+O170</f>
        <v>0</v>
      </c>
      <c r="S170" s="31">
        <v>9893</v>
      </c>
      <c r="T170" s="34">
        <v>402</v>
      </c>
      <c r="U170" s="31">
        <f>Q170+S170</f>
        <v>9893</v>
      </c>
      <c r="V170" s="34">
        <f>R170+T170</f>
        <v>402</v>
      </c>
    </row>
    <row r="171" spans="1:22">
      <c r="A171" s="1" t="s">
        <v>1710</v>
      </c>
      <c r="B171" s="1" t="s">
        <v>1722</v>
      </c>
      <c r="C171" s="2" t="s">
        <v>1552</v>
      </c>
      <c r="D171" s="31">
        <v>0</v>
      </c>
      <c r="E171" s="32">
        <v>0</v>
      </c>
      <c r="F171" s="33">
        <v>0</v>
      </c>
      <c r="G171" s="31">
        <v>0</v>
      </c>
      <c r="H171" s="32">
        <v>0</v>
      </c>
      <c r="I171" s="33">
        <v>0</v>
      </c>
      <c r="J171" s="31">
        <v>0</v>
      </c>
      <c r="K171" s="32">
        <v>0</v>
      </c>
      <c r="L171" s="33">
        <v>0</v>
      </c>
      <c r="M171" s="31">
        <v>0</v>
      </c>
      <c r="N171" s="32">
        <v>0</v>
      </c>
      <c r="O171" s="33">
        <v>0</v>
      </c>
      <c r="P171" s="27">
        <f>D171+G171+J171+M171</f>
        <v>0</v>
      </c>
      <c r="Q171" s="30">
        <f>E171+H171+K171+N171</f>
        <v>0</v>
      </c>
      <c r="R171" s="30">
        <f>F171+I171+L171+O171</f>
        <v>0</v>
      </c>
      <c r="S171" s="31">
        <v>11634</v>
      </c>
      <c r="T171" s="34">
        <v>400</v>
      </c>
      <c r="U171" s="31">
        <f>Q171+S171</f>
        <v>11634</v>
      </c>
      <c r="V171" s="34">
        <f>R171+T171</f>
        <v>400</v>
      </c>
    </row>
    <row r="172" spans="1:22">
      <c r="A172" s="1" t="s">
        <v>1723</v>
      </c>
      <c r="B172" s="1" t="s">
        <v>1723</v>
      </c>
      <c r="C172" s="2" t="s">
        <v>603</v>
      </c>
      <c r="D172" s="31">
        <v>290000</v>
      </c>
      <c r="E172" s="32">
        <v>210000</v>
      </c>
      <c r="F172" s="33">
        <v>3</v>
      </c>
      <c r="G172" s="31">
        <v>0</v>
      </c>
      <c r="H172" s="32">
        <v>0</v>
      </c>
      <c r="I172" s="33">
        <v>0</v>
      </c>
      <c r="J172" s="31">
        <v>0</v>
      </c>
      <c r="K172" s="32">
        <v>0</v>
      </c>
      <c r="L172" s="33">
        <v>0</v>
      </c>
      <c r="M172" s="31">
        <v>0</v>
      </c>
      <c r="N172" s="32">
        <v>0</v>
      </c>
      <c r="O172" s="33">
        <v>0</v>
      </c>
      <c r="P172" s="27">
        <f>D172+G172+J172+M172</f>
        <v>290000</v>
      </c>
      <c r="Q172" s="30">
        <f>E172+H172+K172+N172</f>
        <v>210000</v>
      </c>
      <c r="R172" s="30">
        <f>F172+I172+L172+O172</f>
        <v>3</v>
      </c>
      <c r="S172" s="31">
        <v>260</v>
      </c>
      <c r="T172" s="34">
        <v>33</v>
      </c>
      <c r="U172" s="31">
        <f>Q172+S172</f>
        <v>210260</v>
      </c>
      <c r="V172" s="34">
        <f>R172+T172</f>
        <v>36</v>
      </c>
    </row>
    <row r="173" spans="1:22">
      <c r="A173" s="11" t="s">
        <v>17</v>
      </c>
      <c r="B173" s="11" t="s">
        <v>1728</v>
      </c>
      <c r="C173" s="12" t="s">
        <v>669</v>
      </c>
      <c r="D173" s="31">
        <v>148740</v>
      </c>
      <c r="E173" s="32">
        <v>120000</v>
      </c>
      <c r="F173" s="33">
        <v>1</v>
      </c>
      <c r="G173" s="31">
        <v>0</v>
      </c>
      <c r="H173" s="32">
        <v>0</v>
      </c>
      <c r="I173" s="33">
        <v>0</v>
      </c>
      <c r="J173" s="31">
        <v>1700</v>
      </c>
      <c r="K173" s="32">
        <v>1700</v>
      </c>
      <c r="L173" s="33">
        <v>1</v>
      </c>
      <c r="M173" s="31">
        <v>0</v>
      </c>
      <c r="N173" s="32">
        <v>0</v>
      </c>
      <c r="O173" s="33">
        <v>0</v>
      </c>
      <c r="P173" s="27">
        <f>D173+G173+J173+M173</f>
        <v>150440</v>
      </c>
      <c r="Q173" s="30">
        <f>E173+H173+K173+N173</f>
        <v>121700</v>
      </c>
      <c r="R173" s="30">
        <f>F173+I173+L173+O173</f>
        <v>2</v>
      </c>
      <c r="S173" s="31">
        <v>7500</v>
      </c>
      <c r="T173" s="34">
        <v>145</v>
      </c>
      <c r="U173" s="31">
        <f>Q173+S173</f>
        <v>129200</v>
      </c>
      <c r="V173" s="34">
        <f>R173+T173</f>
        <v>147</v>
      </c>
    </row>
    <row r="174" spans="1:22">
      <c r="A174" s="1" t="s">
        <v>17</v>
      </c>
      <c r="B174" s="1" t="s">
        <v>1724</v>
      </c>
      <c r="C174" s="2" t="s">
        <v>500</v>
      </c>
      <c r="D174" s="31">
        <v>0</v>
      </c>
      <c r="E174" s="32">
        <v>0</v>
      </c>
      <c r="F174" s="33">
        <v>0</v>
      </c>
      <c r="G174" s="31">
        <v>0</v>
      </c>
      <c r="H174" s="32">
        <v>0</v>
      </c>
      <c r="I174" s="33">
        <v>0</v>
      </c>
      <c r="J174" s="31">
        <v>0</v>
      </c>
      <c r="K174" s="32">
        <v>0</v>
      </c>
      <c r="L174" s="33">
        <v>0</v>
      </c>
      <c r="M174" s="31">
        <v>0</v>
      </c>
      <c r="N174" s="32">
        <v>0</v>
      </c>
      <c r="O174" s="33">
        <v>0</v>
      </c>
      <c r="P174" s="27">
        <f>D174+G174+J174+M174</f>
        <v>0</v>
      </c>
      <c r="Q174" s="30">
        <f>E174+H174+K174+N174</f>
        <v>0</v>
      </c>
      <c r="R174" s="30">
        <f>F174+I174+L174+O174</f>
        <v>0</v>
      </c>
      <c r="S174" s="31">
        <v>41525</v>
      </c>
      <c r="T174" s="34">
        <v>492</v>
      </c>
      <c r="U174" s="31">
        <f>Q174+S174</f>
        <v>41525</v>
      </c>
      <c r="V174" s="34">
        <f>R174+T174</f>
        <v>492</v>
      </c>
    </row>
    <row r="175" spans="1:22">
      <c r="A175" s="11" t="s">
        <v>17</v>
      </c>
      <c r="B175" s="11" t="s">
        <v>1725</v>
      </c>
      <c r="C175" s="12" t="s">
        <v>524</v>
      </c>
      <c r="D175" s="31">
        <v>0</v>
      </c>
      <c r="E175" s="32">
        <v>0</v>
      </c>
      <c r="F175" s="33">
        <v>0</v>
      </c>
      <c r="G175" s="31">
        <v>0</v>
      </c>
      <c r="H175" s="32">
        <v>0</v>
      </c>
      <c r="I175" s="33">
        <v>0</v>
      </c>
      <c r="J175" s="31">
        <v>0</v>
      </c>
      <c r="K175" s="32">
        <v>0</v>
      </c>
      <c r="L175" s="33">
        <v>0</v>
      </c>
      <c r="M175" s="31">
        <v>0</v>
      </c>
      <c r="N175" s="32">
        <v>0</v>
      </c>
      <c r="O175" s="33">
        <v>0</v>
      </c>
      <c r="P175" s="27">
        <f>D175+G175+J175+M175</f>
        <v>0</v>
      </c>
      <c r="Q175" s="30">
        <f>E175+H175+K175+N175</f>
        <v>0</v>
      </c>
      <c r="R175" s="30">
        <f>F175+I175+L175+O175</f>
        <v>0</v>
      </c>
      <c r="S175" s="31">
        <v>506</v>
      </c>
      <c r="T175" s="34">
        <v>87</v>
      </c>
      <c r="U175" s="31">
        <f>Q175+S175</f>
        <v>506</v>
      </c>
      <c r="V175" s="34">
        <f>R175+T175</f>
        <v>87</v>
      </c>
    </row>
    <row r="176" spans="1:22">
      <c r="A176" s="11" t="s">
        <v>17</v>
      </c>
      <c r="B176" s="11" t="s">
        <v>63</v>
      </c>
      <c r="C176" s="12" t="s">
        <v>555</v>
      </c>
      <c r="D176" s="31">
        <v>0</v>
      </c>
      <c r="E176" s="32">
        <v>0</v>
      </c>
      <c r="F176" s="33">
        <v>0</v>
      </c>
      <c r="G176" s="31">
        <v>0</v>
      </c>
      <c r="H176" s="32">
        <v>0</v>
      </c>
      <c r="I176" s="33">
        <v>0</v>
      </c>
      <c r="J176" s="31">
        <v>0</v>
      </c>
      <c r="K176" s="32">
        <v>0</v>
      </c>
      <c r="L176" s="33">
        <v>0</v>
      </c>
      <c r="M176" s="31">
        <v>0</v>
      </c>
      <c r="N176" s="32">
        <v>0</v>
      </c>
      <c r="O176" s="33">
        <v>0</v>
      </c>
      <c r="P176" s="27">
        <f>D176+G176+J176+M176</f>
        <v>0</v>
      </c>
      <c r="Q176" s="30">
        <f>E176+H176+K176+N176</f>
        <v>0</v>
      </c>
      <c r="R176" s="30">
        <f>F176+I176+L176+O176</f>
        <v>0</v>
      </c>
      <c r="S176" s="31">
        <v>2465</v>
      </c>
      <c r="T176" s="34">
        <v>135</v>
      </c>
      <c r="U176" s="31">
        <f>Q176+S176</f>
        <v>2465</v>
      </c>
      <c r="V176" s="34">
        <f>R176+T176</f>
        <v>135</v>
      </c>
    </row>
    <row r="177" spans="1:22">
      <c r="A177" s="1" t="s">
        <v>17</v>
      </c>
      <c r="B177" s="1" t="s">
        <v>80</v>
      </c>
      <c r="C177" s="2" t="s">
        <v>560</v>
      </c>
      <c r="D177" s="31">
        <v>1044920</v>
      </c>
      <c r="E177" s="32">
        <v>937718</v>
      </c>
      <c r="F177" s="33">
        <v>7</v>
      </c>
      <c r="G177" s="31">
        <v>0</v>
      </c>
      <c r="H177" s="32">
        <v>0</v>
      </c>
      <c r="I177" s="33">
        <v>0</v>
      </c>
      <c r="J177" s="31">
        <v>0</v>
      </c>
      <c r="K177" s="32">
        <v>0</v>
      </c>
      <c r="L177" s="33">
        <v>0</v>
      </c>
      <c r="M177" s="31">
        <v>0</v>
      </c>
      <c r="N177" s="32">
        <v>0</v>
      </c>
      <c r="O177" s="33">
        <v>0</v>
      </c>
      <c r="P177" s="27">
        <f>D177+G177+J177+M177</f>
        <v>1044920</v>
      </c>
      <c r="Q177" s="30">
        <f>E177+H177+K177+N177</f>
        <v>937718</v>
      </c>
      <c r="R177" s="30">
        <f>F177+I177+L177+O177</f>
        <v>7</v>
      </c>
      <c r="S177" s="31">
        <v>4600</v>
      </c>
      <c r="T177" s="34">
        <v>400</v>
      </c>
      <c r="U177" s="31">
        <f>Q177+S177</f>
        <v>942318</v>
      </c>
      <c r="V177" s="34">
        <f>R177+T177</f>
        <v>407</v>
      </c>
    </row>
    <row r="178" spans="1:22">
      <c r="A178" s="11" t="s">
        <v>17</v>
      </c>
      <c r="B178" s="11" t="s">
        <v>93</v>
      </c>
      <c r="C178" s="12" t="s">
        <v>564</v>
      </c>
      <c r="D178" s="31">
        <v>0</v>
      </c>
      <c r="E178" s="32">
        <v>0</v>
      </c>
      <c r="F178" s="33">
        <v>0</v>
      </c>
      <c r="G178" s="31">
        <v>0</v>
      </c>
      <c r="H178" s="32">
        <v>0</v>
      </c>
      <c r="I178" s="33">
        <v>0</v>
      </c>
      <c r="J178" s="31">
        <v>0</v>
      </c>
      <c r="K178" s="32">
        <v>0</v>
      </c>
      <c r="L178" s="33">
        <v>0</v>
      </c>
      <c r="M178" s="31">
        <v>0</v>
      </c>
      <c r="N178" s="32">
        <v>0</v>
      </c>
      <c r="O178" s="33">
        <v>0</v>
      </c>
      <c r="P178" s="27">
        <f>D178+G178+J178+M178</f>
        <v>0</v>
      </c>
      <c r="Q178" s="30">
        <f>E178+H178+K178+N178</f>
        <v>0</v>
      </c>
      <c r="R178" s="30">
        <f>F178+I178+L178+O178</f>
        <v>0</v>
      </c>
      <c r="S178" s="31">
        <v>1218</v>
      </c>
      <c r="T178" s="34">
        <v>130</v>
      </c>
      <c r="U178" s="31">
        <f>Q178+S178</f>
        <v>1218</v>
      </c>
      <c r="V178" s="34">
        <f>R178+T178</f>
        <v>130</v>
      </c>
    </row>
    <row r="179" spans="1:22">
      <c r="A179" s="1" t="s">
        <v>17</v>
      </c>
      <c r="B179" s="1" t="s">
        <v>1726</v>
      </c>
      <c r="C179" s="2" t="s">
        <v>583</v>
      </c>
      <c r="D179" s="31">
        <v>0</v>
      </c>
      <c r="E179" s="32">
        <v>0</v>
      </c>
      <c r="F179" s="33">
        <v>0</v>
      </c>
      <c r="G179" s="31">
        <v>0</v>
      </c>
      <c r="H179" s="32">
        <v>0</v>
      </c>
      <c r="I179" s="33">
        <v>0</v>
      </c>
      <c r="J179" s="31">
        <v>0</v>
      </c>
      <c r="K179" s="32">
        <v>0</v>
      </c>
      <c r="L179" s="33">
        <v>0</v>
      </c>
      <c r="M179" s="31">
        <v>0</v>
      </c>
      <c r="N179" s="32">
        <v>0</v>
      </c>
      <c r="O179" s="33">
        <v>0</v>
      </c>
      <c r="P179" s="27">
        <f>D179+G179+J179+M179</f>
        <v>0</v>
      </c>
      <c r="Q179" s="30">
        <f>E179+H179+K179+N179</f>
        <v>0</v>
      </c>
      <c r="R179" s="30">
        <f>F179+I179+L179+O179</f>
        <v>0</v>
      </c>
      <c r="S179" s="31">
        <v>831</v>
      </c>
      <c r="T179" s="34">
        <v>120</v>
      </c>
      <c r="U179" s="31">
        <f>Q179+S179</f>
        <v>831</v>
      </c>
      <c r="V179" s="34">
        <f>R179+T179</f>
        <v>120</v>
      </c>
    </row>
    <row r="180" spans="1:22">
      <c r="A180" s="11" t="s">
        <v>17</v>
      </c>
      <c r="B180" s="11" t="s">
        <v>1727</v>
      </c>
      <c r="C180" s="12" t="s">
        <v>639</v>
      </c>
      <c r="D180" s="31">
        <v>0</v>
      </c>
      <c r="E180" s="32">
        <v>0</v>
      </c>
      <c r="F180" s="33">
        <v>0</v>
      </c>
      <c r="G180" s="31">
        <v>0</v>
      </c>
      <c r="H180" s="32">
        <v>0</v>
      </c>
      <c r="I180" s="33">
        <v>0</v>
      </c>
      <c r="J180" s="31">
        <v>0</v>
      </c>
      <c r="K180" s="32">
        <v>0</v>
      </c>
      <c r="L180" s="33">
        <v>0</v>
      </c>
      <c r="M180" s="31">
        <v>0</v>
      </c>
      <c r="N180" s="32">
        <v>0</v>
      </c>
      <c r="O180" s="33">
        <v>0</v>
      </c>
      <c r="P180" s="27">
        <f>D180+G180+J180+M180</f>
        <v>0</v>
      </c>
      <c r="Q180" s="30">
        <f>E180+H180+K180+N180</f>
        <v>0</v>
      </c>
      <c r="R180" s="30">
        <f>F180+I180+L180+O180</f>
        <v>0</v>
      </c>
      <c r="S180" s="31">
        <v>1460</v>
      </c>
      <c r="T180" s="34">
        <v>177</v>
      </c>
      <c r="U180" s="31">
        <f>Q180+S180</f>
        <v>1460</v>
      </c>
      <c r="V180" s="34">
        <f>R180+T180</f>
        <v>177</v>
      </c>
    </row>
    <row r="181" spans="1:22">
      <c r="A181" s="1" t="s">
        <v>17</v>
      </c>
      <c r="B181" s="1" t="s">
        <v>130</v>
      </c>
      <c r="C181" s="2" t="s">
        <v>656</v>
      </c>
      <c r="D181" s="31">
        <v>0</v>
      </c>
      <c r="E181" s="32">
        <v>0</v>
      </c>
      <c r="F181" s="33">
        <v>0</v>
      </c>
      <c r="G181" s="31">
        <v>0</v>
      </c>
      <c r="H181" s="32">
        <v>0</v>
      </c>
      <c r="I181" s="33">
        <v>0</v>
      </c>
      <c r="J181" s="31">
        <v>0</v>
      </c>
      <c r="K181" s="32">
        <v>0</v>
      </c>
      <c r="L181" s="33">
        <v>0</v>
      </c>
      <c r="M181" s="31">
        <v>0</v>
      </c>
      <c r="N181" s="32">
        <v>0</v>
      </c>
      <c r="O181" s="33">
        <v>0</v>
      </c>
      <c r="P181" s="27">
        <f>D181+G181+J181+M181</f>
        <v>0</v>
      </c>
      <c r="Q181" s="30">
        <f>E181+H181+K181+N181</f>
        <v>0</v>
      </c>
      <c r="R181" s="30">
        <f>F181+I181+L181+O181</f>
        <v>0</v>
      </c>
      <c r="S181" s="31">
        <v>2340</v>
      </c>
      <c r="T181" s="34">
        <v>129</v>
      </c>
      <c r="U181" s="31">
        <f>Q181+S181</f>
        <v>2340</v>
      </c>
      <c r="V181" s="34">
        <f>R181+T181</f>
        <v>129</v>
      </c>
    </row>
    <row r="182" spans="1:22">
      <c r="A182" s="1" t="s">
        <v>17</v>
      </c>
      <c r="B182" s="1" t="s">
        <v>146</v>
      </c>
      <c r="C182" s="2" t="s">
        <v>712</v>
      </c>
      <c r="D182" s="31">
        <v>0</v>
      </c>
      <c r="E182" s="32">
        <v>0</v>
      </c>
      <c r="F182" s="33">
        <v>0</v>
      </c>
      <c r="G182" s="31">
        <v>0</v>
      </c>
      <c r="H182" s="32">
        <v>0</v>
      </c>
      <c r="I182" s="33">
        <v>0</v>
      </c>
      <c r="J182" s="31">
        <v>0</v>
      </c>
      <c r="K182" s="32">
        <v>0</v>
      </c>
      <c r="L182" s="33">
        <v>0</v>
      </c>
      <c r="M182" s="31">
        <v>0</v>
      </c>
      <c r="N182" s="32">
        <v>0</v>
      </c>
      <c r="O182" s="33">
        <v>0</v>
      </c>
      <c r="P182" s="27">
        <f>D182+G182+J182+M182</f>
        <v>0</v>
      </c>
      <c r="Q182" s="30">
        <f>E182+H182+K182+N182</f>
        <v>0</v>
      </c>
      <c r="R182" s="30">
        <f>F182+I182+L182+O182</f>
        <v>0</v>
      </c>
      <c r="S182" s="31">
        <v>2157</v>
      </c>
      <c r="T182" s="34">
        <v>100</v>
      </c>
      <c r="U182" s="31">
        <f>Q182+S182</f>
        <v>2157</v>
      </c>
      <c r="V182" s="34">
        <f>R182+T182</f>
        <v>100</v>
      </c>
    </row>
    <row r="183" spans="1:22">
      <c r="A183" s="11" t="s">
        <v>17</v>
      </c>
      <c r="B183" s="11" t="s">
        <v>25</v>
      </c>
      <c r="C183" s="12" t="s">
        <v>741</v>
      </c>
      <c r="D183" s="31">
        <v>0</v>
      </c>
      <c r="E183" s="32">
        <v>0</v>
      </c>
      <c r="F183" s="33">
        <v>0</v>
      </c>
      <c r="G183" s="31">
        <v>0</v>
      </c>
      <c r="H183" s="32">
        <v>0</v>
      </c>
      <c r="I183" s="33">
        <v>0</v>
      </c>
      <c r="J183" s="31">
        <v>0</v>
      </c>
      <c r="K183" s="32">
        <v>0</v>
      </c>
      <c r="L183" s="33">
        <v>0</v>
      </c>
      <c r="M183" s="31">
        <v>0</v>
      </c>
      <c r="N183" s="32">
        <v>0</v>
      </c>
      <c r="O183" s="33">
        <v>0</v>
      </c>
      <c r="P183" s="27">
        <f>D183+G183+J183+M183</f>
        <v>0</v>
      </c>
      <c r="Q183" s="30">
        <f>E183+H183+K183+N183</f>
        <v>0</v>
      </c>
      <c r="R183" s="30">
        <f>F183+I183+L183+O183</f>
        <v>0</v>
      </c>
      <c r="S183" s="31">
        <v>2239</v>
      </c>
      <c r="T183" s="34">
        <v>248</v>
      </c>
      <c r="U183" s="31">
        <f>Q183+S183</f>
        <v>2239</v>
      </c>
      <c r="V183" s="34">
        <f>R183+T183</f>
        <v>248</v>
      </c>
    </row>
    <row r="184" spans="1:22">
      <c r="A184" s="1" t="s">
        <v>17</v>
      </c>
      <c r="B184" s="1" t="s">
        <v>157</v>
      </c>
      <c r="C184" s="2" t="s">
        <v>720</v>
      </c>
      <c r="D184" s="31">
        <v>0</v>
      </c>
      <c r="E184" s="32">
        <v>0</v>
      </c>
      <c r="F184" s="33">
        <v>0</v>
      </c>
      <c r="G184" s="31">
        <v>0</v>
      </c>
      <c r="H184" s="32">
        <v>0</v>
      </c>
      <c r="I184" s="33">
        <v>0</v>
      </c>
      <c r="J184" s="31">
        <v>0</v>
      </c>
      <c r="K184" s="32">
        <v>0</v>
      </c>
      <c r="L184" s="33">
        <v>0</v>
      </c>
      <c r="M184" s="31">
        <v>0</v>
      </c>
      <c r="N184" s="32">
        <v>0</v>
      </c>
      <c r="O184" s="33">
        <v>0</v>
      </c>
      <c r="P184" s="27">
        <f>D184+G184+J184+M184</f>
        <v>0</v>
      </c>
      <c r="Q184" s="30">
        <f>E184+H184+K184+N184</f>
        <v>0</v>
      </c>
      <c r="R184" s="30">
        <f>F184+I184+L184+O184</f>
        <v>0</v>
      </c>
      <c r="S184" s="31">
        <v>834</v>
      </c>
      <c r="T184" s="34">
        <v>71</v>
      </c>
      <c r="U184" s="31">
        <f>Q184+S184</f>
        <v>834</v>
      </c>
      <c r="V184" s="34">
        <f>R184+T184</f>
        <v>71</v>
      </c>
    </row>
    <row r="185" spans="1:22">
      <c r="A185" s="11" t="s">
        <v>17</v>
      </c>
      <c r="B185" s="11" t="s">
        <v>1729</v>
      </c>
      <c r="C185" s="12" t="s">
        <v>788</v>
      </c>
      <c r="D185" s="31">
        <v>0</v>
      </c>
      <c r="E185" s="32">
        <v>0</v>
      </c>
      <c r="F185" s="33">
        <v>0</v>
      </c>
      <c r="G185" s="31">
        <v>0</v>
      </c>
      <c r="H185" s="32">
        <v>0</v>
      </c>
      <c r="I185" s="33">
        <v>0</v>
      </c>
      <c r="J185" s="31">
        <v>0</v>
      </c>
      <c r="K185" s="32">
        <v>0</v>
      </c>
      <c r="L185" s="33">
        <v>0</v>
      </c>
      <c r="M185" s="31">
        <v>0</v>
      </c>
      <c r="N185" s="32">
        <v>0</v>
      </c>
      <c r="O185" s="33">
        <v>0</v>
      </c>
      <c r="P185" s="27">
        <f>D185+G185+J185+M185</f>
        <v>0</v>
      </c>
      <c r="Q185" s="30">
        <f>E185+H185+K185+N185</f>
        <v>0</v>
      </c>
      <c r="R185" s="30">
        <f>F185+I185+L185+O185</f>
        <v>0</v>
      </c>
      <c r="S185" s="31">
        <v>2611</v>
      </c>
      <c r="T185" s="34">
        <v>472</v>
      </c>
      <c r="U185" s="31">
        <f>Q185+S185</f>
        <v>2611</v>
      </c>
      <c r="V185" s="34">
        <f>R185+T185</f>
        <v>472</v>
      </c>
    </row>
    <row r="186" spans="1:22">
      <c r="A186" s="1" t="s">
        <v>17</v>
      </c>
      <c r="B186" s="1" t="s">
        <v>1730</v>
      </c>
      <c r="C186" s="2" t="s">
        <v>804</v>
      </c>
      <c r="D186" s="31">
        <v>0</v>
      </c>
      <c r="E186" s="32">
        <v>0</v>
      </c>
      <c r="F186" s="33">
        <v>0</v>
      </c>
      <c r="G186" s="31">
        <v>0</v>
      </c>
      <c r="H186" s="32">
        <v>0</v>
      </c>
      <c r="I186" s="33">
        <v>0</v>
      </c>
      <c r="J186" s="31">
        <v>0</v>
      </c>
      <c r="K186" s="32">
        <v>0</v>
      </c>
      <c r="L186" s="33">
        <v>0</v>
      </c>
      <c r="M186" s="31">
        <v>0</v>
      </c>
      <c r="N186" s="32">
        <v>0</v>
      </c>
      <c r="O186" s="33">
        <v>0</v>
      </c>
      <c r="P186" s="27">
        <f>D186+G186+J186+M186</f>
        <v>0</v>
      </c>
      <c r="Q186" s="30">
        <f>E186+H186+K186+N186</f>
        <v>0</v>
      </c>
      <c r="R186" s="30">
        <f>F186+I186+L186+O186</f>
        <v>0</v>
      </c>
      <c r="S186" s="31">
        <v>1038</v>
      </c>
      <c r="T186" s="34">
        <v>229</v>
      </c>
      <c r="U186" s="31">
        <f>Q186+S186</f>
        <v>1038</v>
      </c>
      <c r="V186" s="34">
        <f>R186+T186</f>
        <v>229</v>
      </c>
    </row>
    <row r="187" spans="1:22">
      <c r="A187" s="11" t="s">
        <v>17</v>
      </c>
      <c r="B187" s="11" t="s">
        <v>1731</v>
      </c>
      <c r="C187" s="12" t="s">
        <v>810</v>
      </c>
      <c r="D187" s="31">
        <v>0</v>
      </c>
      <c r="E187" s="32">
        <v>0</v>
      </c>
      <c r="F187" s="33">
        <v>0</v>
      </c>
      <c r="G187" s="31">
        <v>0</v>
      </c>
      <c r="H187" s="32">
        <v>0</v>
      </c>
      <c r="I187" s="33">
        <v>0</v>
      </c>
      <c r="J187" s="31">
        <v>0</v>
      </c>
      <c r="K187" s="32">
        <v>0</v>
      </c>
      <c r="L187" s="33">
        <v>0</v>
      </c>
      <c r="M187" s="31">
        <v>0</v>
      </c>
      <c r="N187" s="32">
        <v>0</v>
      </c>
      <c r="O187" s="33">
        <v>0</v>
      </c>
      <c r="P187" s="27">
        <f>D187+G187+J187+M187</f>
        <v>0</v>
      </c>
      <c r="Q187" s="30">
        <f>E187+H187+K187+N187</f>
        <v>0</v>
      </c>
      <c r="R187" s="30">
        <f>F187+I187+L187+O187</f>
        <v>0</v>
      </c>
      <c r="S187" s="31">
        <v>2745</v>
      </c>
      <c r="T187" s="34">
        <v>166</v>
      </c>
      <c r="U187" s="31">
        <f>Q187+S187</f>
        <v>2745</v>
      </c>
      <c r="V187" s="34">
        <f>R187+T187</f>
        <v>166</v>
      </c>
    </row>
    <row r="188" spans="1:22">
      <c r="A188" s="1" t="s">
        <v>17</v>
      </c>
      <c r="B188" s="1" t="s">
        <v>1732</v>
      </c>
      <c r="C188" s="2" t="s">
        <v>918</v>
      </c>
      <c r="D188" s="31">
        <v>0</v>
      </c>
      <c r="E188" s="32">
        <v>0</v>
      </c>
      <c r="F188" s="33">
        <v>0</v>
      </c>
      <c r="G188" s="31">
        <v>0</v>
      </c>
      <c r="H188" s="32">
        <v>0</v>
      </c>
      <c r="I188" s="33">
        <v>0</v>
      </c>
      <c r="J188" s="31">
        <v>0</v>
      </c>
      <c r="K188" s="32">
        <v>0</v>
      </c>
      <c r="L188" s="33">
        <v>0</v>
      </c>
      <c r="M188" s="31">
        <v>0</v>
      </c>
      <c r="N188" s="32">
        <v>0</v>
      </c>
      <c r="O188" s="33">
        <v>0</v>
      </c>
      <c r="P188" s="27">
        <f>D188+G188+J188+M188</f>
        <v>0</v>
      </c>
      <c r="Q188" s="30">
        <f>E188+H188+K188+N188</f>
        <v>0</v>
      </c>
      <c r="R188" s="30">
        <f>F188+I188+L188+O188</f>
        <v>0</v>
      </c>
      <c r="S188" s="31">
        <v>7673</v>
      </c>
      <c r="T188" s="34">
        <v>141</v>
      </c>
      <c r="U188" s="31">
        <f>Q188+S188</f>
        <v>7673</v>
      </c>
      <c r="V188" s="34">
        <f>R188+T188</f>
        <v>141</v>
      </c>
    </row>
    <row r="189" spans="1:22">
      <c r="A189" s="11" t="s">
        <v>17</v>
      </c>
      <c r="B189" s="11" t="s">
        <v>1733</v>
      </c>
      <c r="C189" s="12" t="s">
        <v>1027</v>
      </c>
      <c r="D189" s="31">
        <v>0</v>
      </c>
      <c r="E189" s="32">
        <v>0</v>
      </c>
      <c r="F189" s="33">
        <v>0</v>
      </c>
      <c r="G189" s="31">
        <v>0</v>
      </c>
      <c r="H189" s="32">
        <v>0</v>
      </c>
      <c r="I189" s="33">
        <v>0</v>
      </c>
      <c r="J189" s="31">
        <v>26000</v>
      </c>
      <c r="K189" s="32">
        <v>20000</v>
      </c>
      <c r="L189" s="33">
        <v>1</v>
      </c>
      <c r="M189" s="31">
        <v>0</v>
      </c>
      <c r="N189" s="32">
        <v>0</v>
      </c>
      <c r="O189" s="33">
        <v>0</v>
      </c>
      <c r="P189" s="27">
        <f>D189+G189+J189+M189</f>
        <v>26000</v>
      </c>
      <c r="Q189" s="30">
        <f>E189+H189+K189+N189</f>
        <v>20000</v>
      </c>
      <c r="R189" s="30">
        <f>F189+I189+L189+O189</f>
        <v>1</v>
      </c>
      <c r="S189" s="31">
        <v>70400</v>
      </c>
      <c r="T189" s="34">
        <v>877</v>
      </c>
      <c r="U189" s="31">
        <f>Q189+S189</f>
        <v>90400</v>
      </c>
      <c r="V189" s="34">
        <f>R189+T189</f>
        <v>878</v>
      </c>
    </row>
    <row r="190" spans="1:22">
      <c r="A190" s="1" t="s">
        <v>17</v>
      </c>
      <c r="B190" s="1" t="s">
        <v>221</v>
      </c>
      <c r="C190" s="2" t="s">
        <v>1029</v>
      </c>
      <c r="D190" s="31">
        <v>550000</v>
      </c>
      <c r="E190" s="32">
        <v>548880</v>
      </c>
      <c r="F190" s="33">
        <v>1</v>
      </c>
      <c r="G190" s="31">
        <v>0</v>
      </c>
      <c r="H190" s="32">
        <v>0</v>
      </c>
      <c r="I190" s="33">
        <v>0</v>
      </c>
      <c r="J190" s="31">
        <v>0</v>
      </c>
      <c r="K190" s="32">
        <v>0</v>
      </c>
      <c r="L190" s="33">
        <v>1</v>
      </c>
      <c r="M190" s="31">
        <v>0</v>
      </c>
      <c r="N190" s="32">
        <v>0</v>
      </c>
      <c r="O190" s="33">
        <v>0</v>
      </c>
      <c r="P190" s="27">
        <f>D190+G190+J190+M190</f>
        <v>550000</v>
      </c>
      <c r="Q190" s="30">
        <f>E190+H190+K190+N190</f>
        <v>548880</v>
      </c>
      <c r="R190" s="30">
        <f>F190+I190+L190+O190</f>
        <v>2</v>
      </c>
      <c r="S190" s="31">
        <v>1027</v>
      </c>
      <c r="T190" s="34">
        <v>330</v>
      </c>
      <c r="U190" s="31">
        <f>Q190+S190</f>
        <v>549907</v>
      </c>
      <c r="V190" s="34">
        <f>R190+T190</f>
        <v>332</v>
      </c>
    </row>
    <row r="191" spans="1:22">
      <c r="A191" s="11" t="s">
        <v>17</v>
      </c>
      <c r="B191" s="11" t="s">
        <v>229</v>
      </c>
      <c r="C191" s="12" t="s">
        <v>1044</v>
      </c>
      <c r="D191" s="31">
        <v>0</v>
      </c>
      <c r="E191" s="32">
        <v>0</v>
      </c>
      <c r="F191" s="33">
        <v>0</v>
      </c>
      <c r="G191" s="31">
        <v>0</v>
      </c>
      <c r="H191" s="32">
        <v>0</v>
      </c>
      <c r="I191" s="33">
        <v>0</v>
      </c>
      <c r="J191" s="31">
        <v>0</v>
      </c>
      <c r="K191" s="32">
        <v>0</v>
      </c>
      <c r="L191" s="33">
        <v>0</v>
      </c>
      <c r="M191" s="31">
        <v>0</v>
      </c>
      <c r="N191" s="32">
        <v>0</v>
      </c>
      <c r="O191" s="33">
        <v>0</v>
      </c>
      <c r="P191" s="27">
        <f>D191+G191+J191+M191</f>
        <v>0</v>
      </c>
      <c r="Q191" s="30">
        <f>E191+H191+K191+N191</f>
        <v>0</v>
      </c>
      <c r="R191" s="30">
        <f>F191+I191+L191+O191</f>
        <v>0</v>
      </c>
      <c r="S191" s="31">
        <v>6734</v>
      </c>
      <c r="T191" s="34">
        <v>284</v>
      </c>
      <c r="U191" s="31">
        <f>Q191+S191</f>
        <v>6734</v>
      </c>
      <c r="V191" s="34">
        <f>R191+T191</f>
        <v>284</v>
      </c>
    </row>
    <row r="192" spans="1:22">
      <c r="A192" s="1" t="s">
        <v>17</v>
      </c>
      <c r="B192" s="1" t="s">
        <v>1734</v>
      </c>
      <c r="C192" s="2" t="s">
        <v>1045</v>
      </c>
      <c r="D192" s="31">
        <v>200</v>
      </c>
      <c r="E192" s="32">
        <v>130</v>
      </c>
      <c r="F192" s="33">
        <v>1</v>
      </c>
      <c r="G192" s="31">
        <v>0</v>
      </c>
      <c r="H192" s="32">
        <v>0</v>
      </c>
      <c r="I192" s="33">
        <v>0</v>
      </c>
      <c r="J192" s="31">
        <v>0</v>
      </c>
      <c r="K192" s="32">
        <v>0</v>
      </c>
      <c r="L192" s="33">
        <v>0</v>
      </c>
      <c r="M192" s="31">
        <v>0</v>
      </c>
      <c r="N192" s="32">
        <v>0</v>
      </c>
      <c r="O192" s="33">
        <v>0</v>
      </c>
      <c r="P192" s="27">
        <f>D192+G192+J192+M192</f>
        <v>200</v>
      </c>
      <c r="Q192" s="30">
        <f>E192+H192+K192+N192</f>
        <v>130</v>
      </c>
      <c r="R192" s="30">
        <f>F192+I192+L192+O192</f>
        <v>1</v>
      </c>
      <c r="S192" s="31">
        <v>4628</v>
      </c>
      <c r="T192" s="34">
        <v>302</v>
      </c>
      <c r="U192" s="31">
        <f>Q192+S192</f>
        <v>4758</v>
      </c>
      <c r="V192" s="34">
        <f>R192+T192</f>
        <v>303</v>
      </c>
    </row>
    <row r="193" spans="1:22">
      <c r="A193" s="11" t="s">
        <v>17</v>
      </c>
      <c r="B193" s="11" t="s">
        <v>248</v>
      </c>
      <c r="C193" s="12" t="s">
        <v>1077</v>
      </c>
      <c r="D193" s="31">
        <v>0</v>
      </c>
      <c r="E193" s="32">
        <v>0</v>
      </c>
      <c r="F193" s="33">
        <v>0</v>
      </c>
      <c r="G193" s="31">
        <v>0</v>
      </c>
      <c r="H193" s="32">
        <v>0</v>
      </c>
      <c r="I193" s="33">
        <v>0</v>
      </c>
      <c r="J193" s="31">
        <v>0</v>
      </c>
      <c r="K193" s="32">
        <v>0</v>
      </c>
      <c r="L193" s="33">
        <v>0</v>
      </c>
      <c r="M193" s="31">
        <v>0</v>
      </c>
      <c r="N193" s="32">
        <v>0</v>
      </c>
      <c r="O193" s="33">
        <v>0</v>
      </c>
      <c r="P193" s="27">
        <f>D193+G193+J193+M193</f>
        <v>0</v>
      </c>
      <c r="Q193" s="30">
        <f>E193+H193+K193+N193</f>
        <v>0</v>
      </c>
      <c r="R193" s="30">
        <f>F193+I193+L193+O193</f>
        <v>0</v>
      </c>
      <c r="S193" s="31">
        <v>6052</v>
      </c>
      <c r="T193" s="34">
        <v>104</v>
      </c>
      <c r="U193" s="31">
        <f>Q193+S193</f>
        <v>6052</v>
      </c>
      <c r="V193" s="34">
        <f>R193+T193</f>
        <v>104</v>
      </c>
    </row>
    <row r="194" spans="1:22">
      <c r="A194" s="1" t="s">
        <v>17</v>
      </c>
      <c r="B194" s="1" t="s">
        <v>1735</v>
      </c>
      <c r="C194" s="2" t="s">
        <v>1072</v>
      </c>
      <c r="D194" s="31">
        <v>0</v>
      </c>
      <c r="E194" s="32">
        <v>0</v>
      </c>
      <c r="F194" s="33">
        <v>0</v>
      </c>
      <c r="G194" s="31">
        <v>0</v>
      </c>
      <c r="H194" s="32">
        <v>0</v>
      </c>
      <c r="I194" s="33">
        <v>0</v>
      </c>
      <c r="J194" s="31">
        <v>0</v>
      </c>
      <c r="K194" s="32">
        <v>0</v>
      </c>
      <c r="L194" s="33">
        <v>0</v>
      </c>
      <c r="M194" s="31">
        <v>0</v>
      </c>
      <c r="N194" s="32">
        <v>0</v>
      </c>
      <c r="O194" s="33">
        <v>0</v>
      </c>
      <c r="P194" s="27">
        <f>D194+G194+J194+M194</f>
        <v>0</v>
      </c>
      <c r="Q194" s="30">
        <f>E194+H194+K194+N194</f>
        <v>0</v>
      </c>
      <c r="R194" s="30">
        <f>F194+I194+L194+O194</f>
        <v>0</v>
      </c>
      <c r="S194" s="31">
        <v>9206</v>
      </c>
      <c r="T194" s="34">
        <v>546</v>
      </c>
      <c r="U194" s="31">
        <f>Q194+S194</f>
        <v>9206</v>
      </c>
      <c r="V194" s="34">
        <f>R194+T194</f>
        <v>546</v>
      </c>
    </row>
    <row r="195" spans="1:22">
      <c r="A195" s="11" t="s">
        <v>17</v>
      </c>
      <c r="B195" s="11" t="s">
        <v>1736</v>
      </c>
      <c r="C195" s="12" t="s">
        <v>1083</v>
      </c>
      <c r="D195" s="31">
        <v>0</v>
      </c>
      <c r="E195" s="32">
        <v>0</v>
      </c>
      <c r="F195" s="33">
        <v>0</v>
      </c>
      <c r="G195" s="31">
        <v>0</v>
      </c>
      <c r="H195" s="32">
        <v>0</v>
      </c>
      <c r="I195" s="33">
        <v>0</v>
      </c>
      <c r="J195" s="31">
        <v>0</v>
      </c>
      <c r="K195" s="32">
        <v>0</v>
      </c>
      <c r="L195" s="33">
        <v>0</v>
      </c>
      <c r="M195" s="31">
        <v>0</v>
      </c>
      <c r="N195" s="32">
        <v>0</v>
      </c>
      <c r="O195" s="33">
        <v>0</v>
      </c>
      <c r="P195" s="27">
        <f>D195+G195+J195+M195</f>
        <v>0</v>
      </c>
      <c r="Q195" s="30">
        <f>E195+H195+K195+N195</f>
        <v>0</v>
      </c>
      <c r="R195" s="30">
        <f>F195+I195+L195+O195</f>
        <v>0</v>
      </c>
      <c r="S195" s="31">
        <v>5850</v>
      </c>
      <c r="T195" s="34">
        <v>693</v>
      </c>
      <c r="U195" s="31">
        <f>Q195+S195</f>
        <v>5850</v>
      </c>
      <c r="V195" s="34">
        <f>R195+T195</f>
        <v>693</v>
      </c>
    </row>
    <row r="196" spans="1:22">
      <c r="A196" s="1" t="s">
        <v>17</v>
      </c>
      <c r="B196" s="1" t="s">
        <v>1737</v>
      </c>
      <c r="C196" s="2" t="s">
        <v>1111</v>
      </c>
      <c r="D196" s="31">
        <v>0</v>
      </c>
      <c r="E196" s="32">
        <v>0</v>
      </c>
      <c r="F196" s="33">
        <v>0</v>
      </c>
      <c r="G196" s="31">
        <v>0</v>
      </c>
      <c r="H196" s="32">
        <v>0</v>
      </c>
      <c r="I196" s="33">
        <v>0</v>
      </c>
      <c r="J196" s="31">
        <v>0</v>
      </c>
      <c r="K196" s="32">
        <v>0</v>
      </c>
      <c r="L196" s="33">
        <v>0</v>
      </c>
      <c r="M196" s="31">
        <v>0</v>
      </c>
      <c r="N196" s="32">
        <v>0</v>
      </c>
      <c r="O196" s="33">
        <v>0</v>
      </c>
      <c r="P196" s="27">
        <f>D196+G196+J196+M196</f>
        <v>0</v>
      </c>
      <c r="Q196" s="30">
        <f>E196+H196+K196+N196</f>
        <v>0</v>
      </c>
      <c r="R196" s="30">
        <f>F196+I196+L196+O196</f>
        <v>0</v>
      </c>
      <c r="S196" s="31">
        <v>1747</v>
      </c>
      <c r="T196" s="34">
        <v>104</v>
      </c>
      <c r="U196" s="31">
        <f>Q196+S196</f>
        <v>1747</v>
      </c>
      <c r="V196" s="34">
        <f>R196+T196</f>
        <v>104</v>
      </c>
    </row>
    <row r="197" spans="1:22">
      <c r="A197" s="11" t="s">
        <v>17</v>
      </c>
      <c r="B197" s="11" t="s">
        <v>266</v>
      </c>
      <c r="C197" s="12" t="s">
        <v>1182</v>
      </c>
      <c r="D197" s="31">
        <v>0</v>
      </c>
      <c r="E197" s="32">
        <v>0</v>
      </c>
      <c r="F197" s="33">
        <v>0</v>
      </c>
      <c r="G197" s="31">
        <v>0</v>
      </c>
      <c r="H197" s="32">
        <v>0</v>
      </c>
      <c r="I197" s="33">
        <v>0</v>
      </c>
      <c r="J197" s="31">
        <v>0</v>
      </c>
      <c r="K197" s="32">
        <v>0</v>
      </c>
      <c r="L197" s="33">
        <v>0</v>
      </c>
      <c r="M197" s="31">
        <v>0</v>
      </c>
      <c r="N197" s="32">
        <v>0</v>
      </c>
      <c r="O197" s="33">
        <v>0</v>
      </c>
      <c r="P197" s="27">
        <f>D197+G197+J197+M197</f>
        <v>0</v>
      </c>
      <c r="Q197" s="30">
        <f>E197+H197+K197+N197</f>
        <v>0</v>
      </c>
      <c r="R197" s="30">
        <f>F197+I197+L197+O197</f>
        <v>0</v>
      </c>
      <c r="S197" s="31">
        <v>23520</v>
      </c>
      <c r="T197" s="34">
        <v>383</v>
      </c>
      <c r="U197" s="31">
        <f>Q197+S197</f>
        <v>23520</v>
      </c>
      <c r="V197" s="34">
        <f>R197+T197</f>
        <v>383</v>
      </c>
    </row>
    <row r="198" spans="1:22">
      <c r="A198" s="11" t="s">
        <v>17</v>
      </c>
      <c r="B198" s="11" t="s">
        <v>274</v>
      </c>
      <c r="C198" s="12" t="s">
        <v>1253</v>
      </c>
      <c r="D198" s="31">
        <v>0</v>
      </c>
      <c r="E198" s="32">
        <v>0</v>
      </c>
      <c r="F198" s="33">
        <v>0</v>
      </c>
      <c r="G198" s="31">
        <v>0</v>
      </c>
      <c r="H198" s="32">
        <v>0</v>
      </c>
      <c r="I198" s="33">
        <v>0</v>
      </c>
      <c r="J198" s="31">
        <v>0</v>
      </c>
      <c r="K198" s="32">
        <v>0</v>
      </c>
      <c r="L198" s="33">
        <v>0</v>
      </c>
      <c r="M198" s="31">
        <v>0</v>
      </c>
      <c r="N198" s="32">
        <v>0</v>
      </c>
      <c r="O198" s="33">
        <v>0</v>
      </c>
      <c r="P198" s="27">
        <f>D198+G198+J198+M198</f>
        <v>0</v>
      </c>
      <c r="Q198" s="30">
        <f>E198+H198+K198+N198</f>
        <v>0</v>
      </c>
      <c r="R198" s="30">
        <f>F198+I198+L198+O198</f>
        <v>0</v>
      </c>
      <c r="S198" s="31">
        <v>1280</v>
      </c>
      <c r="T198" s="34">
        <v>78</v>
      </c>
      <c r="U198" s="31">
        <f>Q198+S198</f>
        <v>1280</v>
      </c>
      <c r="V198" s="34">
        <f>R198+T198</f>
        <v>78</v>
      </c>
    </row>
    <row r="199" spans="1:22">
      <c r="A199" s="1" t="s">
        <v>17</v>
      </c>
      <c r="B199" s="1" t="s">
        <v>1738</v>
      </c>
      <c r="C199" s="2" t="s">
        <v>1265</v>
      </c>
      <c r="D199" s="31">
        <v>0</v>
      </c>
      <c r="E199" s="32">
        <v>0</v>
      </c>
      <c r="F199" s="33">
        <v>0</v>
      </c>
      <c r="G199" s="31">
        <v>0</v>
      </c>
      <c r="H199" s="32">
        <v>0</v>
      </c>
      <c r="I199" s="33">
        <v>0</v>
      </c>
      <c r="J199" s="31">
        <v>0</v>
      </c>
      <c r="K199" s="32">
        <v>0</v>
      </c>
      <c r="L199" s="33">
        <v>0</v>
      </c>
      <c r="M199" s="31">
        <v>0</v>
      </c>
      <c r="N199" s="32">
        <v>0</v>
      </c>
      <c r="O199" s="33">
        <v>0</v>
      </c>
      <c r="P199" s="27">
        <f>D199+G199+J199+M199</f>
        <v>0</v>
      </c>
      <c r="Q199" s="30">
        <f>E199+H199+K199+N199</f>
        <v>0</v>
      </c>
      <c r="R199" s="30">
        <f>F199+I199+L199+O199</f>
        <v>0</v>
      </c>
      <c r="S199" s="31">
        <v>1367</v>
      </c>
      <c r="T199" s="34">
        <v>267</v>
      </c>
      <c r="U199" s="31">
        <f>Q199+S199</f>
        <v>1367</v>
      </c>
      <c r="V199" s="34">
        <f>R199+T199</f>
        <v>267</v>
      </c>
    </row>
    <row r="200" spans="1:22">
      <c r="A200" s="1" t="s">
        <v>17</v>
      </c>
      <c r="B200" s="1" t="s">
        <v>1739</v>
      </c>
      <c r="C200" s="2" t="s">
        <v>1324</v>
      </c>
      <c r="D200" s="31">
        <v>0</v>
      </c>
      <c r="E200" s="32">
        <v>0</v>
      </c>
      <c r="F200" s="33">
        <v>0</v>
      </c>
      <c r="G200" s="31">
        <v>0</v>
      </c>
      <c r="H200" s="32">
        <v>0</v>
      </c>
      <c r="I200" s="33">
        <v>0</v>
      </c>
      <c r="J200" s="31">
        <v>0</v>
      </c>
      <c r="K200" s="32">
        <v>0</v>
      </c>
      <c r="L200" s="33">
        <v>0</v>
      </c>
      <c r="M200" s="31">
        <v>0</v>
      </c>
      <c r="N200" s="32">
        <v>0</v>
      </c>
      <c r="O200" s="33">
        <v>0</v>
      </c>
      <c r="P200" s="27">
        <f>D200+G200+J200+M200</f>
        <v>0</v>
      </c>
      <c r="Q200" s="30">
        <f>E200+H200+K200+N200</f>
        <v>0</v>
      </c>
      <c r="R200" s="30">
        <f>F200+I200+L200+O200</f>
        <v>0</v>
      </c>
      <c r="S200" s="31">
        <v>686</v>
      </c>
      <c r="T200" s="34">
        <v>40</v>
      </c>
      <c r="U200" s="31">
        <f>Q200+S200</f>
        <v>686</v>
      </c>
      <c r="V200" s="34">
        <f>R200+T200</f>
        <v>40</v>
      </c>
    </row>
    <row r="201" spans="1:22">
      <c r="A201" s="11" t="s">
        <v>17</v>
      </c>
      <c r="B201" s="11" t="s">
        <v>1740</v>
      </c>
      <c r="C201" s="12" t="s">
        <v>1327</v>
      </c>
      <c r="D201" s="31">
        <v>0</v>
      </c>
      <c r="E201" s="32">
        <v>0</v>
      </c>
      <c r="F201" s="33">
        <v>0</v>
      </c>
      <c r="G201" s="31">
        <v>0</v>
      </c>
      <c r="H201" s="32">
        <v>0</v>
      </c>
      <c r="I201" s="33">
        <v>0</v>
      </c>
      <c r="J201" s="31">
        <v>0</v>
      </c>
      <c r="K201" s="32">
        <v>0</v>
      </c>
      <c r="L201" s="33">
        <v>0</v>
      </c>
      <c r="M201" s="31">
        <v>0</v>
      </c>
      <c r="N201" s="32">
        <v>0</v>
      </c>
      <c r="O201" s="33">
        <v>0</v>
      </c>
      <c r="P201" s="27">
        <f>D201+G201+J201+M201</f>
        <v>0</v>
      </c>
      <c r="Q201" s="30">
        <f>E201+H201+K201+N201</f>
        <v>0</v>
      </c>
      <c r="R201" s="30">
        <f>F201+I201+L201+O201</f>
        <v>0</v>
      </c>
      <c r="S201" s="31">
        <v>803</v>
      </c>
      <c r="T201" s="34">
        <v>102</v>
      </c>
      <c r="U201" s="31">
        <f>Q201+S201</f>
        <v>803</v>
      </c>
      <c r="V201" s="34">
        <f>R201+T201</f>
        <v>102</v>
      </c>
    </row>
    <row r="202" spans="1:22">
      <c r="A202" s="1" t="s">
        <v>17</v>
      </c>
      <c r="B202" s="1" t="s">
        <v>1741</v>
      </c>
      <c r="C202" s="2" t="s">
        <v>1329</v>
      </c>
      <c r="D202" s="31">
        <v>0</v>
      </c>
      <c r="E202" s="32">
        <v>0</v>
      </c>
      <c r="F202" s="33">
        <v>0</v>
      </c>
      <c r="G202" s="31">
        <v>0</v>
      </c>
      <c r="H202" s="32">
        <v>0</v>
      </c>
      <c r="I202" s="33">
        <v>0</v>
      </c>
      <c r="J202" s="31">
        <v>0</v>
      </c>
      <c r="K202" s="32">
        <v>0</v>
      </c>
      <c r="L202" s="33">
        <v>0</v>
      </c>
      <c r="M202" s="31">
        <v>0</v>
      </c>
      <c r="N202" s="32">
        <v>0</v>
      </c>
      <c r="O202" s="33">
        <v>0</v>
      </c>
      <c r="P202" s="27">
        <f>D202+G202+J202+M202</f>
        <v>0</v>
      </c>
      <c r="Q202" s="30">
        <f>E202+H202+K202+N202</f>
        <v>0</v>
      </c>
      <c r="R202" s="30">
        <f>F202+I202+L202+O202</f>
        <v>0</v>
      </c>
      <c r="S202" s="31">
        <v>5660</v>
      </c>
      <c r="T202" s="34">
        <v>207</v>
      </c>
      <c r="U202" s="31">
        <f>Q202+S202</f>
        <v>5660</v>
      </c>
      <c r="V202" s="34">
        <f>R202+T202</f>
        <v>207</v>
      </c>
    </row>
    <row r="203" spans="1:22">
      <c r="A203" s="11" t="s">
        <v>17</v>
      </c>
      <c r="B203" s="11" t="s">
        <v>1742</v>
      </c>
      <c r="C203" s="12" t="s">
        <v>1334</v>
      </c>
      <c r="D203" s="31">
        <v>0</v>
      </c>
      <c r="E203" s="32">
        <v>0</v>
      </c>
      <c r="F203" s="33">
        <v>0</v>
      </c>
      <c r="G203" s="31">
        <v>0</v>
      </c>
      <c r="H203" s="32">
        <v>0</v>
      </c>
      <c r="I203" s="33">
        <v>0</v>
      </c>
      <c r="J203" s="31">
        <v>22924</v>
      </c>
      <c r="K203" s="32">
        <v>22924</v>
      </c>
      <c r="L203" s="33">
        <v>1</v>
      </c>
      <c r="M203" s="31">
        <v>0</v>
      </c>
      <c r="N203" s="32">
        <v>0</v>
      </c>
      <c r="O203" s="33">
        <v>0</v>
      </c>
      <c r="P203" s="27">
        <f>D203+G203+J203+M203</f>
        <v>22924</v>
      </c>
      <c r="Q203" s="30">
        <f>E203+H203+K203+N203</f>
        <v>22924</v>
      </c>
      <c r="R203" s="30">
        <f>F203+I203+L203+O203</f>
        <v>1</v>
      </c>
      <c r="S203" s="31">
        <v>2311</v>
      </c>
      <c r="T203" s="34">
        <v>412</v>
      </c>
      <c r="U203" s="31">
        <f>Q203+S203</f>
        <v>25235</v>
      </c>
      <c r="V203" s="34">
        <f>R203+T203</f>
        <v>413</v>
      </c>
    </row>
    <row r="204" spans="1:22">
      <c r="A204" s="1" t="s">
        <v>17</v>
      </c>
      <c r="B204" s="1" t="s">
        <v>1743</v>
      </c>
      <c r="C204" s="2" t="s">
        <v>1335</v>
      </c>
      <c r="D204" s="31">
        <v>0</v>
      </c>
      <c r="E204" s="32">
        <v>0</v>
      </c>
      <c r="F204" s="33">
        <v>0</v>
      </c>
      <c r="G204" s="31">
        <v>0</v>
      </c>
      <c r="H204" s="32">
        <v>0</v>
      </c>
      <c r="I204" s="33">
        <v>0</v>
      </c>
      <c r="J204" s="31">
        <v>0</v>
      </c>
      <c r="K204" s="32">
        <v>0</v>
      </c>
      <c r="L204" s="33">
        <v>0</v>
      </c>
      <c r="M204" s="31">
        <v>0</v>
      </c>
      <c r="N204" s="32">
        <v>0</v>
      </c>
      <c r="O204" s="33">
        <v>0</v>
      </c>
      <c r="P204" s="27">
        <f>D204+G204+J204+M204</f>
        <v>0</v>
      </c>
      <c r="Q204" s="30">
        <f>E204+H204+K204+N204</f>
        <v>0</v>
      </c>
      <c r="R204" s="30">
        <f>F204+I204+L204+O204</f>
        <v>0</v>
      </c>
      <c r="S204" s="31">
        <v>13107</v>
      </c>
      <c r="T204" s="34">
        <v>121</v>
      </c>
      <c r="U204" s="31">
        <f>Q204+S204</f>
        <v>13107</v>
      </c>
      <c r="V204" s="34">
        <f>R204+T204</f>
        <v>121</v>
      </c>
    </row>
    <row r="205" spans="1:22">
      <c r="A205" s="11" t="s">
        <v>17</v>
      </c>
      <c r="B205" s="11" t="s">
        <v>1744</v>
      </c>
      <c r="C205" s="12" t="s">
        <v>1351</v>
      </c>
      <c r="D205" s="31">
        <v>0</v>
      </c>
      <c r="E205" s="32">
        <v>0</v>
      </c>
      <c r="F205" s="33">
        <v>0</v>
      </c>
      <c r="G205" s="31">
        <v>0</v>
      </c>
      <c r="H205" s="32">
        <v>0</v>
      </c>
      <c r="I205" s="33">
        <v>0</v>
      </c>
      <c r="J205" s="31">
        <v>0</v>
      </c>
      <c r="K205" s="32">
        <v>0</v>
      </c>
      <c r="L205" s="33">
        <v>0</v>
      </c>
      <c r="M205" s="31">
        <v>0</v>
      </c>
      <c r="N205" s="32">
        <v>0</v>
      </c>
      <c r="O205" s="33">
        <v>0</v>
      </c>
      <c r="P205" s="27">
        <f>D205+G205+J205+M205</f>
        <v>0</v>
      </c>
      <c r="Q205" s="30">
        <f>E205+H205+K205+N205</f>
        <v>0</v>
      </c>
      <c r="R205" s="30">
        <f>F205+I205+L205+O205</f>
        <v>0</v>
      </c>
      <c r="S205" s="31">
        <v>10583</v>
      </c>
      <c r="T205" s="34">
        <v>534</v>
      </c>
      <c r="U205" s="31">
        <f>Q205+S205</f>
        <v>10583</v>
      </c>
      <c r="V205" s="34">
        <f>R205+T205</f>
        <v>534</v>
      </c>
    </row>
    <row r="206" spans="1:22">
      <c r="A206" s="1" t="s">
        <v>17</v>
      </c>
      <c r="B206" s="1" t="s">
        <v>1745</v>
      </c>
      <c r="C206" s="2" t="s">
        <v>1361</v>
      </c>
      <c r="D206" s="31">
        <v>0</v>
      </c>
      <c r="E206" s="32">
        <v>0</v>
      </c>
      <c r="F206" s="33">
        <v>0</v>
      </c>
      <c r="G206" s="31">
        <v>0</v>
      </c>
      <c r="H206" s="32">
        <v>0</v>
      </c>
      <c r="I206" s="33">
        <v>0</v>
      </c>
      <c r="J206" s="31">
        <v>0</v>
      </c>
      <c r="K206" s="32">
        <v>0</v>
      </c>
      <c r="L206" s="33">
        <v>0</v>
      </c>
      <c r="M206" s="31">
        <v>0</v>
      </c>
      <c r="N206" s="32">
        <v>0</v>
      </c>
      <c r="O206" s="33">
        <v>0</v>
      </c>
      <c r="P206" s="27">
        <f>D206+G206+J206+M206</f>
        <v>0</v>
      </c>
      <c r="Q206" s="30">
        <f>E206+H206+K206+N206</f>
        <v>0</v>
      </c>
      <c r="R206" s="30">
        <f>F206+I206+L206+O206</f>
        <v>0</v>
      </c>
      <c r="S206" s="31">
        <v>852</v>
      </c>
      <c r="T206" s="34">
        <v>185</v>
      </c>
      <c r="U206" s="31">
        <f>Q206+S206</f>
        <v>852</v>
      </c>
      <c r="V206" s="34">
        <f>R206+T206</f>
        <v>185</v>
      </c>
    </row>
    <row r="207" spans="1:22">
      <c r="A207" s="11" t="s">
        <v>17</v>
      </c>
      <c r="B207" s="11" t="s">
        <v>1746</v>
      </c>
      <c r="C207" s="12" t="s">
        <v>1368</v>
      </c>
      <c r="D207" s="31">
        <v>30000</v>
      </c>
      <c r="E207" s="32">
        <v>19500</v>
      </c>
      <c r="F207" s="33">
        <v>1</v>
      </c>
      <c r="G207" s="31">
        <v>0</v>
      </c>
      <c r="H207" s="32">
        <v>0</v>
      </c>
      <c r="I207" s="33">
        <v>0</v>
      </c>
      <c r="J207" s="31">
        <v>13500</v>
      </c>
      <c r="K207" s="32">
        <v>12000</v>
      </c>
      <c r="L207" s="33">
        <v>1</v>
      </c>
      <c r="M207" s="31">
        <v>0</v>
      </c>
      <c r="N207" s="32">
        <v>0</v>
      </c>
      <c r="O207" s="33">
        <v>0</v>
      </c>
      <c r="P207" s="27">
        <f>D207+G207+J207+M207</f>
        <v>43500</v>
      </c>
      <c r="Q207" s="30">
        <f>E207+H207+K207+N207</f>
        <v>31500</v>
      </c>
      <c r="R207" s="30">
        <f>F207+I207+L207+O207</f>
        <v>2</v>
      </c>
      <c r="S207" s="31">
        <v>2211</v>
      </c>
      <c r="T207" s="34">
        <v>342</v>
      </c>
      <c r="U207" s="31">
        <f>Q207+S207</f>
        <v>33711</v>
      </c>
      <c r="V207" s="34">
        <f>R207+T207</f>
        <v>344</v>
      </c>
    </row>
    <row r="208" spans="1:22">
      <c r="A208" s="11" t="s">
        <v>17</v>
      </c>
      <c r="B208" s="11" t="s">
        <v>1747</v>
      </c>
      <c r="C208" s="12" t="s">
        <v>1392</v>
      </c>
      <c r="D208" s="31">
        <v>0</v>
      </c>
      <c r="E208" s="32">
        <v>0</v>
      </c>
      <c r="F208" s="33">
        <v>0</v>
      </c>
      <c r="G208" s="31">
        <v>0</v>
      </c>
      <c r="H208" s="32">
        <v>0</v>
      </c>
      <c r="I208" s="33">
        <v>0</v>
      </c>
      <c r="J208" s="31">
        <v>13000</v>
      </c>
      <c r="K208" s="32">
        <v>11000</v>
      </c>
      <c r="L208" s="33">
        <v>1</v>
      </c>
      <c r="M208" s="31">
        <v>0</v>
      </c>
      <c r="N208" s="32">
        <v>0</v>
      </c>
      <c r="O208" s="33">
        <v>0</v>
      </c>
      <c r="P208" s="27">
        <f>D208+G208+J208+M208</f>
        <v>13000</v>
      </c>
      <c r="Q208" s="30">
        <f>E208+H208+K208+N208</f>
        <v>11000</v>
      </c>
      <c r="R208" s="30">
        <f>F208+I208+L208+O208</f>
        <v>1</v>
      </c>
      <c r="S208" s="31">
        <v>1181</v>
      </c>
      <c r="T208" s="34">
        <v>63</v>
      </c>
      <c r="U208" s="31">
        <f>Q208+S208</f>
        <v>12181</v>
      </c>
      <c r="V208" s="34">
        <f>R208+T208</f>
        <v>64</v>
      </c>
    </row>
    <row r="209" spans="1:22">
      <c r="A209" s="1" t="s">
        <v>17</v>
      </c>
      <c r="B209" s="1" t="s">
        <v>1748</v>
      </c>
      <c r="C209" s="2" t="s">
        <v>1400</v>
      </c>
      <c r="D209" s="31">
        <v>0</v>
      </c>
      <c r="E209" s="32">
        <v>0</v>
      </c>
      <c r="F209" s="33">
        <v>0</v>
      </c>
      <c r="G209" s="31">
        <v>0</v>
      </c>
      <c r="H209" s="32">
        <v>0</v>
      </c>
      <c r="I209" s="33">
        <v>0</v>
      </c>
      <c r="J209" s="31">
        <v>0</v>
      </c>
      <c r="K209" s="32">
        <v>0</v>
      </c>
      <c r="L209" s="33">
        <v>0</v>
      </c>
      <c r="M209" s="31">
        <v>0</v>
      </c>
      <c r="N209" s="32">
        <v>0</v>
      </c>
      <c r="O209" s="33">
        <v>0</v>
      </c>
      <c r="P209" s="27">
        <f>D209+G209+J209+M209</f>
        <v>0</v>
      </c>
      <c r="Q209" s="30">
        <f>E209+H209+K209+N209</f>
        <v>0</v>
      </c>
      <c r="R209" s="30">
        <f>F209+I209+L209+O209</f>
        <v>0</v>
      </c>
      <c r="S209" s="31">
        <v>1686</v>
      </c>
      <c r="T209" s="34">
        <v>98</v>
      </c>
      <c r="U209" s="31">
        <f>Q209+S209</f>
        <v>1686</v>
      </c>
      <c r="V209" s="34">
        <f>R209+T209</f>
        <v>98</v>
      </c>
    </row>
    <row r="210" spans="1:22">
      <c r="A210" s="1" t="s">
        <v>17</v>
      </c>
      <c r="B210" s="1" t="s">
        <v>1749</v>
      </c>
      <c r="C210" s="2" t="s">
        <v>1405</v>
      </c>
      <c r="D210" s="31">
        <v>20000</v>
      </c>
      <c r="E210" s="32">
        <v>18000</v>
      </c>
      <c r="F210" s="33">
        <v>1</v>
      </c>
      <c r="G210" s="31">
        <v>0</v>
      </c>
      <c r="H210" s="32">
        <v>0</v>
      </c>
      <c r="I210" s="33">
        <v>0</v>
      </c>
      <c r="J210" s="31">
        <v>47000</v>
      </c>
      <c r="K210" s="32">
        <v>37270</v>
      </c>
      <c r="L210" s="33">
        <v>2</v>
      </c>
      <c r="M210" s="31">
        <v>0</v>
      </c>
      <c r="N210" s="32">
        <v>0</v>
      </c>
      <c r="O210" s="33">
        <v>0</v>
      </c>
      <c r="P210" s="27">
        <f>D210+G210+J210+M210</f>
        <v>67000</v>
      </c>
      <c r="Q210" s="30">
        <f>E210+H210+K210+N210</f>
        <v>55270</v>
      </c>
      <c r="R210" s="30">
        <f>F210+I210+L210+O210</f>
        <v>3</v>
      </c>
      <c r="S210" s="31">
        <v>4589</v>
      </c>
      <c r="T210" s="34">
        <v>762</v>
      </c>
      <c r="U210" s="31">
        <f>Q210+S210</f>
        <v>59859</v>
      </c>
      <c r="V210" s="34">
        <f>R210+T210</f>
        <v>765</v>
      </c>
    </row>
    <row r="211" spans="1:22">
      <c r="A211" s="11" t="s">
        <v>17</v>
      </c>
      <c r="B211" s="11" t="s">
        <v>1750</v>
      </c>
      <c r="C211" s="12" t="s">
        <v>1434</v>
      </c>
      <c r="D211" s="31">
        <v>0</v>
      </c>
      <c r="E211" s="32">
        <v>0</v>
      </c>
      <c r="F211" s="33">
        <v>0</v>
      </c>
      <c r="G211" s="31">
        <v>0</v>
      </c>
      <c r="H211" s="32">
        <v>0</v>
      </c>
      <c r="I211" s="33">
        <v>0</v>
      </c>
      <c r="J211" s="31">
        <v>0</v>
      </c>
      <c r="K211" s="32">
        <v>0</v>
      </c>
      <c r="L211" s="33">
        <v>0</v>
      </c>
      <c r="M211" s="31">
        <v>0</v>
      </c>
      <c r="N211" s="32">
        <v>0</v>
      </c>
      <c r="O211" s="33">
        <v>0</v>
      </c>
      <c r="P211" s="27">
        <f>D211+G211+J211+M211</f>
        <v>0</v>
      </c>
      <c r="Q211" s="30">
        <f>E211+H211+K211+N211</f>
        <v>0</v>
      </c>
      <c r="R211" s="30">
        <f>F211+I211+L211+O211</f>
        <v>0</v>
      </c>
      <c r="S211" s="31">
        <v>8725</v>
      </c>
      <c r="T211" s="34">
        <v>499</v>
      </c>
      <c r="U211" s="31">
        <f>Q211+S211</f>
        <v>8725</v>
      </c>
      <c r="V211" s="34">
        <f>R211+T211</f>
        <v>499</v>
      </c>
    </row>
    <row r="212" spans="1:22">
      <c r="A212" s="11" t="s">
        <v>17</v>
      </c>
      <c r="B212" s="11" t="s">
        <v>351</v>
      </c>
      <c r="C212" s="12" t="s">
        <v>1450</v>
      </c>
      <c r="D212" s="31">
        <v>0</v>
      </c>
      <c r="E212" s="32">
        <v>0</v>
      </c>
      <c r="F212" s="33">
        <v>0</v>
      </c>
      <c r="G212" s="31">
        <v>0</v>
      </c>
      <c r="H212" s="32">
        <v>0</v>
      </c>
      <c r="I212" s="33">
        <v>0</v>
      </c>
      <c r="J212" s="31">
        <v>400</v>
      </c>
      <c r="K212" s="32">
        <v>0</v>
      </c>
      <c r="L212" s="33">
        <v>1</v>
      </c>
      <c r="M212" s="31">
        <v>0</v>
      </c>
      <c r="N212" s="32">
        <v>0</v>
      </c>
      <c r="O212" s="33">
        <v>0</v>
      </c>
      <c r="P212" s="27">
        <f>D212+G212+J212+M212</f>
        <v>400</v>
      </c>
      <c r="Q212" s="30">
        <f>E212+H212+K212+N212</f>
        <v>0</v>
      </c>
      <c r="R212" s="30">
        <f>F212+I212+L212+O212</f>
        <v>1</v>
      </c>
      <c r="S212" s="31">
        <v>570</v>
      </c>
      <c r="T212" s="34">
        <v>36</v>
      </c>
      <c r="U212" s="31">
        <f>Q212+S212</f>
        <v>570</v>
      </c>
      <c r="V212" s="34">
        <f>R212+T212</f>
        <v>37</v>
      </c>
    </row>
    <row r="213" spans="1:22">
      <c r="A213" s="1" t="s">
        <v>17</v>
      </c>
      <c r="B213" s="1" t="s">
        <v>1751</v>
      </c>
      <c r="C213" s="2" t="s">
        <v>1476</v>
      </c>
      <c r="D213" s="31">
        <v>0</v>
      </c>
      <c r="E213" s="32">
        <v>0</v>
      </c>
      <c r="F213" s="33">
        <v>0</v>
      </c>
      <c r="G213" s="31">
        <v>0</v>
      </c>
      <c r="H213" s="32">
        <v>0</v>
      </c>
      <c r="I213" s="33">
        <v>0</v>
      </c>
      <c r="J213" s="31">
        <v>0</v>
      </c>
      <c r="K213" s="32">
        <v>0</v>
      </c>
      <c r="L213" s="33">
        <v>0</v>
      </c>
      <c r="M213" s="31">
        <v>0</v>
      </c>
      <c r="N213" s="32">
        <v>0</v>
      </c>
      <c r="O213" s="33">
        <v>0</v>
      </c>
      <c r="P213" s="27">
        <f>D213+G213+J213+M213</f>
        <v>0</v>
      </c>
      <c r="Q213" s="30">
        <f>E213+H213+K213+N213</f>
        <v>0</v>
      </c>
      <c r="R213" s="30">
        <f>F213+I213+L213+O213</f>
        <v>0</v>
      </c>
      <c r="S213" s="31">
        <v>3438</v>
      </c>
      <c r="T213" s="34">
        <v>142</v>
      </c>
      <c r="U213" s="31">
        <f>Q213+S213</f>
        <v>3438</v>
      </c>
      <c r="V213" s="34">
        <f>R213+T213</f>
        <v>142</v>
      </c>
    </row>
    <row r="214" spans="1:22">
      <c r="A214" s="11" t="s">
        <v>17</v>
      </c>
      <c r="B214" s="11" t="s">
        <v>358</v>
      </c>
      <c r="C214" s="12" t="s">
        <v>1510</v>
      </c>
      <c r="D214" s="31">
        <v>0</v>
      </c>
      <c r="E214" s="32">
        <v>0</v>
      </c>
      <c r="F214" s="33">
        <v>0</v>
      </c>
      <c r="G214" s="31">
        <v>0</v>
      </c>
      <c r="H214" s="32">
        <v>0</v>
      </c>
      <c r="I214" s="33">
        <v>0</v>
      </c>
      <c r="J214" s="31">
        <v>0</v>
      </c>
      <c r="K214" s="32">
        <v>0</v>
      </c>
      <c r="L214" s="33">
        <v>0</v>
      </c>
      <c r="M214" s="31">
        <v>0</v>
      </c>
      <c r="N214" s="32">
        <v>0</v>
      </c>
      <c r="O214" s="33">
        <v>0</v>
      </c>
      <c r="P214" s="27">
        <f>D214+G214+J214+M214</f>
        <v>0</v>
      </c>
      <c r="Q214" s="30">
        <f>E214+H214+K214+N214</f>
        <v>0</v>
      </c>
      <c r="R214" s="30">
        <f>F214+I214+L214+O214</f>
        <v>0</v>
      </c>
      <c r="S214" s="31">
        <v>13211</v>
      </c>
      <c r="T214" s="34">
        <v>135</v>
      </c>
      <c r="U214" s="31">
        <f>Q214+S214</f>
        <v>13211</v>
      </c>
      <c r="V214" s="34">
        <f>R214+T214</f>
        <v>135</v>
      </c>
    </row>
    <row r="215" spans="1:22">
      <c r="A215" s="1" t="s">
        <v>17</v>
      </c>
      <c r="B215" s="1" t="s">
        <v>362</v>
      </c>
      <c r="C215" s="2" t="s">
        <v>1534</v>
      </c>
      <c r="D215" s="31">
        <v>0</v>
      </c>
      <c r="E215" s="32">
        <v>0</v>
      </c>
      <c r="F215" s="33">
        <v>0</v>
      </c>
      <c r="G215" s="31">
        <v>0</v>
      </c>
      <c r="H215" s="32">
        <v>0</v>
      </c>
      <c r="I215" s="33">
        <v>0</v>
      </c>
      <c r="J215" s="31">
        <v>223453</v>
      </c>
      <c r="K215" s="32">
        <v>152920</v>
      </c>
      <c r="L215" s="33">
        <v>3</v>
      </c>
      <c r="M215" s="31">
        <v>0</v>
      </c>
      <c r="N215" s="32">
        <v>0</v>
      </c>
      <c r="O215" s="33">
        <v>0</v>
      </c>
      <c r="P215" s="27">
        <f>D215+G215+J215+M215</f>
        <v>223453</v>
      </c>
      <c r="Q215" s="30">
        <f>E215+H215+K215+N215</f>
        <v>152920</v>
      </c>
      <c r="R215" s="30">
        <f>F215+I215+L215+O215</f>
        <v>3</v>
      </c>
      <c r="S215" s="31">
        <v>350</v>
      </c>
      <c r="T215" s="34">
        <v>60</v>
      </c>
      <c r="U215" s="31">
        <f>Q215+S215</f>
        <v>153270</v>
      </c>
      <c r="V215" s="34">
        <f>R215+T215</f>
        <v>63</v>
      </c>
    </row>
    <row r="216" spans="1:22">
      <c r="A216" s="11" t="s">
        <v>17</v>
      </c>
      <c r="B216" s="11" t="s">
        <v>1752</v>
      </c>
      <c r="C216" s="12" t="s">
        <v>1535</v>
      </c>
      <c r="D216" s="31">
        <v>175824</v>
      </c>
      <c r="E216" s="32">
        <v>162000</v>
      </c>
      <c r="F216" s="33">
        <v>1</v>
      </c>
      <c r="G216" s="31">
        <v>44800</v>
      </c>
      <c r="H216" s="32">
        <v>40000</v>
      </c>
      <c r="I216" s="33">
        <v>1</v>
      </c>
      <c r="J216" s="31">
        <v>0</v>
      </c>
      <c r="K216" s="32">
        <v>0</v>
      </c>
      <c r="L216" s="33">
        <v>0</v>
      </c>
      <c r="M216" s="31">
        <v>0</v>
      </c>
      <c r="N216" s="32">
        <v>0</v>
      </c>
      <c r="O216" s="33">
        <v>0</v>
      </c>
      <c r="P216" s="27">
        <f>D216+G216+J216+M216</f>
        <v>220624</v>
      </c>
      <c r="Q216" s="30">
        <f>E216+H216+K216+N216</f>
        <v>202000</v>
      </c>
      <c r="R216" s="30">
        <f>F216+I216+L216+O216</f>
        <v>2</v>
      </c>
      <c r="S216" s="31">
        <v>700</v>
      </c>
      <c r="T216" s="34">
        <v>95</v>
      </c>
      <c r="U216" s="31">
        <f>Q216+S216</f>
        <v>202700</v>
      </c>
      <c r="V216" s="34">
        <f>R216+T216</f>
        <v>97</v>
      </c>
    </row>
    <row r="217" spans="1:22">
      <c r="A217" s="1" t="s">
        <v>17</v>
      </c>
      <c r="B217" s="1" t="s">
        <v>1753</v>
      </c>
      <c r="C217" s="2" t="s">
        <v>1584</v>
      </c>
      <c r="D217" s="31">
        <v>0</v>
      </c>
      <c r="E217" s="32">
        <v>0</v>
      </c>
      <c r="F217" s="33">
        <v>0</v>
      </c>
      <c r="G217" s="31">
        <v>0</v>
      </c>
      <c r="H217" s="32">
        <v>0</v>
      </c>
      <c r="I217" s="33">
        <v>0</v>
      </c>
      <c r="J217" s="31">
        <v>0</v>
      </c>
      <c r="K217" s="32">
        <v>0</v>
      </c>
      <c r="L217" s="33">
        <v>0</v>
      </c>
      <c r="M217" s="31">
        <v>0</v>
      </c>
      <c r="N217" s="32">
        <v>0</v>
      </c>
      <c r="O217" s="33">
        <v>0</v>
      </c>
      <c r="P217" s="27">
        <f>D217+G217+J217+M217</f>
        <v>0</v>
      </c>
      <c r="Q217" s="30">
        <f>E217+H217+K217+N217</f>
        <v>0</v>
      </c>
      <c r="R217" s="30">
        <f>F217+I217+L217+O217</f>
        <v>0</v>
      </c>
      <c r="S217" s="31">
        <v>1325</v>
      </c>
      <c r="T217" s="34">
        <v>97</v>
      </c>
      <c r="U217" s="31">
        <f>Q217+S217</f>
        <v>1325</v>
      </c>
      <c r="V217" s="34">
        <f>R217+T217</f>
        <v>97</v>
      </c>
    </row>
    <row r="218" spans="1:22">
      <c r="A218" s="11" t="s">
        <v>17</v>
      </c>
      <c r="B218" s="11" t="s">
        <v>371</v>
      </c>
      <c r="C218" s="12" t="s">
        <v>1608</v>
      </c>
      <c r="D218" s="31">
        <v>0</v>
      </c>
      <c r="E218" s="32">
        <v>0</v>
      </c>
      <c r="F218" s="33">
        <v>0</v>
      </c>
      <c r="G218" s="31">
        <v>0</v>
      </c>
      <c r="H218" s="32">
        <v>0</v>
      </c>
      <c r="I218" s="33">
        <v>0</v>
      </c>
      <c r="J218" s="31">
        <v>0</v>
      </c>
      <c r="K218" s="32">
        <v>0</v>
      </c>
      <c r="L218" s="33">
        <v>0</v>
      </c>
      <c r="M218" s="31">
        <v>0</v>
      </c>
      <c r="N218" s="32">
        <v>0</v>
      </c>
      <c r="O218" s="33">
        <v>0</v>
      </c>
      <c r="P218" s="27">
        <f>D218+G218+J218+M218</f>
        <v>0</v>
      </c>
      <c r="Q218" s="30">
        <f>E218+H218+K218+N218</f>
        <v>0</v>
      </c>
      <c r="R218" s="30">
        <f>F218+I218+L218+O218</f>
        <v>0</v>
      </c>
      <c r="S218" s="31">
        <v>327</v>
      </c>
      <c r="T218" s="34">
        <v>48</v>
      </c>
      <c r="U218" s="31">
        <f>Q218+S218</f>
        <v>327</v>
      </c>
      <c r="V218" s="34">
        <f>R218+T218</f>
        <v>48</v>
      </c>
    </row>
    <row r="219" spans="1:22">
      <c r="A219" s="11" t="s">
        <v>18</v>
      </c>
      <c r="B219" s="11" t="s">
        <v>486</v>
      </c>
      <c r="C219" s="12" t="s">
        <v>1531</v>
      </c>
      <c r="D219" s="31">
        <v>0</v>
      </c>
      <c r="E219" s="32">
        <v>0</v>
      </c>
      <c r="F219" s="33">
        <v>0</v>
      </c>
      <c r="G219" s="31">
        <v>0</v>
      </c>
      <c r="H219" s="32">
        <v>0</v>
      </c>
      <c r="I219" s="33">
        <v>0</v>
      </c>
      <c r="J219" s="31">
        <v>0</v>
      </c>
      <c r="K219" s="32">
        <v>0</v>
      </c>
      <c r="L219" s="33">
        <v>0</v>
      </c>
      <c r="M219" s="31">
        <v>0</v>
      </c>
      <c r="N219" s="32">
        <v>0</v>
      </c>
      <c r="O219" s="33">
        <v>0</v>
      </c>
      <c r="P219" s="27">
        <f>D219+G219+J219+M219</f>
        <v>0</v>
      </c>
      <c r="Q219" s="30">
        <f>E219+H219+K219+N219</f>
        <v>0</v>
      </c>
      <c r="R219" s="30">
        <f>F219+I219+L219+O219</f>
        <v>0</v>
      </c>
      <c r="S219" s="31">
        <v>620</v>
      </c>
      <c r="T219" s="34">
        <v>75</v>
      </c>
      <c r="U219" s="31">
        <f>Q219+S219</f>
        <v>620</v>
      </c>
      <c r="V219" s="34">
        <f>R219+T219</f>
        <v>75</v>
      </c>
    </row>
    <row r="220" spans="1:22">
      <c r="A220" s="1" t="s">
        <v>18</v>
      </c>
      <c r="B220" s="1" t="s">
        <v>42</v>
      </c>
      <c r="C220" s="2" t="s">
        <v>520</v>
      </c>
      <c r="D220" s="31">
        <v>22000</v>
      </c>
      <c r="E220" s="32">
        <v>18000</v>
      </c>
      <c r="F220" s="33">
        <v>1</v>
      </c>
      <c r="G220" s="31">
        <v>0</v>
      </c>
      <c r="H220" s="32">
        <v>0</v>
      </c>
      <c r="I220" s="33">
        <v>0</v>
      </c>
      <c r="J220" s="31">
        <v>27000</v>
      </c>
      <c r="K220" s="32">
        <v>25000</v>
      </c>
      <c r="L220" s="33">
        <v>1</v>
      </c>
      <c r="M220" s="31">
        <v>0</v>
      </c>
      <c r="N220" s="32">
        <v>0</v>
      </c>
      <c r="O220" s="33">
        <v>0</v>
      </c>
      <c r="P220" s="27">
        <f>D220+G220+J220+M220</f>
        <v>49000</v>
      </c>
      <c r="Q220" s="30">
        <f>E220+H220+K220+N220</f>
        <v>43000</v>
      </c>
      <c r="R220" s="30">
        <f>F220+I220+L220+O220</f>
        <v>2</v>
      </c>
      <c r="S220" s="31">
        <v>235</v>
      </c>
      <c r="T220" s="34">
        <v>60</v>
      </c>
      <c r="U220" s="31">
        <f>Q220+S220</f>
        <v>43235</v>
      </c>
      <c r="V220" s="34">
        <f>R220+T220</f>
        <v>62</v>
      </c>
    </row>
    <row r="221" spans="1:22">
      <c r="A221" s="11" t="s">
        <v>18</v>
      </c>
      <c r="B221" s="11" t="s">
        <v>52</v>
      </c>
      <c r="C221" s="12" t="s">
        <v>544</v>
      </c>
      <c r="D221" s="31">
        <v>0</v>
      </c>
      <c r="E221" s="32">
        <v>0</v>
      </c>
      <c r="F221" s="33">
        <v>0</v>
      </c>
      <c r="G221" s="31">
        <v>0</v>
      </c>
      <c r="H221" s="32">
        <v>0</v>
      </c>
      <c r="I221" s="33">
        <v>0</v>
      </c>
      <c r="J221" s="31">
        <v>0</v>
      </c>
      <c r="K221" s="32">
        <v>0</v>
      </c>
      <c r="L221" s="33">
        <v>0</v>
      </c>
      <c r="M221" s="31">
        <v>0</v>
      </c>
      <c r="N221" s="32">
        <v>0</v>
      </c>
      <c r="O221" s="33">
        <v>0</v>
      </c>
      <c r="P221" s="27">
        <f>D221+G221+J221+M221</f>
        <v>0</v>
      </c>
      <c r="Q221" s="30">
        <f>E221+H221+K221+N221</f>
        <v>0</v>
      </c>
      <c r="R221" s="30">
        <f>F221+I221+L221+O221</f>
        <v>0</v>
      </c>
      <c r="S221" s="31">
        <v>2000</v>
      </c>
      <c r="T221" s="34">
        <v>66</v>
      </c>
      <c r="U221" s="31">
        <f>Q221+S221</f>
        <v>2000</v>
      </c>
      <c r="V221" s="34">
        <f>R221+T221</f>
        <v>66</v>
      </c>
    </row>
    <row r="222" spans="1:22">
      <c r="A222" s="1" t="s">
        <v>18</v>
      </c>
      <c r="B222" s="1" t="s">
        <v>64</v>
      </c>
      <c r="C222" s="2" t="s">
        <v>554</v>
      </c>
      <c r="D222" s="31">
        <v>230000</v>
      </c>
      <c r="E222" s="32">
        <v>230000</v>
      </c>
      <c r="F222" s="33">
        <v>1</v>
      </c>
      <c r="G222" s="31">
        <v>0</v>
      </c>
      <c r="H222" s="32">
        <v>0</v>
      </c>
      <c r="I222" s="33">
        <v>0</v>
      </c>
      <c r="J222" s="31">
        <v>1500</v>
      </c>
      <c r="K222" s="32">
        <v>1400</v>
      </c>
      <c r="L222" s="33">
        <v>1</v>
      </c>
      <c r="M222" s="31">
        <v>0</v>
      </c>
      <c r="N222" s="32">
        <v>0</v>
      </c>
      <c r="O222" s="33">
        <v>0</v>
      </c>
      <c r="P222" s="27">
        <f>D222+G222+J222+M222</f>
        <v>231500</v>
      </c>
      <c r="Q222" s="30">
        <f>E222+H222+K222+N222</f>
        <v>231400</v>
      </c>
      <c r="R222" s="30">
        <f>F222+I222+L222+O222</f>
        <v>2</v>
      </c>
      <c r="S222" s="31">
        <v>360</v>
      </c>
      <c r="T222" s="34">
        <v>41</v>
      </c>
      <c r="U222" s="31">
        <f>Q222+S222</f>
        <v>231760</v>
      </c>
      <c r="V222" s="34">
        <f>R222+T222</f>
        <v>43</v>
      </c>
    </row>
    <row r="223" spans="1:22">
      <c r="A223" s="11" t="s">
        <v>18</v>
      </c>
      <c r="B223" s="11" t="s">
        <v>1754</v>
      </c>
      <c r="C223" s="12" t="s">
        <v>588</v>
      </c>
      <c r="D223" s="31">
        <v>0</v>
      </c>
      <c r="E223" s="32">
        <v>0</v>
      </c>
      <c r="F223" s="33">
        <v>0</v>
      </c>
      <c r="G223" s="31">
        <v>0</v>
      </c>
      <c r="H223" s="32">
        <v>0</v>
      </c>
      <c r="I223" s="33">
        <v>0</v>
      </c>
      <c r="J223" s="31">
        <v>3000</v>
      </c>
      <c r="K223" s="32">
        <v>1600</v>
      </c>
      <c r="L223" s="33">
        <v>2</v>
      </c>
      <c r="M223" s="31">
        <v>0</v>
      </c>
      <c r="N223" s="32">
        <v>0</v>
      </c>
      <c r="O223" s="33">
        <v>0</v>
      </c>
      <c r="P223" s="27">
        <f>D223+G223+J223+M223</f>
        <v>3000</v>
      </c>
      <c r="Q223" s="30">
        <f>E223+H223+K223+N223</f>
        <v>1600</v>
      </c>
      <c r="R223" s="30">
        <f>F223+I223+L223+O223</f>
        <v>2</v>
      </c>
      <c r="S223" s="31">
        <v>1250</v>
      </c>
      <c r="T223" s="34">
        <v>96</v>
      </c>
      <c r="U223" s="31">
        <f>Q223+S223</f>
        <v>2850</v>
      </c>
      <c r="V223" s="34">
        <f>R223+T223</f>
        <v>98</v>
      </c>
    </row>
    <row r="224" spans="1:22">
      <c r="A224" s="1" t="s">
        <v>18</v>
      </c>
      <c r="B224" s="1" t="s">
        <v>94</v>
      </c>
      <c r="C224" s="2" t="s">
        <v>595</v>
      </c>
      <c r="D224" s="31">
        <v>0</v>
      </c>
      <c r="E224" s="32">
        <v>0</v>
      </c>
      <c r="F224" s="33">
        <v>0</v>
      </c>
      <c r="G224" s="31">
        <v>0</v>
      </c>
      <c r="H224" s="32">
        <v>0</v>
      </c>
      <c r="I224" s="33">
        <v>0</v>
      </c>
      <c r="J224" s="31">
        <v>0</v>
      </c>
      <c r="K224" s="32">
        <v>0</v>
      </c>
      <c r="L224" s="33">
        <v>0</v>
      </c>
      <c r="M224" s="31">
        <v>0</v>
      </c>
      <c r="N224" s="32">
        <v>0</v>
      </c>
      <c r="O224" s="33">
        <v>0</v>
      </c>
      <c r="P224" s="27">
        <f>D224+G224+J224+M224</f>
        <v>0</v>
      </c>
      <c r="Q224" s="30">
        <f>E224+H224+K224+N224</f>
        <v>0</v>
      </c>
      <c r="R224" s="30">
        <f>F224+I224+L224+O224</f>
        <v>0</v>
      </c>
      <c r="S224" s="31">
        <v>1550</v>
      </c>
      <c r="T224" s="34">
        <v>104</v>
      </c>
      <c r="U224" s="31">
        <f>Q224+S224</f>
        <v>1550</v>
      </c>
      <c r="V224" s="34">
        <f>R224+T224</f>
        <v>104</v>
      </c>
    </row>
    <row r="225" spans="1:22">
      <c r="A225" s="11" t="s">
        <v>18</v>
      </c>
      <c r="B225" s="11" t="s">
        <v>1755</v>
      </c>
      <c r="C225" s="12" t="s">
        <v>597</v>
      </c>
      <c r="D225" s="31">
        <v>0</v>
      </c>
      <c r="E225" s="32">
        <v>0</v>
      </c>
      <c r="F225" s="33">
        <v>0</v>
      </c>
      <c r="G225" s="31">
        <v>0</v>
      </c>
      <c r="H225" s="32">
        <v>0</v>
      </c>
      <c r="I225" s="33">
        <v>0</v>
      </c>
      <c r="J225" s="31">
        <v>400</v>
      </c>
      <c r="K225" s="32">
        <v>380</v>
      </c>
      <c r="L225" s="33">
        <v>1</v>
      </c>
      <c r="M225" s="31">
        <v>0</v>
      </c>
      <c r="N225" s="32">
        <v>0</v>
      </c>
      <c r="O225" s="33">
        <v>0</v>
      </c>
      <c r="P225" s="27">
        <f>D225+G225+J225+M225</f>
        <v>400</v>
      </c>
      <c r="Q225" s="30">
        <f>E225+H225+K225+N225</f>
        <v>380</v>
      </c>
      <c r="R225" s="30">
        <f>F225+I225+L225+O225</f>
        <v>1</v>
      </c>
      <c r="S225" s="31">
        <v>5200</v>
      </c>
      <c r="T225" s="34">
        <v>204</v>
      </c>
      <c r="U225" s="31">
        <f>Q225+S225</f>
        <v>5580</v>
      </c>
      <c r="V225" s="34">
        <f>R225+T225</f>
        <v>205</v>
      </c>
    </row>
    <row r="226" spans="1:22">
      <c r="A226" s="1" t="s">
        <v>18</v>
      </c>
      <c r="B226" s="1" t="s">
        <v>121</v>
      </c>
      <c r="C226" s="2" t="s">
        <v>601</v>
      </c>
      <c r="D226" s="31">
        <v>0</v>
      </c>
      <c r="E226" s="32">
        <v>0</v>
      </c>
      <c r="F226" s="33">
        <v>0</v>
      </c>
      <c r="G226" s="31">
        <v>0</v>
      </c>
      <c r="H226" s="32">
        <v>0</v>
      </c>
      <c r="I226" s="33">
        <v>0</v>
      </c>
      <c r="J226" s="31">
        <v>0</v>
      </c>
      <c r="K226" s="32">
        <v>0</v>
      </c>
      <c r="L226" s="33">
        <v>0</v>
      </c>
      <c r="M226" s="31">
        <v>0</v>
      </c>
      <c r="N226" s="32">
        <v>0</v>
      </c>
      <c r="O226" s="33">
        <v>0</v>
      </c>
      <c r="P226" s="27">
        <f>D226+G226+J226+M226</f>
        <v>0</v>
      </c>
      <c r="Q226" s="30">
        <f>E226+H226+K226+N226</f>
        <v>0</v>
      </c>
      <c r="R226" s="30">
        <f>F226+I226+L226+O226</f>
        <v>0</v>
      </c>
      <c r="S226" s="31">
        <v>7300</v>
      </c>
      <c r="T226" s="34">
        <v>375</v>
      </c>
      <c r="U226" s="31">
        <f>Q226+S226</f>
        <v>7300</v>
      </c>
      <c r="V226" s="34">
        <f>R226+T226</f>
        <v>375</v>
      </c>
    </row>
    <row r="227" spans="1:22">
      <c r="A227" s="11" t="s">
        <v>18</v>
      </c>
      <c r="B227" s="11" t="s">
        <v>18</v>
      </c>
      <c r="C227" s="12" t="s">
        <v>610</v>
      </c>
      <c r="D227" s="31">
        <v>0</v>
      </c>
      <c r="E227" s="32">
        <v>0</v>
      </c>
      <c r="F227" s="33">
        <v>0</v>
      </c>
      <c r="G227" s="31">
        <v>0</v>
      </c>
      <c r="H227" s="32">
        <v>0</v>
      </c>
      <c r="I227" s="33">
        <v>0</v>
      </c>
      <c r="J227" s="31">
        <v>0</v>
      </c>
      <c r="K227" s="32">
        <v>0</v>
      </c>
      <c r="L227" s="33">
        <v>0</v>
      </c>
      <c r="M227" s="31">
        <v>0</v>
      </c>
      <c r="N227" s="32">
        <v>0</v>
      </c>
      <c r="O227" s="33">
        <v>0</v>
      </c>
      <c r="P227" s="27">
        <f>D227+G227+J227+M227</f>
        <v>0</v>
      </c>
      <c r="Q227" s="30">
        <f>E227+H227+K227+N227</f>
        <v>0</v>
      </c>
      <c r="R227" s="30">
        <f>F227+I227+L227+O227</f>
        <v>0</v>
      </c>
      <c r="S227" s="31">
        <v>2450</v>
      </c>
      <c r="T227" s="34">
        <v>72</v>
      </c>
      <c r="U227" s="31">
        <f>Q227+S227</f>
        <v>2450</v>
      </c>
      <c r="V227" s="34">
        <f>R227+T227</f>
        <v>72</v>
      </c>
    </row>
    <row r="228" spans="1:22">
      <c r="A228" s="1" t="s">
        <v>18</v>
      </c>
      <c r="B228" s="1" t="s">
        <v>1639</v>
      </c>
      <c r="C228" s="2" t="s">
        <v>612</v>
      </c>
      <c r="D228" s="31">
        <v>0</v>
      </c>
      <c r="E228" s="32">
        <v>0</v>
      </c>
      <c r="F228" s="33">
        <v>0</v>
      </c>
      <c r="G228" s="31">
        <v>0</v>
      </c>
      <c r="H228" s="32">
        <v>0</v>
      </c>
      <c r="I228" s="33">
        <v>0</v>
      </c>
      <c r="J228" s="31">
        <v>0</v>
      </c>
      <c r="K228" s="32">
        <v>0</v>
      </c>
      <c r="L228" s="33">
        <v>0</v>
      </c>
      <c r="M228" s="31">
        <v>0</v>
      </c>
      <c r="N228" s="32">
        <v>0</v>
      </c>
      <c r="O228" s="33">
        <v>0</v>
      </c>
      <c r="P228" s="27">
        <f>D228+G228+J228+M228</f>
        <v>0</v>
      </c>
      <c r="Q228" s="30">
        <f>E228+H228+K228+N228</f>
        <v>0</v>
      </c>
      <c r="R228" s="30">
        <f>F228+I228+L228+O228</f>
        <v>0</v>
      </c>
      <c r="S228" s="31">
        <v>7500</v>
      </c>
      <c r="T228" s="34">
        <v>49</v>
      </c>
      <c r="U228" s="31">
        <f>Q228+S228</f>
        <v>7500</v>
      </c>
      <c r="V228" s="34">
        <f>R228+T228</f>
        <v>49</v>
      </c>
    </row>
    <row r="229" spans="1:22">
      <c r="A229" s="11" t="s">
        <v>18</v>
      </c>
      <c r="B229" s="11" t="s">
        <v>1756</v>
      </c>
      <c r="C229" s="12" t="s">
        <v>616</v>
      </c>
      <c r="D229" s="31">
        <v>0</v>
      </c>
      <c r="E229" s="32">
        <v>0</v>
      </c>
      <c r="F229" s="33">
        <v>0</v>
      </c>
      <c r="G229" s="31">
        <v>0</v>
      </c>
      <c r="H229" s="32">
        <v>0</v>
      </c>
      <c r="I229" s="33">
        <v>0</v>
      </c>
      <c r="J229" s="31">
        <v>0</v>
      </c>
      <c r="K229" s="32">
        <v>0</v>
      </c>
      <c r="L229" s="33">
        <v>0</v>
      </c>
      <c r="M229" s="31">
        <v>0</v>
      </c>
      <c r="N229" s="32">
        <v>0</v>
      </c>
      <c r="O229" s="33">
        <v>0</v>
      </c>
      <c r="P229" s="27">
        <f>D229+G229+J229+M229</f>
        <v>0</v>
      </c>
      <c r="Q229" s="30">
        <f>E229+H229+K229+N229</f>
        <v>0</v>
      </c>
      <c r="R229" s="30">
        <f>F229+I229+L229+O229</f>
        <v>0</v>
      </c>
      <c r="S229" s="31">
        <v>520</v>
      </c>
      <c r="T229" s="34">
        <v>36</v>
      </c>
      <c r="U229" s="31">
        <f>Q229+S229</f>
        <v>520</v>
      </c>
      <c r="V229" s="34">
        <f>R229+T229</f>
        <v>36</v>
      </c>
    </row>
    <row r="230" spans="1:22">
      <c r="A230" s="1" t="s">
        <v>18</v>
      </c>
      <c r="B230" s="1" t="s">
        <v>1757</v>
      </c>
      <c r="C230" s="2" t="s">
        <v>624</v>
      </c>
      <c r="D230" s="31">
        <v>0</v>
      </c>
      <c r="E230" s="32">
        <v>0</v>
      </c>
      <c r="F230" s="33">
        <v>0</v>
      </c>
      <c r="G230" s="31">
        <v>0</v>
      </c>
      <c r="H230" s="32">
        <v>0</v>
      </c>
      <c r="I230" s="33">
        <v>0</v>
      </c>
      <c r="J230" s="31">
        <v>16000</v>
      </c>
      <c r="K230" s="32">
        <v>15800</v>
      </c>
      <c r="L230" s="33">
        <v>4</v>
      </c>
      <c r="M230" s="31">
        <v>0</v>
      </c>
      <c r="N230" s="32">
        <v>0</v>
      </c>
      <c r="O230" s="33">
        <v>0</v>
      </c>
      <c r="P230" s="27">
        <f>D230+G230+J230+M230</f>
        <v>16000</v>
      </c>
      <c r="Q230" s="30">
        <f>E230+H230+K230+N230</f>
        <v>15800</v>
      </c>
      <c r="R230" s="30">
        <f>F230+I230+L230+O230</f>
        <v>4</v>
      </c>
      <c r="S230" s="31">
        <v>1350</v>
      </c>
      <c r="T230" s="34">
        <v>62</v>
      </c>
      <c r="U230" s="31">
        <f>Q230+S230</f>
        <v>17150</v>
      </c>
      <c r="V230" s="34">
        <f>R230+T230</f>
        <v>66</v>
      </c>
    </row>
    <row r="231" spans="1:22">
      <c r="A231" s="11" t="s">
        <v>18</v>
      </c>
      <c r="B231" s="11" t="s">
        <v>19</v>
      </c>
      <c r="C231" s="12" t="s">
        <v>643</v>
      </c>
      <c r="D231" s="31">
        <v>0</v>
      </c>
      <c r="E231" s="32">
        <v>0</v>
      </c>
      <c r="F231" s="33">
        <v>0</v>
      </c>
      <c r="G231" s="31">
        <v>0</v>
      </c>
      <c r="H231" s="32">
        <v>0</v>
      </c>
      <c r="I231" s="33">
        <v>0</v>
      </c>
      <c r="J231" s="31">
        <v>0</v>
      </c>
      <c r="K231" s="32">
        <v>0</v>
      </c>
      <c r="L231" s="33">
        <v>0</v>
      </c>
      <c r="M231" s="31">
        <v>0</v>
      </c>
      <c r="N231" s="32">
        <v>0</v>
      </c>
      <c r="O231" s="33">
        <v>0</v>
      </c>
      <c r="P231" s="27">
        <f>D231+G231+J231+M231</f>
        <v>0</v>
      </c>
      <c r="Q231" s="30">
        <f>E231+H231+K231+N231</f>
        <v>0</v>
      </c>
      <c r="R231" s="30">
        <f>F231+I231+L231+O231</f>
        <v>0</v>
      </c>
      <c r="S231" s="31">
        <v>560</v>
      </c>
      <c r="T231" s="34">
        <v>13</v>
      </c>
      <c r="U231" s="31">
        <f>Q231+S231</f>
        <v>560</v>
      </c>
      <c r="V231" s="34">
        <f>R231+T231</f>
        <v>13</v>
      </c>
    </row>
    <row r="232" spans="1:22">
      <c r="A232" s="1" t="s">
        <v>18</v>
      </c>
      <c r="B232" s="1" t="s">
        <v>181</v>
      </c>
      <c r="C232" s="2" t="s">
        <v>652</v>
      </c>
      <c r="D232" s="31">
        <v>0</v>
      </c>
      <c r="E232" s="32">
        <v>0</v>
      </c>
      <c r="F232" s="33">
        <v>0</v>
      </c>
      <c r="G232" s="31">
        <v>0</v>
      </c>
      <c r="H232" s="32">
        <v>0</v>
      </c>
      <c r="I232" s="33">
        <v>0</v>
      </c>
      <c r="J232" s="31">
        <v>0</v>
      </c>
      <c r="K232" s="32">
        <v>0</v>
      </c>
      <c r="L232" s="33">
        <v>0</v>
      </c>
      <c r="M232" s="31">
        <v>0</v>
      </c>
      <c r="N232" s="32">
        <v>0</v>
      </c>
      <c r="O232" s="33">
        <v>0</v>
      </c>
      <c r="P232" s="27">
        <f>D232+G232+J232+M232</f>
        <v>0</v>
      </c>
      <c r="Q232" s="30">
        <f>E232+H232+K232+N232</f>
        <v>0</v>
      </c>
      <c r="R232" s="30">
        <f>F232+I232+L232+O232</f>
        <v>0</v>
      </c>
      <c r="S232" s="31">
        <v>11050</v>
      </c>
      <c r="T232" s="34">
        <v>215</v>
      </c>
      <c r="U232" s="31">
        <f>Q232+S232</f>
        <v>11050</v>
      </c>
      <c r="V232" s="34">
        <f>R232+T232</f>
        <v>215</v>
      </c>
    </row>
    <row r="233" spans="1:22">
      <c r="A233" s="11" t="s">
        <v>18</v>
      </c>
      <c r="B233" s="11" t="s">
        <v>188</v>
      </c>
      <c r="C233" s="12" t="s">
        <v>678</v>
      </c>
      <c r="D233" s="31">
        <v>0</v>
      </c>
      <c r="E233" s="32">
        <v>0</v>
      </c>
      <c r="F233" s="33">
        <v>0</v>
      </c>
      <c r="G233" s="31">
        <v>0</v>
      </c>
      <c r="H233" s="32">
        <v>0</v>
      </c>
      <c r="I233" s="33">
        <v>0</v>
      </c>
      <c r="J233" s="31">
        <v>14500</v>
      </c>
      <c r="K233" s="32">
        <v>14300</v>
      </c>
      <c r="L233" s="33">
        <v>1</v>
      </c>
      <c r="M233" s="31">
        <v>0</v>
      </c>
      <c r="N233" s="32">
        <v>0</v>
      </c>
      <c r="O233" s="33">
        <v>0</v>
      </c>
      <c r="P233" s="27">
        <f>D233+G233+J233+M233</f>
        <v>14500</v>
      </c>
      <c r="Q233" s="30">
        <f>E233+H233+K233+N233</f>
        <v>14300</v>
      </c>
      <c r="R233" s="30">
        <f>F233+I233+L233+O233</f>
        <v>1</v>
      </c>
      <c r="S233" s="31">
        <v>1700</v>
      </c>
      <c r="T233" s="34">
        <v>170</v>
      </c>
      <c r="U233" s="31">
        <f>Q233+S233</f>
        <v>16000</v>
      </c>
      <c r="V233" s="34">
        <f>R233+T233</f>
        <v>171</v>
      </c>
    </row>
    <row r="234" spans="1:22">
      <c r="A234" s="1" t="s">
        <v>18</v>
      </c>
      <c r="B234" s="1" t="s">
        <v>198</v>
      </c>
      <c r="C234" s="2" t="s">
        <v>695</v>
      </c>
      <c r="D234" s="31">
        <v>2000</v>
      </c>
      <c r="E234" s="32">
        <v>1980</v>
      </c>
      <c r="F234" s="33">
        <v>2</v>
      </c>
      <c r="G234" s="31">
        <v>0</v>
      </c>
      <c r="H234" s="32">
        <v>0</v>
      </c>
      <c r="I234" s="33">
        <v>0</v>
      </c>
      <c r="J234" s="31">
        <v>2580</v>
      </c>
      <c r="K234" s="32">
        <v>2300</v>
      </c>
      <c r="L234" s="33">
        <v>1</v>
      </c>
      <c r="M234" s="31">
        <v>0</v>
      </c>
      <c r="N234" s="32">
        <v>0</v>
      </c>
      <c r="O234" s="33">
        <v>0</v>
      </c>
      <c r="P234" s="27">
        <f>D234+G234+J234+M234</f>
        <v>4580</v>
      </c>
      <c r="Q234" s="30">
        <f>E234+H234+K234+N234</f>
        <v>4280</v>
      </c>
      <c r="R234" s="30">
        <f>F234+I234+L234+O234</f>
        <v>3</v>
      </c>
      <c r="S234" s="31">
        <v>2200</v>
      </c>
      <c r="T234" s="34">
        <v>271</v>
      </c>
      <c r="U234" s="31">
        <f>Q234+S234</f>
        <v>6480</v>
      </c>
      <c r="V234" s="34">
        <f>R234+T234</f>
        <v>274</v>
      </c>
    </row>
    <row r="235" spans="1:22">
      <c r="A235" s="11" t="s">
        <v>18</v>
      </c>
      <c r="B235" s="11" t="s">
        <v>1758</v>
      </c>
      <c r="C235" s="12" t="s">
        <v>700</v>
      </c>
      <c r="D235" s="31">
        <v>0</v>
      </c>
      <c r="E235" s="32">
        <v>0</v>
      </c>
      <c r="F235" s="33">
        <v>0</v>
      </c>
      <c r="G235" s="31">
        <v>0</v>
      </c>
      <c r="H235" s="32">
        <v>0</v>
      </c>
      <c r="I235" s="33">
        <v>0</v>
      </c>
      <c r="J235" s="31">
        <v>8000</v>
      </c>
      <c r="K235" s="32">
        <v>8000</v>
      </c>
      <c r="L235" s="33">
        <v>2</v>
      </c>
      <c r="M235" s="31">
        <v>0</v>
      </c>
      <c r="N235" s="32">
        <v>0</v>
      </c>
      <c r="O235" s="33">
        <v>0</v>
      </c>
      <c r="P235" s="27">
        <f>D235+G235+J235+M235</f>
        <v>8000</v>
      </c>
      <c r="Q235" s="30">
        <f>E235+H235+K235+N235</f>
        <v>8000</v>
      </c>
      <c r="R235" s="30">
        <f>F235+I235+L235+O235</f>
        <v>2</v>
      </c>
      <c r="S235" s="31">
        <v>4550</v>
      </c>
      <c r="T235" s="34">
        <v>273</v>
      </c>
      <c r="U235" s="31">
        <f>Q235+S235</f>
        <v>12550</v>
      </c>
      <c r="V235" s="34">
        <f>R235+T235</f>
        <v>275</v>
      </c>
    </row>
    <row r="236" spans="1:22">
      <c r="A236" s="1" t="s">
        <v>18</v>
      </c>
      <c r="B236" s="1" t="s">
        <v>222</v>
      </c>
      <c r="C236" s="2" t="s">
        <v>703</v>
      </c>
      <c r="D236" s="31">
        <v>0</v>
      </c>
      <c r="E236" s="32">
        <v>0</v>
      </c>
      <c r="F236" s="33">
        <v>0</v>
      </c>
      <c r="G236" s="31">
        <v>0</v>
      </c>
      <c r="H236" s="32">
        <v>0</v>
      </c>
      <c r="I236" s="33">
        <v>0</v>
      </c>
      <c r="J236" s="31">
        <v>0</v>
      </c>
      <c r="K236" s="32">
        <v>0</v>
      </c>
      <c r="L236" s="33">
        <v>0</v>
      </c>
      <c r="M236" s="31">
        <v>0</v>
      </c>
      <c r="N236" s="32">
        <v>0</v>
      </c>
      <c r="O236" s="33">
        <v>0</v>
      </c>
      <c r="P236" s="27">
        <f>D236+G236+J236+M236</f>
        <v>0</v>
      </c>
      <c r="Q236" s="30">
        <f>E236+H236+K236+N236</f>
        <v>0</v>
      </c>
      <c r="R236" s="30">
        <f>F236+I236+L236+O236</f>
        <v>0</v>
      </c>
      <c r="S236" s="31">
        <v>3850</v>
      </c>
      <c r="T236" s="34">
        <v>424</v>
      </c>
      <c r="U236" s="31">
        <f>Q236+S236</f>
        <v>3850</v>
      </c>
      <c r="V236" s="34">
        <f>R236+T236</f>
        <v>424</v>
      </c>
    </row>
    <row r="237" spans="1:22">
      <c r="A237" s="11" t="s">
        <v>18</v>
      </c>
      <c r="B237" s="11" t="s">
        <v>230</v>
      </c>
      <c r="C237" s="12" t="s">
        <v>704</v>
      </c>
      <c r="D237" s="31">
        <v>0</v>
      </c>
      <c r="E237" s="32">
        <v>0</v>
      </c>
      <c r="F237" s="33">
        <v>0</v>
      </c>
      <c r="G237" s="31">
        <v>0</v>
      </c>
      <c r="H237" s="32">
        <v>0</v>
      </c>
      <c r="I237" s="33">
        <v>0</v>
      </c>
      <c r="J237" s="31">
        <v>1200</v>
      </c>
      <c r="K237" s="32">
        <v>1200</v>
      </c>
      <c r="L237" s="33">
        <v>1</v>
      </c>
      <c r="M237" s="31">
        <v>0</v>
      </c>
      <c r="N237" s="32">
        <v>0</v>
      </c>
      <c r="O237" s="33">
        <v>0</v>
      </c>
      <c r="P237" s="27">
        <f>D237+G237+J237+M237</f>
        <v>1200</v>
      </c>
      <c r="Q237" s="30">
        <f>E237+H237+K237+N237</f>
        <v>1200</v>
      </c>
      <c r="R237" s="30">
        <f>F237+I237+L237+O237</f>
        <v>1</v>
      </c>
      <c r="S237" s="31">
        <v>5300</v>
      </c>
      <c r="T237" s="34">
        <v>470</v>
      </c>
      <c r="U237" s="31">
        <f>Q237+S237</f>
        <v>6500</v>
      </c>
      <c r="V237" s="34">
        <f>R237+T237</f>
        <v>471</v>
      </c>
    </row>
    <row r="238" spans="1:22">
      <c r="A238" s="1" t="s">
        <v>18</v>
      </c>
      <c r="B238" s="1" t="s">
        <v>238</v>
      </c>
      <c r="C238" s="2" t="s">
        <v>706</v>
      </c>
      <c r="D238" s="31">
        <v>0</v>
      </c>
      <c r="E238" s="32">
        <v>0</v>
      </c>
      <c r="F238" s="33">
        <v>0</v>
      </c>
      <c r="G238" s="31">
        <v>0</v>
      </c>
      <c r="H238" s="32">
        <v>0</v>
      </c>
      <c r="I238" s="33">
        <v>0</v>
      </c>
      <c r="J238" s="31">
        <v>1000</v>
      </c>
      <c r="K238" s="32">
        <v>950</v>
      </c>
      <c r="L238" s="33">
        <v>1</v>
      </c>
      <c r="M238" s="31">
        <v>0</v>
      </c>
      <c r="N238" s="32">
        <v>0</v>
      </c>
      <c r="O238" s="33">
        <v>0</v>
      </c>
      <c r="P238" s="27">
        <f>D238+G238+J238+M238</f>
        <v>1000</v>
      </c>
      <c r="Q238" s="30">
        <f>E238+H238+K238+N238</f>
        <v>950</v>
      </c>
      <c r="R238" s="30">
        <f>F238+I238+L238+O238</f>
        <v>1</v>
      </c>
      <c r="S238" s="31">
        <v>620</v>
      </c>
      <c r="T238" s="34">
        <v>95</v>
      </c>
      <c r="U238" s="31">
        <f>Q238+S238</f>
        <v>1570</v>
      </c>
      <c r="V238" s="34">
        <f>R238+T238</f>
        <v>96</v>
      </c>
    </row>
    <row r="239" spans="1:22">
      <c r="A239" s="11" t="s">
        <v>18</v>
      </c>
      <c r="B239" s="11" t="s">
        <v>1760</v>
      </c>
      <c r="C239" s="12" t="s">
        <v>707</v>
      </c>
      <c r="D239" s="31">
        <v>0</v>
      </c>
      <c r="E239" s="32">
        <v>0</v>
      </c>
      <c r="F239" s="33">
        <v>0</v>
      </c>
      <c r="G239" s="31">
        <v>0</v>
      </c>
      <c r="H239" s="32">
        <v>0</v>
      </c>
      <c r="I239" s="33">
        <v>0</v>
      </c>
      <c r="J239" s="31">
        <v>0</v>
      </c>
      <c r="K239" s="32">
        <v>0</v>
      </c>
      <c r="L239" s="33">
        <v>0</v>
      </c>
      <c r="M239" s="31">
        <v>0</v>
      </c>
      <c r="N239" s="32">
        <v>0</v>
      </c>
      <c r="O239" s="33">
        <v>0</v>
      </c>
      <c r="P239" s="27">
        <f>D239+G239+J239+M239</f>
        <v>0</v>
      </c>
      <c r="Q239" s="30">
        <f>E239+H239+K239+N239</f>
        <v>0</v>
      </c>
      <c r="R239" s="30">
        <f>F239+I239+L239+O239</f>
        <v>0</v>
      </c>
      <c r="S239" s="31">
        <v>950</v>
      </c>
      <c r="T239" s="34">
        <v>76</v>
      </c>
      <c r="U239" s="31">
        <f>Q239+S239</f>
        <v>950</v>
      </c>
      <c r="V239" s="34">
        <f>R239+T239</f>
        <v>76</v>
      </c>
    </row>
    <row r="240" spans="1:22">
      <c r="A240" s="1" t="s">
        <v>18</v>
      </c>
      <c r="B240" s="1" t="s">
        <v>1761</v>
      </c>
      <c r="C240" s="2" t="s">
        <v>715</v>
      </c>
      <c r="D240" s="31">
        <v>0</v>
      </c>
      <c r="E240" s="32">
        <v>0</v>
      </c>
      <c r="F240" s="33">
        <v>0</v>
      </c>
      <c r="G240" s="31">
        <v>0</v>
      </c>
      <c r="H240" s="32">
        <v>0</v>
      </c>
      <c r="I240" s="33">
        <v>0</v>
      </c>
      <c r="J240" s="31">
        <v>0</v>
      </c>
      <c r="K240" s="32">
        <v>0</v>
      </c>
      <c r="L240" s="33">
        <v>0</v>
      </c>
      <c r="M240" s="31">
        <v>0</v>
      </c>
      <c r="N240" s="32">
        <v>0</v>
      </c>
      <c r="O240" s="33">
        <v>0</v>
      </c>
      <c r="P240" s="27">
        <f>D240+G240+J240+M240</f>
        <v>0</v>
      </c>
      <c r="Q240" s="30">
        <f>E240+H240+K240+N240</f>
        <v>0</v>
      </c>
      <c r="R240" s="30">
        <f>F240+I240+L240+O240</f>
        <v>0</v>
      </c>
      <c r="S240" s="31">
        <v>1400</v>
      </c>
      <c r="T240" s="34">
        <v>58</v>
      </c>
      <c r="U240" s="31">
        <f>Q240+S240</f>
        <v>1400</v>
      </c>
      <c r="V240" s="34">
        <f>R240+T240</f>
        <v>58</v>
      </c>
    </row>
    <row r="241" spans="1:22">
      <c r="A241" s="11" t="s">
        <v>18</v>
      </c>
      <c r="B241" s="11" t="s">
        <v>1762</v>
      </c>
      <c r="C241" s="12" t="s">
        <v>728</v>
      </c>
      <c r="D241" s="31">
        <v>220000</v>
      </c>
      <c r="E241" s="32">
        <v>220000</v>
      </c>
      <c r="F241" s="33">
        <v>5</v>
      </c>
      <c r="G241" s="31">
        <v>0</v>
      </c>
      <c r="H241" s="32">
        <v>0</v>
      </c>
      <c r="I241" s="33">
        <v>0</v>
      </c>
      <c r="J241" s="31">
        <v>0</v>
      </c>
      <c r="K241" s="32">
        <v>0</v>
      </c>
      <c r="L241" s="33">
        <v>0</v>
      </c>
      <c r="M241" s="31">
        <v>0</v>
      </c>
      <c r="N241" s="32">
        <v>0</v>
      </c>
      <c r="O241" s="33">
        <v>0</v>
      </c>
      <c r="P241" s="27">
        <f>D241+G241+J241+M241</f>
        <v>220000</v>
      </c>
      <c r="Q241" s="30">
        <f>E241+H241+K241+N241</f>
        <v>220000</v>
      </c>
      <c r="R241" s="30">
        <f>F241+I241+L241+O241</f>
        <v>5</v>
      </c>
      <c r="S241" s="31">
        <v>7500</v>
      </c>
      <c r="T241" s="34">
        <v>700</v>
      </c>
      <c r="U241" s="31">
        <f>Q241+S241</f>
        <v>227500</v>
      </c>
      <c r="V241" s="34">
        <f>R241+T241</f>
        <v>705</v>
      </c>
    </row>
    <row r="242" spans="1:22">
      <c r="A242" s="1" t="s">
        <v>18</v>
      </c>
      <c r="B242" s="1" t="s">
        <v>267</v>
      </c>
      <c r="C242" s="2" t="s">
        <v>740</v>
      </c>
      <c r="D242" s="31">
        <v>0</v>
      </c>
      <c r="E242" s="32">
        <v>0</v>
      </c>
      <c r="F242" s="33">
        <v>0</v>
      </c>
      <c r="G242" s="31">
        <v>0</v>
      </c>
      <c r="H242" s="32">
        <v>0</v>
      </c>
      <c r="I242" s="33">
        <v>0</v>
      </c>
      <c r="J242" s="31">
        <v>0</v>
      </c>
      <c r="K242" s="32">
        <v>0</v>
      </c>
      <c r="L242" s="33">
        <v>0</v>
      </c>
      <c r="M242" s="31">
        <v>0</v>
      </c>
      <c r="N242" s="32">
        <v>0</v>
      </c>
      <c r="O242" s="33">
        <v>0</v>
      </c>
      <c r="P242" s="27">
        <f>D242+G242+J242+M242</f>
        <v>0</v>
      </c>
      <c r="Q242" s="30">
        <f>E242+H242+K242+N242</f>
        <v>0</v>
      </c>
      <c r="R242" s="30">
        <f>F242+I242+L242+O242</f>
        <v>0</v>
      </c>
      <c r="S242" s="31">
        <v>13000</v>
      </c>
      <c r="T242" s="34">
        <v>290</v>
      </c>
      <c r="U242" s="31">
        <f>Q242+S242</f>
        <v>13000</v>
      </c>
      <c r="V242" s="34">
        <f>R242+T242</f>
        <v>290</v>
      </c>
    </row>
    <row r="243" spans="1:22">
      <c r="A243" s="11" t="s">
        <v>18</v>
      </c>
      <c r="B243" s="11" t="s">
        <v>275</v>
      </c>
      <c r="C243" s="12" t="s">
        <v>747</v>
      </c>
      <c r="D243" s="31">
        <v>0</v>
      </c>
      <c r="E243" s="32">
        <v>0</v>
      </c>
      <c r="F243" s="33">
        <v>0</v>
      </c>
      <c r="G243" s="31">
        <v>0</v>
      </c>
      <c r="H243" s="32">
        <v>0</v>
      </c>
      <c r="I243" s="33">
        <v>0</v>
      </c>
      <c r="J243" s="31">
        <v>0</v>
      </c>
      <c r="K243" s="32">
        <v>0</v>
      </c>
      <c r="L243" s="33">
        <v>0</v>
      </c>
      <c r="M243" s="31">
        <v>0</v>
      </c>
      <c r="N243" s="32">
        <v>0</v>
      </c>
      <c r="O243" s="33">
        <v>0</v>
      </c>
      <c r="P243" s="27">
        <f>D243+G243+J243+M243</f>
        <v>0</v>
      </c>
      <c r="Q243" s="30">
        <f>E243+H243+K243+N243</f>
        <v>0</v>
      </c>
      <c r="R243" s="30">
        <f>F243+I243+L243+O243</f>
        <v>0</v>
      </c>
      <c r="S243" s="31">
        <v>750</v>
      </c>
      <c r="T243" s="34">
        <v>86</v>
      </c>
      <c r="U243" s="31">
        <f>Q243+S243</f>
        <v>750</v>
      </c>
      <c r="V243" s="34">
        <f>R243+T243</f>
        <v>86</v>
      </c>
    </row>
    <row r="244" spans="1:22">
      <c r="A244" s="1" t="s">
        <v>18</v>
      </c>
      <c r="B244" s="1" t="s">
        <v>1763</v>
      </c>
      <c r="C244" s="2" t="s">
        <v>750</v>
      </c>
      <c r="D244" s="31">
        <v>0</v>
      </c>
      <c r="E244" s="32">
        <v>0</v>
      </c>
      <c r="F244" s="35">
        <v>0</v>
      </c>
      <c r="G244" s="34">
        <v>0</v>
      </c>
      <c r="H244" s="32">
        <v>0</v>
      </c>
      <c r="I244" s="36">
        <v>0</v>
      </c>
      <c r="J244" s="31">
        <v>0</v>
      </c>
      <c r="K244" s="32">
        <v>0</v>
      </c>
      <c r="L244" s="35">
        <v>0</v>
      </c>
      <c r="M244" s="34">
        <v>0</v>
      </c>
      <c r="N244" s="32">
        <v>0</v>
      </c>
      <c r="O244" s="36">
        <v>0</v>
      </c>
      <c r="P244" s="27">
        <f>D244+G244+J244+M244</f>
        <v>0</v>
      </c>
      <c r="Q244" s="30">
        <f>E244+H244+K244+N244</f>
        <v>0</v>
      </c>
      <c r="R244" s="30">
        <f>F244+I244+L244+O244</f>
        <v>0</v>
      </c>
      <c r="S244" s="32">
        <v>2500</v>
      </c>
      <c r="T244" s="34">
        <v>235</v>
      </c>
      <c r="U244" s="31">
        <f>Q244+S244</f>
        <v>2500</v>
      </c>
      <c r="V244" s="34">
        <f>R244+T244</f>
        <v>235</v>
      </c>
    </row>
    <row r="245" spans="1:22">
      <c r="A245" s="11" t="s">
        <v>18</v>
      </c>
      <c r="B245" s="11" t="s">
        <v>1764</v>
      </c>
      <c r="C245" s="12" t="s">
        <v>755</v>
      </c>
      <c r="D245" s="31">
        <v>0</v>
      </c>
      <c r="E245" s="32">
        <v>0</v>
      </c>
      <c r="F245" s="35">
        <v>0</v>
      </c>
      <c r="G245" s="34">
        <v>0</v>
      </c>
      <c r="H245" s="32">
        <v>0</v>
      </c>
      <c r="I245" s="36">
        <v>0</v>
      </c>
      <c r="J245" s="31">
        <v>0</v>
      </c>
      <c r="K245" s="32">
        <v>0</v>
      </c>
      <c r="L245" s="35">
        <v>0</v>
      </c>
      <c r="M245" s="34">
        <v>0</v>
      </c>
      <c r="N245" s="32">
        <v>0</v>
      </c>
      <c r="O245" s="36">
        <v>0</v>
      </c>
      <c r="P245" s="27">
        <f>D245+G245+J245+M245</f>
        <v>0</v>
      </c>
      <c r="Q245" s="30">
        <f>E245+H245+K245+N245</f>
        <v>0</v>
      </c>
      <c r="R245" s="30">
        <f>F245+I245+L245+O245</f>
        <v>0</v>
      </c>
      <c r="S245" s="32">
        <v>1740</v>
      </c>
      <c r="T245" s="34">
        <v>200</v>
      </c>
      <c r="U245" s="31">
        <f>Q245+S245</f>
        <v>1740</v>
      </c>
      <c r="V245" s="34">
        <f>R245+T245</f>
        <v>200</v>
      </c>
    </row>
    <row r="246" spans="1:22">
      <c r="A246" s="11" t="s">
        <v>18</v>
      </c>
      <c r="B246" s="11" t="s">
        <v>296</v>
      </c>
      <c r="C246" s="12" t="s">
        <v>757</v>
      </c>
      <c r="D246" s="31">
        <v>0</v>
      </c>
      <c r="E246" s="32">
        <v>0</v>
      </c>
      <c r="F246" s="35">
        <v>0</v>
      </c>
      <c r="G246" s="34">
        <v>0</v>
      </c>
      <c r="H246" s="32">
        <v>0</v>
      </c>
      <c r="I246" s="36">
        <v>0</v>
      </c>
      <c r="J246" s="31">
        <v>0</v>
      </c>
      <c r="K246" s="32">
        <v>0</v>
      </c>
      <c r="L246" s="35">
        <v>0</v>
      </c>
      <c r="M246" s="34">
        <v>0</v>
      </c>
      <c r="N246" s="32">
        <v>0</v>
      </c>
      <c r="O246" s="36">
        <v>0</v>
      </c>
      <c r="P246" s="27">
        <f>D246+G246+J246+M246</f>
        <v>0</v>
      </c>
      <c r="Q246" s="30">
        <f>E246+H246+K246+N246</f>
        <v>0</v>
      </c>
      <c r="R246" s="30">
        <f>F246+I246+L246+O246</f>
        <v>0</v>
      </c>
      <c r="S246" s="32">
        <v>450</v>
      </c>
      <c r="T246" s="34">
        <v>88</v>
      </c>
      <c r="U246" s="31">
        <f>Q246+S246</f>
        <v>450</v>
      </c>
      <c r="V246" s="34">
        <f>R246+T246</f>
        <v>88</v>
      </c>
    </row>
    <row r="247" spans="1:22">
      <c r="A247" s="1" t="s">
        <v>18</v>
      </c>
      <c r="B247" s="1" t="s">
        <v>1765</v>
      </c>
      <c r="C247" s="2" t="s">
        <v>761</v>
      </c>
      <c r="D247" s="31">
        <v>0</v>
      </c>
      <c r="E247" s="32">
        <v>0</v>
      </c>
      <c r="F247" s="35">
        <v>0</v>
      </c>
      <c r="G247" s="34">
        <v>0</v>
      </c>
      <c r="H247" s="32">
        <v>0</v>
      </c>
      <c r="I247" s="36">
        <v>0</v>
      </c>
      <c r="J247" s="31">
        <v>0</v>
      </c>
      <c r="K247" s="32">
        <v>0</v>
      </c>
      <c r="L247" s="35">
        <v>0</v>
      </c>
      <c r="M247" s="34">
        <v>0</v>
      </c>
      <c r="N247" s="32">
        <v>0</v>
      </c>
      <c r="O247" s="36">
        <v>0</v>
      </c>
      <c r="P247" s="27">
        <f>D247+G247+J247+M247</f>
        <v>0</v>
      </c>
      <c r="Q247" s="30">
        <f>E247+H247+K247+N247</f>
        <v>0</v>
      </c>
      <c r="R247" s="30">
        <f>F247+I247+L247+O247</f>
        <v>0</v>
      </c>
      <c r="S247" s="32">
        <v>400</v>
      </c>
      <c r="T247" s="34">
        <v>58</v>
      </c>
      <c r="U247" s="31">
        <f>Q247+S247</f>
        <v>400</v>
      </c>
      <c r="V247" s="34">
        <f>R247+T247</f>
        <v>58</v>
      </c>
    </row>
    <row r="248" spans="1:22">
      <c r="A248" s="11" t="s">
        <v>18</v>
      </c>
      <c r="B248" s="11" t="s">
        <v>1759</v>
      </c>
      <c r="C248" s="12" t="s">
        <v>701</v>
      </c>
      <c r="D248" s="31">
        <v>0</v>
      </c>
      <c r="E248" s="32">
        <v>0</v>
      </c>
      <c r="F248" s="35">
        <v>0</v>
      </c>
      <c r="G248" s="34">
        <v>0</v>
      </c>
      <c r="H248" s="32">
        <v>0</v>
      </c>
      <c r="I248" s="36">
        <v>0</v>
      </c>
      <c r="J248" s="31">
        <v>0</v>
      </c>
      <c r="K248" s="32">
        <v>0</v>
      </c>
      <c r="L248" s="35">
        <v>0</v>
      </c>
      <c r="M248" s="34">
        <v>0</v>
      </c>
      <c r="N248" s="32">
        <v>0</v>
      </c>
      <c r="O248" s="36">
        <v>0</v>
      </c>
      <c r="P248" s="27">
        <f>D248+G248+J248+M248</f>
        <v>0</v>
      </c>
      <c r="Q248" s="30">
        <f>E248+H248+K248+N248</f>
        <v>0</v>
      </c>
      <c r="R248" s="30">
        <f>F248+I248+L248+O248</f>
        <v>0</v>
      </c>
      <c r="S248" s="32">
        <v>800</v>
      </c>
      <c r="T248" s="34">
        <v>75</v>
      </c>
      <c r="U248" s="31">
        <f>Q248+S248</f>
        <v>800</v>
      </c>
      <c r="V248" s="34">
        <f>R248+T248</f>
        <v>75</v>
      </c>
    </row>
    <row r="249" spans="1:22">
      <c r="A249" s="1" t="s">
        <v>18</v>
      </c>
      <c r="B249" s="1" t="s">
        <v>249</v>
      </c>
      <c r="C249" s="2" t="s">
        <v>709</v>
      </c>
      <c r="D249" s="31">
        <v>0</v>
      </c>
      <c r="E249" s="32">
        <v>0</v>
      </c>
      <c r="F249" s="35">
        <v>0</v>
      </c>
      <c r="G249" s="34">
        <v>0</v>
      </c>
      <c r="H249" s="32">
        <v>0</v>
      </c>
      <c r="I249" s="36">
        <v>0</v>
      </c>
      <c r="J249" s="31">
        <v>0</v>
      </c>
      <c r="K249" s="32">
        <v>0</v>
      </c>
      <c r="L249" s="35">
        <v>0</v>
      </c>
      <c r="M249" s="34">
        <v>0</v>
      </c>
      <c r="N249" s="32">
        <v>0</v>
      </c>
      <c r="O249" s="36">
        <v>0</v>
      </c>
      <c r="P249" s="27">
        <f>D249+G249+J249+M249</f>
        <v>0</v>
      </c>
      <c r="Q249" s="30">
        <f>E249+H249+K249+N249</f>
        <v>0</v>
      </c>
      <c r="R249" s="30">
        <f>F249+I249+L249+O249</f>
        <v>0</v>
      </c>
      <c r="S249" s="32">
        <v>15000</v>
      </c>
      <c r="T249" s="34">
        <v>122</v>
      </c>
      <c r="U249" s="31">
        <f>Q249+S249</f>
        <v>15000</v>
      </c>
      <c r="V249" s="34">
        <f>R249+T249</f>
        <v>122</v>
      </c>
    </row>
    <row r="250" spans="1:22">
      <c r="A250" s="11" t="s">
        <v>18</v>
      </c>
      <c r="B250" s="11" t="s">
        <v>310</v>
      </c>
      <c r="C250" s="12" t="s">
        <v>778</v>
      </c>
      <c r="D250" s="31">
        <v>1400</v>
      </c>
      <c r="E250" s="32">
        <v>1380</v>
      </c>
      <c r="F250" s="35">
        <v>2</v>
      </c>
      <c r="G250" s="34">
        <v>22000</v>
      </c>
      <c r="H250" s="32">
        <v>21500</v>
      </c>
      <c r="I250" s="36">
        <v>1</v>
      </c>
      <c r="J250" s="31">
        <v>142000</v>
      </c>
      <c r="K250" s="32">
        <v>140000</v>
      </c>
      <c r="L250" s="35">
        <v>33</v>
      </c>
      <c r="M250" s="34">
        <v>0</v>
      </c>
      <c r="N250" s="32">
        <v>0</v>
      </c>
      <c r="O250" s="36">
        <v>0</v>
      </c>
      <c r="P250" s="27">
        <f>D250+G250+J250+M250</f>
        <v>165400</v>
      </c>
      <c r="Q250" s="30">
        <f>E250+H250+K250+N250</f>
        <v>162880</v>
      </c>
      <c r="R250" s="30">
        <f>F250+I250+L250+O250</f>
        <v>36</v>
      </c>
      <c r="S250" s="32">
        <v>2200</v>
      </c>
      <c r="T250" s="34">
        <v>15</v>
      </c>
      <c r="U250" s="31">
        <f>Q250+S250</f>
        <v>165080</v>
      </c>
      <c r="V250" s="34">
        <f>R250+T250</f>
        <v>51</v>
      </c>
    </row>
    <row r="251" spans="1:22">
      <c r="A251" s="1" t="s">
        <v>18</v>
      </c>
      <c r="B251" s="1" t="s">
        <v>1766</v>
      </c>
      <c r="C251" s="2" t="s">
        <v>795</v>
      </c>
      <c r="D251" s="31">
        <v>0</v>
      </c>
      <c r="E251" s="32">
        <v>0</v>
      </c>
      <c r="F251" s="35">
        <v>0</v>
      </c>
      <c r="G251" s="34">
        <v>0</v>
      </c>
      <c r="H251" s="32">
        <v>0</v>
      </c>
      <c r="I251" s="36">
        <v>0</v>
      </c>
      <c r="J251" s="31">
        <v>0</v>
      </c>
      <c r="K251" s="32">
        <v>0</v>
      </c>
      <c r="L251" s="35">
        <v>0</v>
      </c>
      <c r="M251" s="34">
        <v>0</v>
      </c>
      <c r="N251" s="32">
        <v>0</v>
      </c>
      <c r="O251" s="36">
        <v>0</v>
      </c>
      <c r="P251" s="27">
        <f>D251+G251+J251+M251</f>
        <v>0</v>
      </c>
      <c r="Q251" s="30">
        <f>E251+H251+K251+N251</f>
        <v>0</v>
      </c>
      <c r="R251" s="30">
        <f>F251+I251+L251+O251</f>
        <v>0</v>
      </c>
      <c r="S251" s="32">
        <v>3600</v>
      </c>
      <c r="T251" s="34">
        <v>205</v>
      </c>
      <c r="U251" s="31">
        <f>Q251+S251</f>
        <v>3600</v>
      </c>
      <c r="V251" s="34">
        <f>R251+T251</f>
        <v>205</v>
      </c>
    </row>
    <row r="252" spans="1:22">
      <c r="A252" s="11" t="s">
        <v>18</v>
      </c>
      <c r="B252" s="11" t="s">
        <v>1767</v>
      </c>
      <c r="C252" s="12" t="s">
        <v>802</v>
      </c>
      <c r="D252" s="31">
        <v>0</v>
      </c>
      <c r="E252" s="32">
        <v>0</v>
      </c>
      <c r="F252" s="35">
        <v>0</v>
      </c>
      <c r="G252" s="34">
        <v>0</v>
      </c>
      <c r="H252" s="32">
        <v>0</v>
      </c>
      <c r="I252" s="36">
        <v>0</v>
      </c>
      <c r="J252" s="31">
        <v>0</v>
      </c>
      <c r="K252" s="32">
        <v>0</v>
      </c>
      <c r="L252" s="35">
        <v>0</v>
      </c>
      <c r="M252" s="34">
        <v>0</v>
      </c>
      <c r="N252" s="32">
        <v>0</v>
      </c>
      <c r="O252" s="36">
        <v>0</v>
      </c>
      <c r="P252" s="27">
        <f>D252+G252+J252+M252</f>
        <v>0</v>
      </c>
      <c r="Q252" s="30">
        <f>E252+H252+K252+N252</f>
        <v>0</v>
      </c>
      <c r="R252" s="30">
        <f>F252+I252+L252+O252</f>
        <v>0</v>
      </c>
      <c r="S252" s="32">
        <v>2700</v>
      </c>
      <c r="T252" s="34">
        <v>340</v>
      </c>
      <c r="U252" s="31">
        <f>Q252+S252</f>
        <v>2700</v>
      </c>
      <c r="V252" s="34">
        <f>R252+T252</f>
        <v>340</v>
      </c>
    </row>
    <row r="253" spans="1:22">
      <c r="A253" s="1" t="s">
        <v>18</v>
      </c>
      <c r="B253" s="1" t="s">
        <v>323</v>
      </c>
      <c r="C253" s="2" t="s">
        <v>836</v>
      </c>
      <c r="D253" s="31">
        <v>0</v>
      </c>
      <c r="E253" s="32">
        <v>0</v>
      </c>
      <c r="F253" s="35">
        <v>0</v>
      </c>
      <c r="G253" s="34">
        <v>0</v>
      </c>
      <c r="H253" s="32">
        <v>0</v>
      </c>
      <c r="I253" s="36">
        <v>0</v>
      </c>
      <c r="J253" s="31">
        <v>0</v>
      </c>
      <c r="K253" s="32">
        <v>0</v>
      </c>
      <c r="L253" s="35">
        <v>0</v>
      </c>
      <c r="M253" s="34">
        <v>0</v>
      </c>
      <c r="N253" s="32">
        <v>0</v>
      </c>
      <c r="O253" s="36">
        <v>0</v>
      </c>
      <c r="P253" s="27">
        <f>D253+G253+J253+M253</f>
        <v>0</v>
      </c>
      <c r="Q253" s="30">
        <f>E253+H253+K253+N253</f>
        <v>0</v>
      </c>
      <c r="R253" s="30">
        <f>F253+I253+L253+O253</f>
        <v>0</v>
      </c>
      <c r="S253" s="32">
        <v>125</v>
      </c>
      <c r="T253" s="34">
        <v>65</v>
      </c>
      <c r="U253" s="31">
        <f>Q253+S253</f>
        <v>125</v>
      </c>
      <c r="V253" s="34">
        <f>R253+T253</f>
        <v>65</v>
      </c>
    </row>
    <row r="254" spans="1:22">
      <c r="A254" s="11" t="s">
        <v>18</v>
      </c>
      <c r="B254" s="11" t="s">
        <v>329</v>
      </c>
      <c r="C254" s="12" t="s">
        <v>840</v>
      </c>
      <c r="D254" s="31">
        <v>0</v>
      </c>
      <c r="E254" s="32">
        <v>0</v>
      </c>
      <c r="F254" s="35">
        <v>0</v>
      </c>
      <c r="G254" s="34">
        <v>0</v>
      </c>
      <c r="H254" s="32">
        <v>0</v>
      </c>
      <c r="I254" s="36">
        <v>0</v>
      </c>
      <c r="J254" s="31">
        <v>7000</v>
      </c>
      <c r="K254" s="32">
        <v>6980</v>
      </c>
      <c r="L254" s="35">
        <v>1</v>
      </c>
      <c r="M254" s="34">
        <v>0</v>
      </c>
      <c r="N254" s="32">
        <v>0</v>
      </c>
      <c r="O254" s="36">
        <v>0</v>
      </c>
      <c r="P254" s="27">
        <f>D254+G254+J254+M254</f>
        <v>7000</v>
      </c>
      <c r="Q254" s="30">
        <f>E254+H254+K254+N254</f>
        <v>6980</v>
      </c>
      <c r="R254" s="30">
        <f>F254+I254+L254+O254</f>
        <v>1</v>
      </c>
      <c r="S254" s="32">
        <v>250</v>
      </c>
      <c r="T254" s="34">
        <v>100</v>
      </c>
      <c r="U254" s="31">
        <f>Q254+S254</f>
        <v>7230</v>
      </c>
      <c r="V254" s="34">
        <f>R254+T254</f>
        <v>101</v>
      </c>
    </row>
    <row r="255" spans="1:22">
      <c r="A255" s="1" t="s">
        <v>18</v>
      </c>
      <c r="B255" s="1" t="s">
        <v>1768</v>
      </c>
      <c r="C255" s="2" t="s">
        <v>860</v>
      </c>
      <c r="D255" s="31">
        <v>0</v>
      </c>
      <c r="E255" s="32">
        <v>0</v>
      </c>
      <c r="F255" s="33">
        <v>0</v>
      </c>
      <c r="G255" s="31">
        <v>0</v>
      </c>
      <c r="H255" s="32">
        <v>0</v>
      </c>
      <c r="I255" s="33">
        <v>0</v>
      </c>
      <c r="J255" s="31">
        <v>0</v>
      </c>
      <c r="K255" s="32">
        <v>0</v>
      </c>
      <c r="L255" s="33">
        <v>0</v>
      </c>
      <c r="M255" s="31">
        <v>0</v>
      </c>
      <c r="N255" s="32">
        <v>0</v>
      </c>
      <c r="O255" s="33">
        <v>0</v>
      </c>
      <c r="P255" s="27">
        <f>D255+G255+J255+M255</f>
        <v>0</v>
      </c>
      <c r="Q255" s="30">
        <f>E255+H255+K255+N255</f>
        <v>0</v>
      </c>
      <c r="R255" s="30">
        <f>F255+I255+L255+O255</f>
        <v>0</v>
      </c>
      <c r="S255" s="31">
        <v>500</v>
      </c>
      <c r="T255" s="34">
        <v>43</v>
      </c>
      <c r="U255" s="31">
        <f>Q255+S255</f>
        <v>500</v>
      </c>
      <c r="V255" s="34">
        <f>R255+T255</f>
        <v>43</v>
      </c>
    </row>
    <row r="256" spans="1:22">
      <c r="A256" s="11" t="s">
        <v>18</v>
      </c>
      <c r="B256" s="11" t="s">
        <v>1769</v>
      </c>
      <c r="C256" s="12" t="s">
        <v>868</v>
      </c>
      <c r="D256" s="31">
        <v>0</v>
      </c>
      <c r="E256" s="32">
        <v>0</v>
      </c>
      <c r="F256" s="33">
        <v>0</v>
      </c>
      <c r="G256" s="31">
        <v>0</v>
      </c>
      <c r="H256" s="32">
        <v>0</v>
      </c>
      <c r="I256" s="33">
        <v>0</v>
      </c>
      <c r="J256" s="31">
        <v>0</v>
      </c>
      <c r="K256" s="32">
        <v>0</v>
      </c>
      <c r="L256" s="33">
        <v>0</v>
      </c>
      <c r="M256" s="31">
        <v>0</v>
      </c>
      <c r="N256" s="32">
        <v>0</v>
      </c>
      <c r="O256" s="33">
        <v>0</v>
      </c>
      <c r="P256" s="27">
        <f>D256+G256+J256+M256</f>
        <v>0</v>
      </c>
      <c r="Q256" s="30">
        <f>E256+H256+K256+N256</f>
        <v>0</v>
      </c>
      <c r="R256" s="30">
        <f>F256+I256+L256+O256</f>
        <v>0</v>
      </c>
      <c r="S256" s="31">
        <v>380</v>
      </c>
      <c r="T256" s="34">
        <v>68</v>
      </c>
      <c r="U256" s="31">
        <f>Q256+S256</f>
        <v>380</v>
      </c>
      <c r="V256" s="34">
        <f>R256+T256</f>
        <v>68</v>
      </c>
    </row>
    <row r="257" spans="1:22">
      <c r="A257" s="1" t="s">
        <v>18</v>
      </c>
      <c r="B257" s="1" t="s">
        <v>344</v>
      </c>
      <c r="C257" s="2" t="s">
        <v>869</v>
      </c>
      <c r="D257" s="31">
        <v>2000</v>
      </c>
      <c r="E257" s="32">
        <v>2000</v>
      </c>
      <c r="F257" s="33">
        <v>2</v>
      </c>
      <c r="G257" s="31">
        <v>10000</v>
      </c>
      <c r="H257" s="32">
        <v>9800</v>
      </c>
      <c r="I257" s="33">
        <v>1</v>
      </c>
      <c r="J257" s="31">
        <v>5200</v>
      </c>
      <c r="K257" s="32">
        <v>4500</v>
      </c>
      <c r="L257" s="33">
        <v>5</v>
      </c>
      <c r="M257" s="31">
        <v>70000</v>
      </c>
      <c r="N257" s="32">
        <v>69800</v>
      </c>
      <c r="O257" s="33">
        <v>1</v>
      </c>
      <c r="P257" s="27">
        <f>D257+G257+J257+M257</f>
        <v>87200</v>
      </c>
      <c r="Q257" s="30">
        <f>E257+H257+K257+N257</f>
        <v>86100</v>
      </c>
      <c r="R257" s="30">
        <f>F257+I257+L257+O257</f>
        <v>9</v>
      </c>
      <c r="S257" s="31">
        <v>2600</v>
      </c>
      <c r="T257" s="34">
        <v>83</v>
      </c>
      <c r="U257" s="31">
        <f>Q257+S257</f>
        <v>88700</v>
      </c>
      <c r="V257" s="34">
        <f>R257+T257</f>
        <v>92</v>
      </c>
    </row>
    <row r="258" spans="1:22">
      <c r="A258" s="11" t="s">
        <v>18</v>
      </c>
      <c r="B258" s="11" t="s">
        <v>349</v>
      </c>
      <c r="C258" s="12" t="s">
        <v>885</v>
      </c>
      <c r="D258" s="31">
        <v>0</v>
      </c>
      <c r="E258" s="32">
        <v>0</v>
      </c>
      <c r="F258" s="33">
        <v>0</v>
      </c>
      <c r="G258" s="31">
        <v>0</v>
      </c>
      <c r="H258" s="32">
        <v>0</v>
      </c>
      <c r="I258" s="33">
        <v>0</v>
      </c>
      <c r="J258" s="31">
        <v>0</v>
      </c>
      <c r="K258" s="32">
        <v>0</v>
      </c>
      <c r="L258" s="33">
        <v>0</v>
      </c>
      <c r="M258" s="31">
        <v>0</v>
      </c>
      <c r="N258" s="32">
        <v>0</v>
      </c>
      <c r="O258" s="33">
        <v>0</v>
      </c>
      <c r="P258" s="27">
        <f>D258+G258+J258+M258</f>
        <v>0</v>
      </c>
      <c r="Q258" s="30">
        <f>E258+H258+K258+N258</f>
        <v>0</v>
      </c>
      <c r="R258" s="30">
        <f>F258+I258+L258+O258</f>
        <v>0</v>
      </c>
      <c r="S258" s="31">
        <v>2000</v>
      </c>
      <c r="T258" s="34">
        <v>279</v>
      </c>
      <c r="U258" s="31">
        <f>Q258+S258</f>
        <v>2000</v>
      </c>
      <c r="V258" s="34">
        <f>R258+T258</f>
        <v>279</v>
      </c>
    </row>
    <row r="259" spans="1:22">
      <c r="A259" s="1" t="s">
        <v>18</v>
      </c>
      <c r="B259" s="1" t="s">
        <v>352</v>
      </c>
      <c r="C259" s="2" t="s">
        <v>908</v>
      </c>
      <c r="D259" s="31">
        <v>378200</v>
      </c>
      <c r="E259" s="32">
        <v>378000</v>
      </c>
      <c r="F259" s="33">
        <v>7</v>
      </c>
      <c r="G259" s="31">
        <v>0</v>
      </c>
      <c r="H259" s="32">
        <v>0</v>
      </c>
      <c r="I259" s="33">
        <v>0</v>
      </c>
      <c r="J259" s="31">
        <v>214700</v>
      </c>
      <c r="K259" s="32">
        <v>180000</v>
      </c>
      <c r="L259" s="33">
        <v>3</v>
      </c>
      <c r="M259" s="31">
        <v>0</v>
      </c>
      <c r="N259" s="32">
        <v>0</v>
      </c>
      <c r="O259" s="33">
        <v>0</v>
      </c>
      <c r="P259" s="27">
        <f>D259+G259+J259+M259</f>
        <v>592900</v>
      </c>
      <c r="Q259" s="30">
        <f>E259+H259+K259+N259</f>
        <v>558000</v>
      </c>
      <c r="R259" s="30">
        <f>F259+I259+L259+O259</f>
        <v>10</v>
      </c>
      <c r="S259" s="31">
        <v>1450</v>
      </c>
      <c r="T259" s="34">
        <v>56</v>
      </c>
      <c r="U259" s="31">
        <f>Q259+S259</f>
        <v>559450</v>
      </c>
      <c r="V259" s="34">
        <f>R259+T259</f>
        <v>66</v>
      </c>
    </row>
    <row r="260" spans="1:22">
      <c r="A260" s="11" t="s">
        <v>18</v>
      </c>
      <c r="B260" s="11" t="s">
        <v>1770</v>
      </c>
      <c r="C260" s="12" t="s">
        <v>913</v>
      </c>
      <c r="D260" s="31">
        <v>45000</v>
      </c>
      <c r="E260" s="32">
        <v>45000</v>
      </c>
      <c r="F260" s="33">
        <v>2</v>
      </c>
      <c r="G260" s="31">
        <v>0</v>
      </c>
      <c r="H260" s="32">
        <v>0</v>
      </c>
      <c r="I260" s="33">
        <v>0</v>
      </c>
      <c r="J260" s="31">
        <v>105000</v>
      </c>
      <c r="K260" s="32">
        <v>95000</v>
      </c>
      <c r="L260" s="33">
        <v>2</v>
      </c>
      <c r="M260" s="31">
        <v>0</v>
      </c>
      <c r="N260" s="32">
        <v>0</v>
      </c>
      <c r="O260" s="33">
        <v>0</v>
      </c>
      <c r="P260" s="27">
        <f>D260+G260+J260+M260</f>
        <v>150000</v>
      </c>
      <c r="Q260" s="30">
        <f>E260+H260+K260+N260</f>
        <v>140000</v>
      </c>
      <c r="R260" s="30">
        <f>F260+I260+L260+O260</f>
        <v>4</v>
      </c>
      <c r="S260" s="31">
        <v>1000</v>
      </c>
      <c r="T260" s="34">
        <v>105</v>
      </c>
      <c r="U260" s="31">
        <f>Q260+S260</f>
        <v>141000</v>
      </c>
      <c r="V260" s="34">
        <f>R260+T260</f>
        <v>109</v>
      </c>
    </row>
    <row r="261" spans="1:22">
      <c r="A261" s="1" t="s">
        <v>18</v>
      </c>
      <c r="B261" s="1" t="s">
        <v>1771</v>
      </c>
      <c r="C261" s="2" t="s">
        <v>915</v>
      </c>
      <c r="D261" s="31">
        <v>0</v>
      </c>
      <c r="E261" s="32">
        <v>0</v>
      </c>
      <c r="F261" s="33">
        <v>0</v>
      </c>
      <c r="G261" s="31">
        <v>0</v>
      </c>
      <c r="H261" s="32">
        <v>0</v>
      </c>
      <c r="I261" s="33">
        <v>0</v>
      </c>
      <c r="J261" s="31">
        <v>0</v>
      </c>
      <c r="K261" s="32">
        <v>0</v>
      </c>
      <c r="L261" s="33">
        <v>0</v>
      </c>
      <c r="M261" s="31">
        <v>0</v>
      </c>
      <c r="N261" s="32">
        <v>0</v>
      </c>
      <c r="O261" s="33">
        <v>0</v>
      </c>
      <c r="P261" s="27">
        <f>D261+G261+J261+M261</f>
        <v>0</v>
      </c>
      <c r="Q261" s="30">
        <f>E261+H261+K261+N261</f>
        <v>0</v>
      </c>
      <c r="R261" s="30">
        <f>F261+I261+L261+O261</f>
        <v>0</v>
      </c>
      <c r="S261" s="31">
        <v>2580</v>
      </c>
      <c r="T261" s="34">
        <v>266</v>
      </c>
      <c r="U261" s="31">
        <f>Q261+S261</f>
        <v>2580</v>
      </c>
      <c r="V261" s="34">
        <f>R261+T261</f>
        <v>266</v>
      </c>
    </row>
    <row r="262" spans="1:22">
      <c r="A262" s="11" t="s">
        <v>18</v>
      </c>
      <c r="B262" s="11" t="s">
        <v>363</v>
      </c>
      <c r="C262" s="12" t="s">
        <v>940</v>
      </c>
      <c r="D262" s="31">
        <v>0</v>
      </c>
      <c r="E262" s="32">
        <v>0</v>
      </c>
      <c r="F262" s="33">
        <v>0</v>
      </c>
      <c r="G262" s="31">
        <v>0</v>
      </c>
      <c r="H262" s="32">
        <v>0</v>
      </c>
      <c r="I262" s="33">
        <v>0</v>
      </c>
      <c r="J262" s="31">
        <v>0</v>
      </c>
      <c r="K262" s="32">
        <v>0</v>
      </c>
      <c r="L262" s="33">
        <v>0</v>
      </c>
      <c r="M262" s="31">
        <v>0</v>
      </c>
      <c r="N262" s="32">
        <v>0</v>
      </c>
      <c r="O262" s="33">
        <v>0</v>
      </c>
      <c r="P262" s="27">
        <f>D262+G262+J262+M262</f>
        <v>0</v>
      </c>
      <c r="Q262" s="30">
        <f>E262+H262+K262+N262</f>
        <v>0</v>
      </c>
      <c r="R262" s="30">
        <f>F262+I262+L262+O262</f>
        <v>0</v>
      </c>
      <c r="S262" s="31">
        <v>115</v>
      </c>
      <c r="T262" s="34">
        <v>57</v>
      </c>
      <c r="U262" s="31">
        <f>Q262+S262</f>
        <v>115</v>
      </c>
      <c r="V262" s="34">
        <f>R262+T262</f>
        <v>57</v>
      </c>
    </row>
    <row r="263" spans="1:22">
      <c r="A263" s="1" t="s">
        <v>18</v>
      </c>
      <c r="B263" s="1" t="s">
        <v>366</v>
      </c>
      <c r="C263" s="2" t="s">
        <v>944</v>
      </c>
      <c r="D263" s="31">
        <v>0</v>
      </c>
      <c r="E263" s="32">
        <v>0</v>
      </c>
      <c r="F263" s="33">
        <v>0</v>
      </c>
      <c r="G263" s="31">
        <v>0</v>
      </c>
      <c r="H263" s="32">
        <v>0</v>
      </c>
      <c r="I263" s="33">
        <v>0</v>
      </c>
      <c r="J263" s="31">
        <v>0</v>
      </c>
      <c r="K263" s="32">
        <v>0</v>
      </c>
      <c r="L263" s="33">
        <v>0</v>
      </c>
      <c r="M263" s="31">
        <v>0</v>
      </c>
      <c r="N263" s="32">
        <v>0</v>
      </c>
      <c r="O263" s="33">
        <v>0</v>
      </c>
      <c r="P263" s="27">
        <f>D263+G263+J263+M263</f>
        <v>0</v>
      </c>
      <c r="Q263" s="30">
        <f>E263+H263+K263+N263</f>
        <v>0</v>
      </c>
      <c r="R263" s="30">
        <f>F263+I263+L263+O263</f>
        <v>0</v>
      </c>
      <c r="S263" s="31">
        <v>635</v>
      </c>
      <c r="T263" s="34">
        <v>75</v>
      </c>
      <c r="U263" s="31">
        <f>Q263+S263</f>
        <v>635</v>
      </c>
      <c r="V263" s="34">
        <f>R263+T263</f>
        <v>75</v>
      </c>
    </row>
    <row r="264" spans="1:22">
      <c r="A264" s="11" t="s">
        <v>18</v>
      </c>
      <c r="B264" s="11" t="s">
        <v>1660</v>
      </c>
      <c r="C264" s="12" t="s">
        <v>946</v>
      </c>
      <c r="D264" s="31">
        <v>0</v>
      </c>
      <c r="E264" s="32">
        <v>0</v>
      </c>
      <c r="F264" s="33">
        <v>0</v>
      </c>
      <c r="G264" s="31">
        <v>0</v>
      </c>
      <c r="H264" s="32">
        <v>0</v>
      </c>
      <c r="I264" s="33">
        <v>0</v>
      </c>
      <c r="J264" s="31">
        <v>0</v>
      </c>
      <c r="K264" s="32">
        <v>0</v>
      </c>
      <c r="L264" s="33">
        <v>0</v>
      </c>
      <c r="M264" s="31">
        <v>0</v>
      </c>
      <c r="N264" s="32">
        <v>0</v>
      </c>
      <c r="O264" s="33">
        <v>0</v>
      </c>
      <c r="P264" s="27">
        <f>D264+G264+J264+M264</f>
        <v>0</v>
      </c>
      <c r="Q264" s="30">
        <f>E264+H264+K264+N264</f>
        <v>0</v>
      </c>
      <c r="R264" s="30">
        <f>F264+I264+L264+O264</f>
        <v>0</v>
      </c>
      <c r="S264" s="31">
        <v>530</v>
      </c>
      <c r="T264" s="34">
        <v>82</v>
      </c>
      <c r="U264" s="31">
        <f>Q264+S264</f>
        <v>530</v>
      </c>
      <c r="V264" s="34">
        <f>R264+T264</f>
        <v>82</v>
      </c>
    </row>
    <row r="265" spans="1:22">
      <c r="A265" s="1" t="s">
        <v>18</v>
      </c>
      <c r="B265" s="1" t="s">
        <v>380</v>
      </c>
      <c r="C265" s="2" t="s">
        <v>1001</v>
      </c>
      <c r="D265" s="31">
        <v>0</v>
      </c>
      <c r="E265" s="32">
        <v>0</v>
      </c>
      <c r="F265" s="33">
        <v>0</v>
      </c>
      <c r="G265" s="31">
        <v>0</v>
      </c>
      <c r="H265" s="32">
        <v>0</v>
      </c>
      <c r="I265" s="33">
        <v>0</v>
      </c>
      <c r="J265" s="31">
        <v>0</v>
      </c>
      <c r="K265" s="32">
        <v>0</v>
      </c>
      <c r="L265" s="33">
        <v>0</v>
      </c>
      <c r="M265" s="31">
        <v>0</v>
      </c>
      <c r="N265" s="32">
        <v>0</v>
      </c>
      <c r="O265" s="33">
        <v>0</v>
      </c>
      <c r="P265" s="27">
        <f>D265+G265+J265+M265</f>
        <v>0</v>
      </c>
      <c r="Q265" s="30">
        <f>E265+H265+K265+N265</f>
        <v>0</v>
      </c>
      <c r="R265" s="30">
        <f>F265+I265+L265+O265</f>
        <v>0</v>
      </c>
      <c r="S265" s="31">
        <v>380</v>
      </c>
      <c r="T265" s="34">
        <v>48</v>
      </c>
      <c r="U265" s="31">
        <f>Q265+S265</f>
        <v>380</v>
      </c>
      <c r="V265" s="34">
        <f>R265+T265</f>
        <v>48</v>
      </c>
    </row>
    <row r="266" spans="1:22">
      <c r="A266" s="11" t="s">
        <v>18</v>
      </c>
      <c r="B266" s="11" t="s">
        <v>1772</v>
      </c>
      <c r="C266" s="12" t="s">
        <v>957</v>
      </c>
      <c r="D266" s="31">
        <v>0</v>
      </c>
      <c r="E266" s="32">
        <v>0</v>
      </c>
      <c r="F266" s="33">
        <v>0</v>
      </c>
      <c r="G266" s="31">
        <v>0</v>
      </c>
      <c r="H266" s="32">
        <v>0</v>
      </c>
      <c r="I266" s="33">
        <v>0</v>
      </c>
      <c r="J266" s="31">
        <v>0</v>
      </c>
      <c r="K266" s="32">
        <v>0</v>
      </c>
      <c r="L266" s="33">
        <v>0</v>
      </c>
      <c r="M266" s="31">
        <v>0</v>
      </c>
      <c r="N266" s="32">
        <v>0</v>
      </c>
      <c r="O266" s="33">
        <v>0</v>
      </c>
      <c r="P266" s="27">
        <f>D266+G266+J266+M266</f>
        <v>0</v>
      </c>
      <c r="Q266" s="30">
        <f>E266+H266+K266+N266</f>
        <v>0</v>
      </c>
      <c r="R266" s="30">
        <f>F266+I266+L266+O266</f>
        <v>0</v>
      </c>
      <c r="S266" s="31">
        <v>850</v>
      </c>
      <c r="T266" s="34">
        <v>75</v>
      </c>
      <c r="U266" s="31">
        <f>Q266+S266</f>
        <v>850</v>
      </c>
      <c r="V266" s="34">
        <f>R266+T266</f>
        <v>75</v>
      </c>
    </row>
    <row r="267" spans="1:22">
      <c r="A267" s="1" t="s">
        <v>18</v>
      </c>
      <c r="B267" s="1" t="s">
        <v>1621</v>
      </c>
      <c r="C267" s="2" t="s">
        <v>997</v>
      </c>
      <c r="D267" s="31">
        <v>0</v>
      </c>
      <c r="E267" s="32">
        <v>0</v>
      </c>
      <c r="F267" s="33">
        <v>0</v>
      </c>
      <c r="G267" s="31">
        <v>0</v>
      </c>
      <c r="H267" s="32">
        <v>0</v>
      </c>
      <c r="I267" s="33">
        <v>0</v>
      </c>
      <c r="J267" s="31">
        <v>0</v>
      </c>
      <c r="K267" s="32">
        <v>0</v>
      </c>
      <c r="L267" s="33">
        <v>0</v>
      </c>
      <c r="M267" s="31">
        <v>0</v>
      </c>
      <c r="N267" s="32">
        <v>0</v>
      </c>
      <c r="O267" s="33">
        <v>0</v>
      </c>
      <c r="P267" s="27">
        <f>D267+G267+J267+M267</f>
        <v>0</v>
      </c>
      <c r="Q267" s="30">
        <f>E267+H267+K267+N267</f>
        <v>0</v>
      </c>
      <c r="R267" s="30">
        <f>F267+I267+L267+O267</f>
        <v>0</v>
      </c>
      <c r="S267" s="31">
        <v>530</v>
      </c>
      <c r="T267" s="34">
        <v>54</v>
      </c>
      <c r="U267" s="31">
        <f>Q267+S267</f>
        <v>530</v>
      </c>
      <c r="V267" s="34">
        <f>R267+T267</f>
        <v>54</v>
      </c>
    </row>
    <row r="268" spans="1:22">
      <c r="A268" s="11" t="s">
        <v>18</v>
      </c>
      <c r="B268" s="11" t="s">
        <v>1773</v>
      </c>
      <c r="C268" s="12" t="s">
        <v>993</v>
      </c>
      <c r="D268" s="31">
        <v>0</v>
      </c>
      <c r="E268" s="32">
        <v>0</v>
      </c>
      <c r="F268" s="33">
        <v>0</v>
      </c>
      <c r="G268" s="31">
        <v>0</v>
      </c>
      <c r="H268" s="32">
        <v>0</v>
      </c>
      <c r="I268" s="33">
        <v>0</v>
      </c>
      <c r="J268" s="31">
        <v>0</v>
      </c>
      <c r="K268" s="32">
        <v>0</v>
      </c>
      <c r="L268" s="33">
        <v>0</v>
      </c>
      <c r="M268" s="31">
        <v>0</v>
      </c>
      <c r="N268" s="32">
        <v>0</v>
      </c>
      <c r="O268" s="33">
        <v>0</v>
      </c>
      <c r="P268" s="27">
        <f>D268+G268+J268+M268</f>
        <v>0</v>
      </c>
      <c r="Q268" s="30">
        <f>E268+H268+K268+N268</f>
        <v>0</v>
      </c>
      <c r="R268" s="30">
        <f>F268+I268+L268+O268</f>
        <v>0</v>
      </c>
      <c r="S268" s="31">
        <v>3200</v>
      </c>
      <c r="T268" s="34">
        <v>320</v>
      </c>
      <c r="U268" s="31">
        <f>Q268+S268</f>
        <v>3200</v>
      </c>
      <c r="V268" s="34">
        <f>R268+T268</f>
        <v>320</v>
      </c>
    </row>
    <row r="269" spans="1:22">
      <c r="A269" s="1" t="s">
        <v>18</v>
      </c>
      <c r="B269" s="1" t="s">
        <v>1813</v>
      </c>
      <c r="C269" s="2" t="s">
        <v>1576</v>
      </c>
      <c r="D269" s="31">
        <v>0</v>
      </c>
      <c r="E269" s="32">
        <v>0</v>
      </c>
      <c r="F269" s="33">
        <v>0</v>
      </c>
      <c r="G269" s="31">
        <v>0</v>
      </c>
      <c r="H269" s="32">
        <v>0</v>
      </c>
      <c r="I269" s="33">
        <v>0</v>
      </c>
      <c r="J269" s="31">
        <v>30000</v>
      </c>
      <c r="K269" s="32">
        <v>30000</v>
      </c>
      <c r="L269" s="33">
        <v>1</v>
      </c>
      <c r="M269" s="31">
        <v>0</v>
      </c>
      <c r="N269" s="32">
        <v>0</v>
      </c>
      <c r="O269" s="33">
        <v>0</v>
      </c>
      <c r="P269" s="27">
        <f>D269+G269+J269+M269</f>
        <v>30000</v>
      </c>
      <c r="Q269" s="30">
        <f>E269+H269+K269+N269</f>
        <v>30000</v>
      </c>
      <c r="R269" s="30">
        <f>F269+I269+L269+O269</f>
        <v>1</v>
      </c>
      <c r="S269" s="31">
        <v>400</v>
      </c>
      <c r="T269" s="34">
        <v>28</v>
      </c>
      <c r="U269" s="31">
        <f>Q269+S269</f>
        <v>30400</v>
      </c>
      <c r="V269" s="34">
        <f>R269+T269</f>
        <v>29</v>
      </c>
    </row>
    <row r="270" spans="1:22">
      <c r="A270" s="11" t="s">
        <v>18</v>
      </c>
      <c r="B270" s="11" t="s">
        <v>382</v>
      </c>
      <c r="C270" s="12" t="s">
        <v>1022</v>
      </c>
      <c r="D270" s="31">
        <v>0</v>
      </c>
      <c r="E270" s="32">
        <v>0</v>
      </c>
      <c r="F270" s="33">
        <v>0</v>
      </c>
      <c r="G270" s="31">
        <v>0</v>
      </c>
      <c r="H270" s="32">
        <v>0</v>
      </c>
      <c r="I270" s="33">
        <v>0</v>
      </c>
      <c r="J270" s="31">
        <v>700</v>
      </c>
      <c r="K270" s="32">
        <v>700</v>
      </c>
      <c r="L270" s="33">
        <v>1</v>
      </c>
      <c r="M270" s="31">
        <v>0</v>
      </c>
      <c r="N270" s="32">
        <v>0</v>
      </c>
      <c r="O270" s="33">
        <v>0</v>
      </c>
      <c r="P270" s="27">
        <f>D270+G270+J270+M270</f>
        <v>700</v>
      </c>
      <c r="Q270" s="30">
        <f>E270+H270+K270+N270</f>
        <v>700</v>
      </c>
      <c r="R270" s="30">
        <f>F270+I270+L270+O270</f>
        <v>1</v>
      </c>
      <c r="S270" s="31">
        <v>140</v>
      </c>
      <c r="T270" s="34">
        <v>34</v>
      </c>
      <c r="U270" s="31">
        <f>Q270+S270</f>
        <v>840</v>
      </c>
      <c r="V270" s="34">
        <f>R270+T270</f>
        <v>35</v>
      </c>
    </row>
    <row r="271" spans="1:22">
      <c r="A271" s="1" t="s">
        <v>18</v>
      </c>
      <c r="B271" s="1" t="s">
        <v>1774</v>
      </c>
      <c r="C271" s="2" t="s">
        <v>1047</v>
      </c>
      <c r="D271" s="31">
        <v>0</v>
      </c>
      <c r="E271" s="32">
        <v>0</v>
      </c>
      <c r="F271" s="33">
        <v>0</v>
      </c>
      <c r="G271" s="31">
        <v>0</v>
      </c>
      <c r="H271" s="32">
        <v>0</v>
      </c>
      <c r="I271" s="33">
        <v>0</v>
      </c>
      <c r="J271" s="31">
        <v>500</v>
      </c>
      <c r="K271" s="32">
        <v>500</v>
      </c>
      <c r="L271" s="33">
        <v>1</v>
      </c>
      <c r="M271" s="31">
        <v>0</v>
      </c>
      <c r="N271" s="32">
        <v>0</v>
      </c>
      <c r="O271" s="33">
        <v>0</v>
      </c>
      <c r="P271" s="27">
        <f>D271+G271+J271+M271</f>
        <v>500</v>
      </c>
      <c r="Q271" s="30">
        <f>E271+H271+K271+N271</f>
        <v>500</v>
      </c>
      <c r="R271" s="30">
        <f>F271+I271+L271+O271</f>
        <v>1</v>
      </c>
      <c r="S271" s="31">
        <v>380</v>
      </c>
      <c r="T271" s="34">
        <v>52</v>
      </c>
      <c r="U271" s="31">
        <f>Q271+S271</f>
        <v>880</v>
      </c>
      <c r="V271" s="34">
        <f>R271+T271</f>
        <v>53</v>
      </c>
    </row>
    <row r="272" spans="1:22">
      <c r="A272" s="11" t="s">
        <v>18</v>
      </c>
      <c r="B272" s="11" t="s">
        <v>1775</v>
      </c>
      <c r="C272" s="12" t="s">
        <v>1062</v>
      </c>
      <c r="D272" s="31">
        <v>0</v>
      </c>
      <c r="E272" s="32">
        <v>0</v>
      </c>
      <c r="F272" s="33">
        <v>0</v>
      </c>
      <c r="G272" s="31">
        <v>0</v>
      </c>
      <c r="H272" s="32">
        <v>0</v>
      </c>
      <c r="I272" s="33">
        <v>0</v>
      </c>
      <c r="J272" s="31">
        <v>0</v>
      </c>
      <c r="K272" s="32">
        <v>0</v>
      </c>
      <c r="L272" s="33">
        <v>0</v>
      </c>
      <c r="M272" s="31">
        <v>0</v>
      </c>
      <c r="N272" s="32">
        <v>0</v>
      </c>
      <c r="O272" s="33">
        <v>0</v>
      </c>
      <c r="P272" s="27">
        <f>D272+G272+J272+M272</f>
        <v>0</v>
      </c>
      <c r="Q272" s="30">
        <f>E272+H272+K272+N272</f>
        <v>0</v>
      </c>
      <c r="R272" s="30">
        <f>F272+I272+L272+O272</f>
        <v>0</v>
      </c>
      <c r="S272" s="31">
        <v>530</v>
      </c>
      <c r="T272" s="34">
        <v>52</v>
      </c>
      <c r="U272" s="31">
        <f>Q272+S272</f>
        <v>530</v>
      </c>
      <c r="V272" s="34">
        <f>R272+T272</f>
        <v>52</v>
      </c>
    </row>
    <row r="273" spans="1:22">
      <c r="A273" s="1" t="s">
        <v>18</v>
      </c>
      <c r="B273" s="1" t="s">
        <v>386</v>
      </c>
      <c r="C273" s="2" t="s">
        <v>1073</v>
      </c>
      <c r="D273" s="31">
        <v>0</v>
      </c>
      <c r="E273" s="32">
        <v>0</v>
      </c>
      <c r="F273" s="33">
        <v>0</v>
      </c>
      <c r="G273" s="31">
        <v>0</v>
      </c>
      <c r="H273" s="32">
        <v>0</v>
      </c>
      <c r="I273" s="33">
        <v>0</v>
      </c>
      <c r="J273" s="31">
        <v>0</v>
      </c>
      <c r="K273" s="32">
        <v>0</v>
      </c>
      <c r="L273" s="33">
        <v>0</v>
      </c>
      <c r="M273" s="31">
        <v>0</v>
      </c>
      <c r="N273" s="32">
        <v>0</v>
      </c>
      <c r="O273" s="33">
        <v>0</v>
      </c>
      <c r="P273" s="27">
        <f>D273+G273+J273+M273</f>
        <v>0</v>
      </c>
      <c r="Q273" s="30">
        <f>E273+H273+K273+N273</f>
        <v>0</v>
      </c>
      <c r="R273" s="30">
        <f>F273+I273+L273+O273</f>
        <v>0</v>
      </c>
      <c r="S273" s="31">
        <v>730</v>
      </c>
      <c r="T273" s="34">
        <v>83</v>
      </c>
      <c r="U273" s="31">
        <f>Q273+S273</f>
        <v>730</v>
      </c>
      <c r="V273" s="34">
        <f>R273+T273</f>
        <v>83</v>
      </c>
    </row>
    <row r="274" spans="1:22">
      <c r="A274" s="11" t="s">
        <v>18</v>
      </c>
      <c r="B274" s="11" t="s">
        <v>1776</v>
      </c>
      <c r="C274" s="12" t="s">
        <v>1074</v>
      </c>
      <c r="D274" s="31">
        <v>0</v>
      </c>
      <c r="E274" s="32">
        <v>0</v>
      </c>
      <c r="F274" s="33">
        <v>0</v>
      </c>
      <c r="G274" s="31">
        <v>0</v>
      </c>
      <c r="H274" s="32">
        <v>0</v>
      </c>
      <c r="I274" s="33">
        <v>0</v>
      </c>
      <c r="J274" s="31">
        <v>0</v>
      </c>
      <c r="K274" s="32">
        <v>0</v>
      </c>
      <c r="L274" s="33">
        <v>0</v>
      </c>
      <c r="M274" s="31">
        <v>0</v>
      </c>
      <c r="N274" s="32">
        <v>0</v>
      </c>
      <c r="O274" s="33">
        <v>0</v>
      </c>
      <c r="P274" s="27">
        <f>D274+G274+J274+M274</f>
        <v>0</v>
      </c>
      <c r="Q274" s="30">
        <f>E274+H274+K274+N274</f>
        <v>0</v>
      </c>
      <c r="R274" s="30">
        <f>F274+I274+L274+O274</f>
        <v>0</v>
      </c>
      <c r="S274" s="31">
        <v>450</v>
      </c>
      <c r="T274" s="34">
        <v>48</v>
      </c>
      <c r="U274" s="31">
        <f>Q274+S274</f>
        <v>450</v>
      </c>
      <c r="V274" s="34">
        <f>R274+T274</f>
        <v>48</v>
      </c>
    </row>
    <row r="275" spans="1:22">
      <c r="A275" s="1" t="s">
        <v>18</v>
      </c>
      <c r="B275" s="1" t="s">
        <v>1777</v>
      </c>
      <c r="C275" s="2" t="s">
        <v>1075</v>
      </c>
      <c r="D275" s="31">
        <v>495380</v>
      </c>
      <c r="E275" s="32">
        <v>495000</v>
      </c>
      <c r="F275" s="33">
        <v>17</v>
      </c>
      <c r="G275" s="31">
        <v>0</v>
      </c>
      <c r="H275" s="32">
        <v>0</v>
      </c>
      <c r="I275" s="33">
        <v>0</v>
      </c>
      <c r="J275" s="31">
        <v>33300</v>
      </c>
      <c r="K275" s="32">
        <v>32000</v>
      </c>
      <c r="L275" s="33">
        <v>13</v>
      </c>
      <c r="M275" s="31">
        <v>0</v>
      </c>
      <c r="N275" s="32">
        <v>0</v>
      </c>
      <c r="O275" s="33">
        <v>0</v>
      </c>
      <c r="P275" s="27">
        <f>D275+G275+J275+M275</f>
        <v>528680</v>
      </c>
      <c r="Q275" s="30">
        <f>E275+H275+K275+N275</f>
        <v>527000</v>
      </c>
      <c r="R275" s="30">
        <f>F275+I275+L275+O275</f>
        <v>30</v>
      </c>
      <c r="S275" s="31">
        <v>280</v>
      </c>
      <c r="T275" s="34">
        <v>105</v>
      </c>
      <c r="U275" s="31">
        <f>Q275+S275</f>
        <v>527280</v>
      </c>
      <c r="V275" s="34">
        <f>R275+T275</f>
        <v>135</v>
      </c>
    </row>
    <row r="276" spans="1:22">
      <c r="A276" s="11" t="s">
        <v>18</v>
      </c>
      <c r="B276" s="11" t="s">
        <v>393</v>
      </c>
      <c r="C276" s="12" t="s">
        <v>1090</v>
      </c>
      <c r="D276" s="31">
        <v>76000</v>
      </c>
      <c r="E276" s="32">
        <v>76000</v>
      </c>
      <c r="F276" s="33">
        <v>1</v>
      </c>
      <c r="G276" s="31">
        <v>0</v>
      </c>
      <c r="H276" s="32">
        <v>0</v>
      </c>
      <c r="I276" s="33">
        <v>0</v>
      </c>
      <c r="J276" s="31">
        <v>0</v>
      </c>
      <c r="K276" s="32">
        <v>0</v>
      </c>
      <c r="L276" s="33">
        <v>0</v>
      </c>
      <c r="M276" s="31">
        <v>0</v>
      </c>
      <c r="N276" s="32">
        <v>0</v>
      </c>
      <c r="O276" s="33">
        <v>0</v>
      </c>
      <c r="P276" s="27">
        <f>D276+G276+J276+M276</f>
        <v>76000</v>
      </c>
      <c r="Q276" s="30">
        <f>E276+H276+K276+N276</f>
        <v>76000</v>
      </c>
      <c r="R276" s="30">
        <f>F276+I276+L276+O276</f>
        <v>1</v>
      </c>
      <c r="S276" s="31">
        <v>450</v>
      </c>
      <c r="T276" s="34">
        <v>49</v>
      </c>
      <c r="U276" s="31">
        <f>Q276+S276</f>
        <v>76450</v>
      </c>
      <c r="V276" s="34">
        <f>R276+T276</f>
        <v>50</v>
      </c>
    </row>
    <row r="277" spans="1:22">
      <c r="A277" s="1" t="s">
        <v>18</v>
      </c>
      <c r="B277" s="1" t="s">
        <v>397</v>
      </c>
      <c r="C277" s="2" t="s">
        <v>1095</v>
      </c>
      <c r="D277" s="31">
        <v>0</v>
      </c>
      <c r="E277" s="32">
        <v>0</v>
      </c>
      <c r="F277" s="33">
        <v>0</v>
      </c>
      <c r="G277" s="31">
        <v>0</v>
      </c>
      <c r="H277" s="32">
        <v>0</v>
      </c>
      <c r="I277" s="33">
        <v>0</v>
      </c>
      <c r="J277" s="31">
        <v>0</v>
      </c>
      <c r="K277" s="32">
        <v>0</v>
      </c>
      <c r="L277" s="33">
        <v>0</v>
      </c>
      <c r="M277" s="31">
        <v>0</v>
      </c>
      <c r="N277" s="32">
        <v>0</v>
      </c>
      <c r="O277" s="33">
        <v>0</v>
      </c>
      <c r="P277" s="27">
        <f>D277+G277+J277+M277</f>
        <v>0</v>
      </c>
      <c r="Q277" s="30">
        <f>E277+H277+K277+N277</f>
        <v>0</v>
      </c>
      <c r="R277" s="30">
        <f>F277+I277+L277+O277</f>
        <v>0</v>
      </c>
      <c r="S277" s="31">
        <v>470</v>
      </c>
      <c r="T277" s="34">
        <v>50</v>
      </c>
      <c r="U277" s="31">
        <f>Q277+S277</f>
        <v>470</v>
      </c>
      <c r="V277" s="34">
        <f>R277+T277</f>
        <v>50</v>
      </c>
    </row>
    <row r="278" spans="1:22">
      <c r="A278" s="11" t="s">
        <v>18</v>
      </c>
      <c r="B278" s="11" t="s">
        <v>400</v>
      </c>
      <c r="C278" s="12" t="s">
        <v>1108</v>
      </c>
      <c r="D278" s="31">
        <v>0</v>
      </c>
      <c r="E278" s="32">
        <v>0</v>
      </c>
      <c r="F278" s="33">
        <v>0</v>
      </c>
      <c r="G278" s="31">
        <v>0</v>
      </c>
      <c r="H278" s="32">
        <v>0</v>
      </c>
      <c r="I278" s="33">
        <v>0</v>
      </c>
      <c r="J278" s="31">
        <v>80000</v>
      </c>
      <c r="K278" s="32">
        <v>75000</v>
      </c>
      <c r="L278" s="33">
        <v>2</v>
      </c>
      <c r="M278" s="31">
        <v>0</v>
      </c>
      <c r="N278" s="32">
        <v>0</v>
      </c>
      <c r="O278" s="33">
        <v>0</v>
      </c>
      <c r="P278" s="27">
        <f>D278+G278+J278+M278</f>
        <v>80000</v>
      </c>
      <c r="Q278" s="30">
        <f>E278+H278+K278+N278</f>
        <v>75000</v>
      </c>
      <c r="R278" s="30">
        <f>F278+I278+L278+O278</f>
        <v>2</v>
      </c>
      <c r="S278" s="31">
        <v>280</v>
      </c>
      <c r="T278" s="34">
        <v>41</v>
      </c>
      <c r="U278" s="31">
        <f>Q278+S278</f>
        <v>75280</v>
      </c>
      <c r="V278" s="34">
        <f>R278+T278</f>
        <v>43</v>
      </c>
    </row>
    <row r="279" spans="1:22">
      <c r="A279" s="1" t="s">
        <v>18</v>
      </c>
      <c r="B279" s="1" t="s">
        <v>1778</v>
      </c>
      <c r="C279" s="2" t="s">
        <v>1114</v>
      </c>
      <c r="D279" s="31">
        <v>0</v>
      </c>
      <c r="E279" s="32">
        <v>0</v>
      </c>
      <c r="F279" s="33">
        <v>0</v>
      </c>
      <c r="G279" s="31">
        <v>0</v>
      </c>
      <c r="H279" s="32">
        <v>0</v>
      </c>
      <c r="I279" s="33">
        <v>0</v>
      </c>
      <c r="J279" s="31">
        <v>0</v>
      </c>
      <c r="K279" s="32">
        <v>0</v>
      </c>
      <c r="L279" s="33">
        <v>0</v>
      </c>
      <c r="M279" s="31">
        <v>0</v>
      </c>
      <c r="N279" s="32">
        <v>0</v>
      </c>
      <c r="O279" s="33">
        <v>0</v>
      </c>
      <c r="P279" s="27">
        <f>D279+G279+J279+M279</f>
        <v>0</v>
      </c>
      <c r="Q279" s="30">
        <f>E279+H279+K279+N279</f>
        <v>0</v>
      </c>
      <c r="R279" s="30">
        <f>F279+I279+L279+O279</f>
        <v>0</v>
      </c>
      <c r="S279" s="31">
        <v>500</v>
      </c>
      <c r="T279" s="34">
        <v>55</v>
      </c>
      <c r="U279" s="31">
        <f>Q279+S279</f>
        <v>500</v>
      </c>
      <c r="V279" s="34">
        <f>R279+T279</f>
        <v>55</v>
      </c>
    </row>
    <row r="280" spans="1:22">
      <c r="A280" s="11" t="s">
        <v>18</v>
      </c>
      <c r="B280" s="11" t="s">
        <v>1779</v>
      </c>
      <c r="C280" s="12" t="s">
        <v>1121</v>
      </c>
      <c r="D280" s="31">
        <v>0</v>
      </c>
      <c r="E280" s="32">
        <v>0</v>
      </c>
      <c r="F280" s="33">
        <v>0</v>
      </c>
      <c r="G280" s="31">
        <v>0</v>
      </c>
      <c r="H280" s="32">
        <v>0</v>
      </c>
      <c r="I280" s="33">
        <v>0</v>
      </c>
      <c r="J280" s="31">
        <v>4200</v>
      </c>
      <c r="K280" s="32">
        <v>3500</v>
      </c>
      <c r="L280" s="33">
        <v>3</v>
      </c>
      <c r="M280" s="31">
        <v>0</v>
      </c>
      <c r="N280" s="32">
        <v>0</v>
      </c>
      <c r="O280" s="33">
        <v>0</v>
      </c>
      <c r="P280" s="27">
        <f>D280+G280+J280+M280</f>
        <v>4200</v>
      </c>
      <c r="Q280" s="30">
        <f>E280+H280+K280+N280</f>
        <v>3500</v>
      </c>
      <c r="R280" s="30">
        <f>F280+I280+L280+O280</f>
        <v>3</v>
      </c>
      <c r="S280" s="31">
        <v>1350</v>
      </c>
      <c r="T280" s="34">
        <v>62</v>
      </c>
      <c r="U280" s="31">
        <f>Q280+S280</f>
        <v>4850</v>
      </c>
      <c r="V280" s="34">
        <f>R280+T280</f>
        <v>65</v>
      </c>
    </row>
    <row r="281" spans="1:22">
      <c r="A281" s="1" t="s">
        <v>18</v>
      </c>
      <c r="B281" s="1" t="s">
        <v>406</v>
      </c>
      <c r="C281" s="2" t="s">
        <v>1130</v>
      </c>
      <c r="D281" s="31">
        <v>0</v>
      </c>
      <c r="E281" s="32">
        <v>0</v>
      </c>
      <c r="F281" s="33">
        <v>0</v>
      </c>
      <c r="G281" s="31">
        <v>0</v>
      </c>
      <c r="H281" s="32">
        <v>0</v>
      </c>
      <c r="I281" s="33">
        <v>0</v>
      </c>
      <c r="J281" s="31">
        <v>0</v>
      </c>
      <c r="K281" s="32">
        <v>0</v>
      </c>
      <c r="L281" s="33">
        <v>0</v>
      </c>
      <c r="M281" s="31">
        <v>0</v>
      </c>
      <c r="N281" s="32">
        <v>0</v>
      </c>
      <c r="O281" s="33">
        <v>0</v>
      </c>
      <c r="P281" s="27">
        <f>D281+G281+J281+M281</f>
        <v>0</v>
      </c>
      <c r="Q281" s="30">
        <f>E281+H281+K281+N281</f>
        <v>0</v>
      </c>
      <c r="R281" s="30">
        <f>F281+I281+L281+O281</f>
        <v>0</v>
      </c>
      <c r="S281" s="31">
        <v>530</v>
      </c>
      <c r="T281" s="34">
        <v>67</v>
      </c>
      <c r="U281" s="31">
        <f>Q281+S281</f>
        <v>530</v>
      </c>
      <c r="V281" s="34">
        <f>R281+T281</f>
        <v>67</v>
      </c>
    </row>
    <row r="282" spans="1:22">
      <c r="A282" s="11" t="s">
        <v>18</v>
      </c>
      <c r="B282" s="11" t="s">
        <v>409</v>
      </c>
      <c r="C282" s="12" t="s">
        <v>1132</v>
      </c>
      <c r="D282" s="31">
        <v>0</v>
      </c>
      <c r="E282" s="32">
        <v>0</v>
      </c>
      <c r="F282" s="33">
        <v>0</v>
      </c>
      <c r="G282" s="31">
        <v>0</v>
      </c>
      <c r="H282" s="32">
        <v>0</v>
      </c>
      <c r="I282" s="33">
        <v>0</v>
      </c>
      <c r="J282" s="31">
        <v>0</v>
      </c>
      <c r="K282" s="32">
        <v>0</v>
      </c>
      <c r="L282" s="33">
        <v>0</v>
      </c>
      <c r="M282" s="31">
        <v>85000</v>
      </c>
      <c r="N282" s="32">
        <v>60000</v>
      </c>
      <c r="O282" s="33">
        <v>2</v>
      </c>
      <c r="P282" s="27">
        <f>D282+G282+J282+M282</f>
        <v>85000</v>
      </c>
      <c r="Q282" s="30">
        <f>E282+H282+K282+N282</f>
        <v>60000</v>
      </c>
      <c r="R282" s="30">
        <f>F282+I282+L282+O282</f>
        <v>2</v>
      </c>
      <c r="S282" s="31">
        <v>230</v>
      </c>
      <c r="T282" s="34">
        <v>71</v>
      </c>
      <c r="U282" s="31">
        <f>Q282+S282</f>
        <v>60230</v>
      </c>
      <c r="V282" s="34">
        <f>R282+T282</f>
        <v>73</v>
      </c>
    </row>
    <row r="283" spans="1:22">
      <c r="A283" s="1" t="s">
        <v>18</v>
      </c>
      <c r="B283" s="1" t="s">
        <v>1780</v>
      </c>
      <c r="C283" s="2" t="s">
        <v>1137</v>
      </c>
      <c r="D283" s="31">
        <v>0</v>
      </c>
      <c r="E283" s="32">
        <v>0</v>
      </c>
      <c r="F283" s="33">
        <v>0</v>
      </c>
      <c r="G283" s="31">
        <v>0</v>
      </c>
      <c r="H283" s="32">
        <v>0</v>
      </c>
      <c r="I283" s="33">
        <v>0</v>
      </c>
      <c r="J283" s="31">
        <v>4700</v>
      </c>
      <c r="K283" s="32">
        <v>4400</v>
      </c>
      <c r="L283" s="33">
        <v>1</v>
      </c>
      <c r="M283" s="31">
        <v>0</v>
      </c>
      <c r="N283" s="32">
        <v>0</v>
      </c>
      <c r="O283" s="33">
        <v>0</v>
      </c>
      <c r="P283" s="27">
        <f>D283+G283+J283+M283</f>
        <v>4700</v>
      </c>
      <c r="Q283" s="30">
        <f>E283+H283+K283+N283</f>
        <v>4400</v>
      </c>
      <c r="R283" s="30">
        <f>F283+I283+L283+O283</f>
        <v>1</v>
      </c>
      <c r="S283" s="31">
        <v>270</v>
      </c>
      <c r="T283" s="34">
        <v>53</v>
      </c>
      <c r="U283" s="31">
        <f>Q283+S283</f>
        <v>4670</v>
      </c>
      <c r="V283" s="34">
        <f>R283+T283</f>
        <v>54</v>
      </c>
    </row>
    <row r="284" spans="1:22">
      <c r="A284" s="11" t="s">
        <v>18</v>
      </c>
      <c r="B284" s="11" t="s">
        <v>414</v>
      </c>
      <c r="C284" s="12" t="s">
        <v>1142</v>
      </c>
      <c r="D284" s="31">
        <v>0</v>
      </c>
      <c r="E284" s="32">
        <v>0</v>
      </c>
      <c r="F284" s="33">
        <v>0</v>
      </c>
      <c r="G284" s="31">
        <v>0</v>
      </c>
      <c r="H284" s="32">
        <v>0</v>
      </c>
      <c r="I284" s="33">
        <v>0</v>
      </c>
      <c r="J284" s="31">
        <v>87000</v>
      </c>
      <c r="K284" s="32">
        <v>80000</v>
      </c>
      <c r="L284" s="33">
        <v>18</v>
      </c>
      <c r="M284" s="31">
        <v>0</v>
      </c>
      <c r="N284" s="32">
        <v>0</v>
      </c>
      <c r="O284" s="33">
        <v>0</v>
      </c>
      <c r="P284" s="27">
        <f>D284+G284+J284+M284</f>
        <v>87000</v>
      </c>
      <c r="Q284" s="30">
        <f>E284+H284+K284+N284</f>
        <v>80000</v>
      </c>
      <c r="R284" s="30">
        <f>F284+I284+L284+O284</f>
        <v>18</v>
      </c>
      <c r="S284" s="31">
        <v>230</v>
      </c>
      <c r="T284" s="34">
        <v>40</v>
      </c>
      <c r="U284" s="31">
        <f>Q284+S284</f>
        <v>80230</v>
      </c>
      <c r="V284" s="34">
        <f>R284+T284</f>
        <v>58</v>
      </c>
    </row>
    <row r="285" spans="1:22">
      <c r="A285" s="1" t="s">
        <v>18</v>
      </c>
      <c r="B285" s="1" t="s">
        <v>417</v>
      </c>
      <c r="C285" s="2" t="s">
        <v>1143</v>
      </c>
      <c r="D285" s="31">
        <v>90000</v>
      </c>
      <c r="E285" s="32">
        <v>89900</v>
      </c>
      <c r="F285" s="33">
        <v>1</v>
      </c>
      <c r="G285" s="31">
        <v>0</v>
      </c>
      <c r="H285" s="32">
        <v>0</v>
      </c>
      <c r="I285" s="33">
        <v>0</v>
      </c>
      <c r="J285" s="31">
        <v>0</v>
      </c>
      <c r="K285" s="32">
        <v>0</v>
      </c>
      <c r="L285" s="33">
        <v>0</v>
      </c>
      <c r="M285" s="31">
        <v>0</v>
      </c>
      <c r="N285" s="32">
        <v>0</v>
      </c>
      <c r="O285" s="33">
        <v>0</v>
      </c>
      <c r="P285" s="27">
        <f>D285+G285+J285+M285</f>
        <v>90000</v>
      </c>
      <c r="Q285" s="30">
        <f>E285+H285+K285+N285</f>
        <v>89900</v>
      </c>
      <c r="R285" s="30">
        <f>F285+I285+L285+O285</f>
        <v>1</v>
      </c>
      <c r="S285" s="31">
        <v>180</v>
      </c>
      <c r="T285" s="34">
        <v>25</v>
      </c>
      <c r="U285" s="31">
        <f>Q285+S285</f>
        <v>90080</v>
      </c>
      <c r="V285" s="34">
        <f>R285+T285</f>
        <v>26</v>
      </c>
    </row>
    <row r="286" spans="1:22">
      <c r="A286" s="11" t="s">
        <v>18</v>
      </c>
      <c r="B286" s="11" t="s">
        <v>420</v>
      </c>
      <c r="C286" s="12" t="s">
        <v>1157</v>
      </c>
      <c r="D286" s="31">
        <v>0</v>
      </c>
      <c r="E286" s="32">
        <v>0</v>
      </c>
      <c r="F286" s="33">
        <v>0</v>
      </c>
      <c r="G286" s="31">
        <v>0</v>
      </c>
      <c r="H286" s="32">
        <v>0</v>
      </c>
      <c r="I286" s="33">
        <v>0</v>
      </c>
      <c r="J286" s="31">
        <v>0</v>
      </c>
      <c r="K286" s="32">
        <v>0</v>
      </c>
      <c r="L286" s="33">
        <v>0</v>
      </c>
      <c r="M286" s="31">
        <v>0</v>
      </c>
      <c r="N286" s="32">
        <v>0</v>
      </c>
      <c r="O286" s="33">
        <v>0</v>
      </c>
      <c r="P286" s="27">
        <f>D286+G286+J286+M286</f>
        <v>0</v>
      </c>
      <c r="Q286" s="30">
        <f>E286+H286+K286+N286</f>
        <v>0</v>
      </c>
      <c r="R286" s="30">
        <f>F286+I286+L286+O286</f>
        <v>0</v>
      </c>
      <c r="S286" s="31">
        <v>2680</v>
      </c>
      <c r="T286" s="34">
        <v>203</v>
      </c>
      <c r="U286" s="31">
        <f>Q286+S286</f>
        <v>2680</v>
      </c>
      <c r="V286" s="34">
        <f>R286+T286</f>
        <v>203</v>
      </c>
    </row>
    <row r="287" spans="1:22">
      <c r="A287" s="1" t="s">
        <v>18</v>
      </c>
      <c r="B287" s="1" t="s">
        <v>423</v>
      </c>
      <c r="C287" s="2" t="s">
        <v>1164</v>
      </c>
      <c r="D287" s="31">
        <v>0</v>
      </c>
      <c r="E287" s="32">
        <v>0</v>
      </c>
      <c r="F287" s="33">
        <v>0</v>
      </c>
      <c r="G287" s="31">
        <v>0</v>
      </c>
      <c r="H287" s="32">
        <v>0</v>
      </c>
      <c r="I287" s="33">
        <v>0</v>
      </c>
      <c r="J287" s="31">
        <v>0</v>
      </c>
      <c r="K287" s="32">
        <v>0</v>
      </c>
      <c r="L287" s="33">
        <v>0</v>
      </c>
      <c r="M287" s="31">
        <v>0</v>
      </c>
      <c r="N287" s="32">
        <v>0</v>
      </c>
      <c r="O287" s="33">
        <v>0</v>
      </c>
      <c r="P287" s="27">
        <f>D287+G287+J287+M287</f>
        <v>0</v>
      </c>
      <c r="Q287" s="30">
        <f>E287+H287+K287+N287</f>
        <v>0</v>
      </c>
      <c r="R287" s="30">
        <f>F287+I287+L287+O287</f>
        <v>0</v>
      </c>
      <c r="S287" s="31">
        <v>230</v>
      </c>
      <c r="T287" s="34">
        <v>39</v>
      </c>
      <c r="U287" s="31">
        <f>Q287+S287</f>
        <v>230</v>
      </c>
      <c r="V287" s="34">
        <f>R287+T287</f>
        <v>39</v>
      </c>
    </row>
    <row r="288" spans="1:22">
      <c r="A288" s="11" t="s">
        <v>18</v>
      </c>
      <c r="B288" s="11" t="s">
        <v>426</v>
      </c>
      <c r="C288" s="12" t="s">
        <v>1165</v>
      </c>
      <c r="D288" s="31">
        <v>0</v>
      </c>
      <c r="E288" s="32">
        <v>0</v>
      </c>
      <c r="F288" s="33">
        <v>0</v>
      </c>
      <c r="G288" s="31">
        <v>0</v>
      </c>
      <c r="H288" s="32">
        <v>0</v>
      </c>
      <c r="I288" s="33">
        <v>0</v>
      </c>
      <c r="J288" s="31">
        <v>0</v>
      </c>
      <c r="K288" s="32">
        <v>0</v>
      </c>
      <c r="L288" s="33">
        <v>0</v>
      </c>
      <c r="M288" s="31">
        <v>0</v>
      </c>
      <c r="N288" s="32">
        <v>0</v>
      </c>
      <c r="O288" s="33">
        <v>0</v>
      </c>
      <c r="P288" s="27">
        <f>D288+G288+J288+M288</f>
        <v>0</v>
      </c>
      <c r="Q288" s="30">
        <f>E288+H288+K288+N288</f>
        <v>0</v>
      </c>
      <c r="R288" s="30">
        <f>F288+I288+L288+O288</f>
        <v>0</v>
      </c>
      <c r="S288" s="31">
        <v>220</v>
      </c>
      <c r="T288" s="34">
        <v>34</v>
      </c>
      <c r="U288" s="31">
        <f>Q288+S288</f>
        <v>220</v>
      </c>
      <c r="V288" s="34">
        <f>R288+T288</f>
        <v>34</v>
      </c>
    </row>
    <row r="289" spans="1:22">
      <c r="A289" s="1" t="s">
        <v>18</v>
      </c>
      <c r="B289" s="1" t="s">
        <v>1781</v>
      </c>
      <c r="C289" s="2" t="s">
        <v>1167</v>
      </c>
      <c r="D289" s="31">
        <v>0</v>
      </c>
      <c r="E289" s="32">
        <v>0</v>
      </c>
      <c r="F289" s="33">
        <v>0</v>
      </c>
      <c r="G289" s="31">
        <v>0</v>
      </c>
      <c r="H289" s="32">
        <v>0</v>
      </c>
      <c r="I289" s="33">
        <v>0</v>
      </c>
      <c r="J289" s="31">
        <v>0</v>
      </c>
      <c r="K289" s="32">
        <v>0</v>
      </c>
      <c r="L289" s="33">
        <v>0</v>
      </c>
      <c r="M289" s="31">
        <v>0</v>
      </c>
      <c r="N289" s="32">
        <v>0</v>
      </c>
      <c r="O289" s="33">
        <v>0</v>
      </c>
      <c r="P289" s="27">
        <f>D289+G289+J289+M289</f>
        <v>0</v>
      </c>
      <c r="Q289" s="30">
        <f>E289+H289+K289+N289</f>
        <v>0</v>
      </c>
      <c r="R289" s="30">
        <f>F289+I289+L289+O289</f>
        <v>0</v>
      </c>
      <c r="S289" s="31">
        <v>140</v>
      </c>
      <c r="T289" s="34">
        <v>16</v>
      </c>
      <c r="U289" s="31">
        <f>Q289+S289</f>
        <v>140</v>
      </c>
      <c r="V289" s="34">
        <f>R289+T289</f>
        <v>16</v>
      </c>
    </row>
    <row r="290" spans="1:22">
      <c r="A290" s="11" t="s">
        <v>18</v>
      </c>
      <c r="B290" s="11" t="s">
        <v>430</v>
      </c>
      <c r="C290" s="12" t="s">
        <v>1174</v>
      </c>
      <c r="D290" s="31">
        <v>0</v>
      </c>
      <c r="E290" s="32">
        <v>0</v>
      </c>
      <c r="F290" s="33">
        <v>0</v>
      </c>
      <c r="G290" s="31">
        <v>0</v>
      </c>
      <c r="H290" s="32">
        <v>0</v>
      </c>
      <c r="I290" s="33">
        <v>0</v>
      </c>
      <c r="J290" s="31">
        <v>6000</v>
      </c>
      <c r="K290" s="32">
        <v>6000</v>
      </c>
      <c r="L290" s="33">
        <v>1</v>
      </c>
      <c r="M290" s="31">
        <v>0</v>
      </c>
      <c r="N290" s="32">
        <v>0</v>
      </c>
      <c r="O290" s="33">
        <v>0</v>
      </c>
      <c r="P290" s="27">
        <f>D290+G290+J290+M290</f>
        <v>6000</v>
      </c>
      <c r="Q290" s="30">
        <f>E290+H290+K290+N290</f>
        <v>6000</v>
      </c>
      <c r="R290" s="30">
        <f>F290+I290+L290+O290</f>
        <v>1</v>
      </c>
      <c r="S290" s="31">
        <v>170</v>
      </c>
      <c r="T290" s="34">
        <v>17</v>
      </c>
      <c r="U290" s="31">
        <f>Q290+S290</f>
        <v>6170</v>
      </c>
      <c r="V290" s="34">
        <f>R290+T290</f>
        <v>18</v>
      </c>
    </row>
    <row r="291" spans="1:22">
      <c r="A291" s="1" t="s">
        <v>18</v>
      </c>
      <c r="B291" s="1" t="s">
        <v>431</v>
      </c>
      <c r="C291" s="2" t="s">
        <v>1184</v>
      </c>
      <c r="D291" s="31">
        <v>0</v>
      </c>
      <c r="E291" s="32">
        <v>0</v>
      </c>
      <c r="F291" s="33">
        <v>0</v>
      </c>
      <c r="G291" s="31">
        <v>0</v>
      </c>
      <c r="H291" s="32">
        <v>0</v>
      </c>
      <c r="I291" s="33">
        <v>0</v>
      </c>
      <c r="J291" s="31">
        <v>465</v>
      </c>
      <c r="K291" s="32">
        <v>465</v>
      </c>
      <c r="L291" s="33">
        <v>1</v>
      </c>
      <c r="M291" s="31">
        <v>0</v>
      </c>
      <c r="N291" s="32">
        <v>0</v>
      </c>
      <c r="O291" s="33">
        <v>0</v>
      </c>
      <c r="P291" s="27">
        <f>D291+G291+J291+M291</f>
        <v>465</v>
      </c>
      <c r="Q291" s="30">
        <f>E291+H291+K291+N291</f>
        <v>465</v>
      </c>
      <c r="R291" s="30">
        <f>F291+I291+L291+O291</f>
        <v>1</v>
      </c>
      <c r="S291" s="31">
        <v>190</v>
      </c>
      <c r="T291" s="34">
        <v>37</v>
      </c>
      <c r="U291" s="31">
        <f>Q291+S291</f>
        <v>655</v>
      </c>
      <c r="V291" s="34">
        <f>R291+T291</f>
        <v>38</v>
      </c>
    </row>
    <row r="292" spans="1:22">
      <c r="A292" s="11" t="s">
        <v>18</v>
      </c>
      <c r="B292" s="11" t="s">
        <v>1782</v>
      </c>
      <c r="C292" s="12" t="s">
        <v>1212</v>
      </c>
      <c r="D292" s="31">
        <v>0</v>
      </c>
      <c r="E292" s="32">
        <v>0</v>
      </c>
      <c r="F292" s="33">
        <v>0</v>
      </c>
      <c r="G292" s="31">
        <v>0</v>
      </c>
      <c r="H292" s="32">
        <v>0</v>
      </c>
      <c r="I292" s="33">
        <v>0</v>
      </c>
      <c r="J292" s="31">
        <v>1500</v>
      </c>
      <c r="K292" s="32">
        <v>1450</v>
      </c>
      <c r="L292" s="33">
        <v>3</v>
      </c>
      <c r="M292" s="31">
        <v>0</v>
      </c>
      <c r="N292" s="32">
        <v>0</v>
      </c>
      <c r="O292" s="33">
        <v>0</v>
      </c>
      <c r="P292" s="27">
        <f>D292+G292+J292+M292</f>
        <v>1500</v>
      </c>
      <c r="Q292" s="30">
        <f>E292+H292+K292+N292</f>
        <v>1450</v>
      </c>
      <c r="R292" s="30">
        <f>F292+I292+L292+O292</f>
        <v>3</v>
      </c>
      <c r="S292" s="31">
        <v>12700</v>
      </c>
      <c r="T292" s="34">
        <v>840</v>
      </c>
      <c r="U292" s="31">
        <f>Q292+S292</f>
        <v>14150</v>
      </c>
      <c r="V292" s="34">
        <f>R292+T292</f>
        <v>843</v>
      </c>
    </row>
    <row r="293" spans="1:22">
      <c r="A293" s="1" t="s">
        <v>18</v>
      </c>
      <c r="B293" s="1" t="s">
        <v>1783</v>
      </c>
      <c r="C293" s="2" t="s">
        <v>1247</v>
      </c>
      <c r="D293" s="31">
        <v>0</v>
      </c>
      <c r="E293" s="32">
        <v>0</v>
      </c>
      <c r="F293" s="33">
        <v>0</v>
      </c>
      <c r="G293" s="31">
        <v>0</v>
      </c>
      <c r="H293" s="32">
        <v>0</v>
      </c>
      <c r="I293" s="33">
        <v>0</v>
      </c>
      <c r="J293" s="31">
        <v>0</v>
      </c>
      <c r="K293" s="32">
        <v>0</v>
      </c>
      <c r="L293" s="33">
        <v>0</v>
      </c>
      <c r="M293" s="31">
        <v>0</v>
      </c>
      <c r="N293" s="32">
        <v>0</v>
      </c>
      <c r="O293" s="33">
        <v>0</v>
      </c>
      <c r="P293" s="27">
        <f>D293+G293+J293+M293</f>
        <v>0</v>
      </c>
      <c r="Q293" s="30">
        <f>E293+H293+K293+N293</f>
        <v>0</v>
      </c>
      <c r="R293" s="30">
        <f>F293+I293+L293+O293</f>
        <v>0</v>
      </c>
      <c r="S293" s="31">
        <v>380</v>
      </c>
      <c r="T293" s="34">
        <v>45</v>
      </c>
      <c r="U293" s="31">
        <f>Q293+S293</f>
        <v>380</v>
      </c>
      <c r="V293" s="34">
        <f>R293+T293</f>
        <v>45</v>
      </c>
    </row>
    <row r="294" spans="1:22">
      <c r="A294" s="11" t="s">
        <v>18</v>
      </c>
      <c r="B294" s="11" t="s">
        <v>1784</v>
      </c>
      <c r="C294" s="12" t="s">
        <v>1250</v>
      </c>
      <c r="D294" s="31">
        <v>800</v>
      </c>
      <c r="E294" s="32">
        <v>780</v>
      </c>
      <c r="F294" s="33">
        <v>2</v>
      </c>
      <c r="G294" s="31">
        <v>0</v>
      </c>
      <c r="H294" s="32">
        <v>0</v>
      </c>
      <c r="I294" s="33">
        <v>0</v>
      </c>
      <c r="J294" s="31">
        <v>1500</v>
      </c>
      <c r="K294" s="32">
        <v>910</v>
      </c>
      <c r="L294" s="33">
        <v>2</v>
      </c>
      <c r="M294" s="31">
        <v>0</v>
      </c>
      <c r="N294" s="32">
        <v>0</v>
      </c>
      <c r="O294" s="33">
        <v>0</v>
      </c>
      <c r="P294" s="27">
        <f>D294+G294+J294+M294</f>
        <v>2300</v>
      </c>
      <c r="Q294" s="30">
        <f>E294+H294+K294+N294</f>
        <v>1690</v>
      </c>
      <c r="R294" s="30">
        <f>F294+I294+L294+O294</f>
        <v>4</v>
      </c>
      <c r="S294" s="31">
        <v>230</v>
      </c>
      <c r="T294" s="34">
        <v>20</v>
      </c>
      <c r="U294" s="31">
        <f>Q294+S294</f>
        <v>1920</v>
      </c>
      <c r="V294" s="34">
        <f>R294+T294</f>
        <v>24</v>
      </c>
    </row>
    <row r="295" spans="1:22">
      <c r="A295" s="1" t="s">
        <v>18</v>
      </c>
      <c r="B295" s="1" t="s">
        <v>1785</v>
      </c>
      <c r="C295" s="2" t="s">
        <v>1251</v>
      </c>
      <c r="D295" s="31">
        <v>2000</v>
      </c>
      <c r="E295" s="32">
        <v>2000</v>
      </c>
      <c r="F295" s="33">
        <v>1</v>
      </c>
      <c r="G295" s="31">
        <v>0</v>
      </c>
      <c r="H295" s="32">
        <v>0</v>
      </c>
      <c r="I295" s="33">
        <v>0</v>
      </c>
      <c r="J295" s="31">
        <v>0</v>
      </c>
      <c r="K295" s="32">
        <v>0</v>
      </c>
      <c r="L295" s="33">
        <v>0</v>
      </c>
      <c r="M295" s="31">
        <v>0</v>
      </c>
      <c r="N295" s="32">
        <v>0</v>
      </c>
      <c r="O295" s="33">
        <v>0</v>
      </c>
      <c r="P295" s="27">
        <f>D295+G295+J295+M295</f>
        <v>2000</v>
      </c>
      <c r="Q295" s="30">
        <f>E295+H295+K295+N295</f>
        <v>2000</v>
      </c>
      <c r="R295" s="30">
        <f>F295+I295+L295+O295</f>
        <v>1</v>
      </c>
      <c r="S295" s="31">
        <v>550</v>
      </c>
      <c r="T295" s="34">
        <v>75</v>
      </c>
      <c r="U295" s="31">
        <f>Q295+S295</f>
        <v>2550</v>
      </c>
      <c r="V295" s="34">
        <f>R295+T295</f>
        <v>76</v>
      </c>
    </row>
    <row r="296" spans="1:22">
      <c r="A296" s="11" t="s">
        <v>18</v>
      </c>
      <c r="B296" s="11" t="s">
        <v>1786</v>
      </c>
      <c r="C296" s="12" t="s">
        <v>1278</v>
      </c>
      <c r="D296" s="31">
        <v>0</v>
      </c>
      <c r="E296" s="32">
        <v>0</v>
      </c>
      <c r="F296" s="33">
        <v>0</v>
      </c>
      <c r="G296" s="31">
        <v>0</v>
      </c>
      <c r="H296" s="32">
        <v>0</v>
      </c>
      <c r="I296" s="33">
        <v>0</v>
      </c>
      <c r="J296" s="31">
        <v>0</v>
      </c>
      <c r="K296" s="32">
        <v>0</v>
      </c>
      <c r="L296" s="33">
        <v>0</v>
      </c>
      <c r="M296" s="31">
        <v>0</v>
      </c>
      <c r="N296" s="32">
        <v>0</v>
      </c>
      <c r="O296" s="33">
        <v>0</v>
      </c>
      <c r="P296" s="27">
        <f>D296+G296+J296+M296</f>
        <v>0</v>
      </c>
      <c r="Q296" s="30">
        <f>E296+H296+K296+N296</f>
        <v>0</v>
      </c>
      <c r="R296" s="30">
        <f>F296+I296+L296+O296</f>
        <v>0</v>
      </c>
      <c r="S296" s="31">
        <v>600</v>
      </c>
      <c r="T296" s="34">
        <v>65</v>
      </c>
      <c r="U296" s="31">
        <f>Q296+S296</f>
        <v>600</v>
      </c>
      <c r="V296" s="34">
        <f>R296+T296</f>
        <v>65</v>
      </c>
    </row>
    <row r="297" spans="1:22">
      <c r="A297" s="1" t="s">
        <v>18</v>
      </c>
      <c r="B297" s="1" t="s">
        <v>1787</v>
      </c>
      <c r="C297" s="2" t="s">
        <v>1288</v>
      </c>
      <c r="D297" s="31">
        <v>60000</v>
      </c>
      <c r="E297" s="32">
        <v>60000</v>
      </c>
      <c r="F297" s="33">
        <v>2</v>
      </c>
      <c r="G297" s="31">
        <v>0</v>
      </c>
      <c r="H297" s="32">
        <v>0</v>
      </c>
      <c r="I297" s="33">
        <v>0</v>
      </c>
      <c r="J297" s="31">
        <v>5000</v>
      </c>
      <c r="K297" s="32">
        <v>5000</v>
      </c>
      <c r="L297" s="33">
        <v>1</v>
      </c>
      <c r="M297" s="31">
        <v>0</v>
      </c>
      <c r="N297" s="32">
        <v>0</v>
      </c>
      <c r="O297" s="33">
        <v>0</v>
      </c>
      <c r="P297" s="27">
        <f>D297+G297+J297+M297</f>
        <v>65000</v>
      </c>
      <c r="Q297" s="30">
        <f>E297+H297+K297+N297</f>
        <v>65000</v>
      </c>
      <c r="R297" s="30">
        <f>F297+I297+L297+O297</f>
        <v>3</v>
      </c>
      <c r="S297" s="31">
        <v>430</v>
      </c>
      <c r="T297" s="34">
        <v>51</v>
      </c>
      <c r="U297" s="31">
        <f>Q297+S297</f>
        <v>65430</v>
      </c>
      <c r="V297" s="34">
        <f>R297+T297</f>
        <v>54</v>
      </c>
    </row>
    <row r="298" spans="1:22">
      <c r="A298" s="11" t="s">
        <v>18</v>
      </c>
      <c r="B298" s="11" t="s">
        <v>1788</v>
      </c>
      <c r="C298" s="12" t="s">
        <v>1290</v>
      </c>
      <c r="D298" s="31">
        <v>0</v>
      </c>
      <c r="E298" s="32">
        <v>0</v>
      </c>
      <c r="F298" s="33">
        <v>0</v>
      </c>
      <c r="G298" s="31">
        <v>0</v>
      </c>
      <c r="H298" s="32">
        <v>0</v>
      </c>
      <c r="I298" s="33">
        <v>0</v>
      </c>
      <c r="J298" s="31">
        <v>0</v>
      </c>
      <c r="K298" s="32">
        <v>0</v>
      </c>
      <c r="L298" s="33">
        <v>0</v>
      </c>
      <c r="M298" s="31">
        <v>0</v>
      </c>
      <c r="N298" s="32">
        <v>0</v>
      </c>
      <c r="O298" s="33">
        <v>0</v>
      </c>
      <c r="P298" s="27">
        <f>D298+G298+J298+M298</f>
        <v>0</v>
      </c>
      <c r="Q298" s="30">
        <f>E298+H298+K298+N298</f>
        <v>0</v>
      </c>
      <c r="R298" s="30">
        <f>F298+I298+L298+O298</f>
        <v>0</v>
      </c>
      <c r="S298" s="31">
        <v>18500</v>
      </c>
      <c r="T298" s="34">
        <v>315</v>
      </c>
      <c r="U298" s="31">
        <f>Q298+S298</f>
        <v>18500</v>
      </c>
      <c r="V298" s="34">
        <f>R298+T298</f>
        <v>315</v>
      </c>
    </row>
    <row r="299" spans="1:22">
      <c r="A299" s="1" t="s">
        <v>18</v>
      </c>
      <c r="B299" s="1" t="s">
        <v>1789</v>
      </c>
      <c r="C299" s="2" t="s">
        <v>1299</v>
      </c>
      <c r="D299" s="31">
        <v>0</v>
      </c>
      <c r="E299" s="32">
        <v>0</v>
      </c>
      <c r="F299" s="33">
        <v>0</v>
      </c>
      <c r="G299" s="31">
        <v>0</v>
      </c>
      <c r="H299" s="32">
        <v>0</v>
      </c>
      <c r="I299" s="33">
        <v>0</v>
      </c>
      <c r="J299" s="31">
        <v>0</v>
      </c>
      <c r="K299" s="32">
        <v>0</v>
      </c>
      <c r="L299" s="33">
        <v>0</v>
      </c>
      <c r="M299" s="31">
        <v>0</v>
      </c>
      <c r="N299" s="32">
        <v>0</v>
      </c>
      <c r="O299" s="33">
        <v>0</v>
      </c>
      <c r="P299" s="27">
        <f>D299+G299+J299+M299</f>
        <v>0</v>
      </c>
      <c r="Q299" s="30">
        <f>E299+H299+K299+N299</f>
        <v>0</v>
      </c>
      <c r="R299" s="30">
        <f>F299+I299+L299+O299</f>
        <v>0</v>
      </c>
      <c r="S299" s="31">
        <v>350</v>
      </c>
      <c r="T299" s="34">
        <v>50</v>
      </c>
      <c r="U299" s="31">
        <f>Q299+S299</f>
        <v>350</v>
      </c>
      <c r="V299" s="34">
        <f>R299+T299</f>
        <v>50</v>
      </c>
    </row>
    <row r="300" spans="1:22">
      <c r="A300" s="11" t="s">
        <v>18</v>
      </c>
      <c r="B300" s="11" t="s">
        <v>1790</v>
      </c>
      <c r="C300" s="12" t="s">
        <v>1326</v>
      </c>
      <c r="D300" s="31">
        <v>0</v>
      </c>
      <c r="E300" s="32">
        <v>0</v>
      </c>
      <c r="F300" s="33">
        <v>0</v>
      </c>
      <c r="G300" s="31">
        <v>0</v>
      </c>
      <c r="H300" s="32">
        <v>0</v>
      </c>
      <c r="I300" s="33">
        <v>0</v>
      </c>
      <c r="J300" s="31">
        <v>0</v>
      </c>
      <c r="K300" s="32">
        <v>0</v>
      </c>
      <c r="L300" s="33">
        <v>0</v>
      </c>
      <c r="M300" s="31">
        <v>0</v>
      </c>
      <c r="N300" s="32">
        <v>0</v>
      </c>
      <c r="O300" s="33">
        <v>0</v>
      </c>
      <c r="P300" s="27">
        <f>D300+G300+J300+M300</f>
        <v>0</v>
      </c>
      <c r="Q300" s="30">
        <f>E300+H300+K300+N300</f>
        <v>0</v>
      </c>
      <c r="R300" s="30">
        <f>F300+I300+L300+O300</f>
        <v>0</v>
      </c>
      <c r="S300" s="31">
        <v>350</v>
      </c>
      <c r="T300" s="34">
        <v>51</v>
      </c>
      <c r="U300" s="31">
        <f>Q300+S300</f>
        <v>350</v>
      </c>
      <c r="V300" s="34">
        <f>R300+T300</f>
        <v>51</v>
      </c>
    </row>
    <row r="301" spans="1:22">
      <c r="A301" s="1" t="s">
        <v>18</v>
      </c>
      <c r="B301" s="1" t="s">
        <v>1791</v>
      </c>
      <c r="C301" s="2" t="s">
        <v>1341</v>
      </c>
      <c r="D301" s="31">
        <v>16000</v>
      </c>
      <c r="E301" s="32">
        <v>15980</v>
      </c>
      <c r="F301" s="33">
        <v>1</v>
      </c>
      <c r="G301" s="31">
        <v>0</v>
      </c>
      <c r="H301" s="32">
        <v>0</v>
      </c>
      <c r="I301" s="33">
        <v>0</v>
      </c>
      <c r="J301" s="31">
        <v>0</v>
      </c>
      <c r="K301" s="32">
        <v>0</v>
      </c>
      <c r="L301" s="33">
        <v>0</v>
      </c>
      <c r="M301" s="31">
        <v>0</v>
      </c>
      <c r="N301" s="32">
        <v>0</v>
      </c>
      <c r="O301" s="33">
        <v>0</v>
      </c>
      <c r="P301" s="27">
        <f>D301+G301+J301+M301</f>
        <v>16000</v>
      </c>
      <c r="Q301" s="30">
        <f>E301+H301+K301+N301</f>
        <v>15980</v>
      </c>
      <c r="R301" s="30">
        <f>F301+I301+L301+O301</f>
        <v>1</v>
      </c>
      <c r="S301" s="31">
        <v>300</v>
      </c>
      <c r="T301" s="34">
        <v>49</v>
      </c>
      <c r="U301" s="31">
        <f>Q301+S301</f>
        <v>16280</v>
      </c>
      <c r="V301" s="34">
        <f>R301+T301</f>
        <v>50</v>
      </c>
    </row>
    <row r="302" spans="1:22">
      <c r="A302" s="11" t="s">
        <v>18</v>
      </c>
      <c r="B302" s="11" t="s">
        <v>1792</v>
      </c>
      <c r="C302" s="12" t="s">
        <v>1355</v>
      </c>
      <c r="D302" s="31">
        <v>0</v>
      </c>
      <c r="E302" s="32">
        <v>0</v>
      </c>
      <c r="F302" s="33">
        <v>0</v>
      </c>
      <c r="G302" s="31">
        <v>0</v>
      </c>
      <c r="H302" s="32">
        <v>0</v>
      </c>
      <c r="I302" s="33">
        <v>0</v>
      </c>
      <c r="J302" s="31">
        <v>12000</v>
      </c>
      <c r="K302" s="32">
        <v>12000</v>
      </c>
      <c r="L302" s="33">
        <v>2</v>
      </c>
      <c r="M302" s="31">
        <v>0</v>
      </c>
      <c r="N302" s="32">
        <v>0</v>
      </c>
      <c r="O302" s="33">
        <v>0</v>
      </c>
      <c r="P302" s="27">
        <f>D302+G302+J302+M302</f>
        <v>12000</v>
      </c>
      <c r="Q302" s="30">
        <f>E302+H302+K302+N302</f>
        <v>12000</v>
      </c>
      <c r="R302" s="30">
        <f>F302+I302+L302+O302</f>
        <v>2</v>
      </c>
      <c r="S302" s="31">
        <v>400</v>
      </c>
      <c r="T302" s="34">
        <v>49</v>
      </c>
      <c r="U302" s="31">
        <f>Q302+S302</f>
        <v>12400</v>
      </c>
      <c r="V302" s="34">
        <f>R302+T302</f>
        <v>51</v>
      </c>
    </row>
    <row r="303" spans="1:22">
      <c r="A303" s="1" t="s">
        <v>18</v>
      </c>
      <c r="B303" s="1" t="s">
        <v>1793</v>
      </c>
      <c r="C303" s="2" t="s">
        <v>1363</v>
      </c>
      <c r="D303" s="31">
        <v>0</v>
      </c>
      <c r="E303" s="32">
        <v>0</v>
      </c>
      <c r="F303" s="33">
        <v>0</v>
      </c>
      <c r="G303" s="31">
        <v>0</v>
      </c>
      <c r="H303" s="32">
        <v>0</v>
      </c>
      <c r="I303" s="33">
        <v>0</v>
      </c>
      <c r="J303" s="31">
        <v>0</v>
      </c>
      <c r="K303" s="32">
        <v>0</v>
      </c>
      <c r="L303" s="33">
        <v>0</v>
      </c>
      <c r="M303" s="31">
        <v>0</v>
      </c>
      <c r="N303" s="32">
        <v>0</v>
      </c>
      <c r="O303" s="33">
        <v>0</v>
      </c>
      <c r="P303" s="27">
        <f>D303+G303+J303+M303</f>
        <v>0</v>
      </c>
      <c r="Q303" s="30">
        <f>E303+H303+K303+N303</f>
        <v>0</v>
      </c>
      <c r="R303" s="30">
        <f>F303+I303+L303+O303</f>
        <v>0</v>
      </c>
      <c r="S303" s="31">
        <v>2780</v>
      </c>
      <c r="T303" s="34">
        <v>238</v>
      </c>
      <c r="U303" s="31">
        <f>Q303+S303</f>
        <v>2780</v>
      </c>
      <c r="V303" s="34">
        <f>R303+T303</f>
        <v>238</v>
      </c>
    </row>
    <row r="304" spans="1:22" ht="15.75" thickBot="1">
      <c r="A304" s="11" t="s">
        <v>18</v>
      </c>
      <c r="B304" s="11" t="s">
        <v>1794</v>
      </c>
      <c r="C304" s="12" t="s">
        <v>1364</v>
      </c>
      <c r="D304" s="37">
        <v>0</v>
      </c>
      <c r="E304" s="32">
        <v>0</v>
      </c>
      <c r="F304" s="38">
        <v>0</v>
      </c>
      <c r="G304" s="37">
        <v>0</v>
      </c>
      <c r="H304" s="32">
        <v>0</v>
      </c>
      <c r="I304" s="38">
        <v>0</v>
      </c>
      <c r="J304" s="37">
        <v>0</v>
      </c>
      <c r="K304" s="32">
        <v>0</v>
      </c>
      <c r="L304" s="38">
        <v>0</v>
      </c>
      <c r="M304" s="37">
        <v>0</v>
      </c>
      <c r="N304" s="32">
        <v>0</v>
      </c>
      <c r="O304" s="38">
        <v>0</v>
      </c>
      <c r="P304" s="27">
        <f>D304+G304+J304+M304</f>
        <v>0</v>
      </c>
      <c r="Q304" s="30">
        <f>E304+H304+K304+N304</f>
        <v>0</v>
      </c>
      <c r="R304" s="30">
        <f>F304+I304+L304+O304</f>
        <v>0</v>
      </c>
      <c r="S304" s="31">
        <v>280</v>
      </c>
      <c r="T304" s="34">
        <v>38</v>
      </c>
      <c r="U304" s="31">
        <f>Q304+S304</f>
        <v>280</v>
      </c>
      <c r="V304" s="34">
        <f>R304+T304</f>
        <v>38</v>
      </c>
    </row>
    <row r="305" spans="1:22">
      <c r="A305" s="1" t="s">
        <v>18</v>
      </c>
      <c r="B305" s="1" t="s">
        <v>1795</v>
      </c>
      <c r="C305" s="2" t="s">
        <v>1369</v>
      </c>
      <c r="D305" s="39">
        <v>0</v>
      </c>
      <c r="E305" s="32">
        <v>0</v>
      </c>
      <c r="F305" s="40">
        <v>0</v>
      </c>
      <c r="G305" s="39">
        <v>0</v>
      </c>
      <c r="H305" s="32">
        <v>0</v>
      </c>
      <c r="I305" s="40">
        <v>0</v>
      </c>
      <c r="J305" s="39">
        <v>0</v>
      </c>
      <c r="K305" s="32">
        <v>0</v>
      </c>
      <c r="L305" s="40">
        <v>0</v>
      </c>
      <c r="M305" s="39">
        <v>0</v>
      </c>
      <c r="N305" s="32">
        <v>0</v>
      </c>
      <c r="O305" s="40">
        <v>0</v>
      </c>
      <c r="P305" s="27">
        <f>D305+G305+J305+M305</f>
        <v>0</v>
      </c>
      <c r="Q305" s="30">
        <f>E305+H305+K305+N305</f>
        <v>0</v>
      </c>
      <c r="R305" s="30">
        <f>F305+I305+L305+O305</f>
        <v>0</v>
      </c>
      <c r="S305" s="31">
        <v>430</v>
      </c>
      <c r="T305" s="34">
        <v>53</v>
      </c>
      <c r="U305" s="31">
        <f>Q305+S305</f>
        <v>430</v>
      </c>
      <c r="V305" s="34">
        <f>R305+T305</f>
        <v>53</v>
      </c>
    </row>
    <row r="306" spans="1:22">
      <c r="A306" s="11" t="s">
        <v>18</v>
      </c>
      <c r="B306" s="11" t="s">
        <v>453</v>
      </c>
      <c r="C306" s="12" t="s">
        <v>1409</v>
      </c>
      <c r="D306" s="31">
        <v>0</v>
      </c>
      <c r="E306" s="32">
        <v>0</v>
      </c>
      <c r="F306" s="33">
        <v>0</v>
      </c>
      <c r="G306" s="31">
        <v>0</v>
      </c>
      <c r="H306" s="32">
        <v>0</v>
      </c>
      <c r="I306" s="33">
        <v>0</v>
      </c>
      <c r="J306" s="31">
        <v>0</v>
      </c>
      <c r="K306" s="32">
        <v>0</v>
      </c>
      <c r="L306" s="33">
        <v>0</v>
      </c>
      <c r="M306" s="31">
        <v>0</v>
      </c>
      <c r="N306" s="32">
        <v>0</v>
      </c>
      <c r="O306" s="33">
        <v>0</v>
      </c>
      <c r="P306" s="27">
        <f>D306+G306+J306+M306</f>
        <v>0</v>
      </c>
      <c r="Q306" s="30">
        <f>E306+H306+K306+N306</f>
        <v>0</v>
      </c>
      <c r="R306" s="30">
        <f>F306+I306+L306+O306</f>
        <v>0</v>
      </c>
      <c r="S306" s="31">
        <v>300</v>
      </c>
      <c r="T306" s="34">
        <v>30</v>
      </c>
      <c r="U306" s="31">
        <f>Q306+S306</f>
        <v>300</v>
      </c>
      <c r="V306" s="34">
        <f>R306+T306</f>
        <v>30</v>
      </c>
    </row>
    <row r="307" spans="1:22">
      <c r="A307" s="1" t="s">
        <v>18</v>
      </c>
      <c r="B307" s="1" t="s">
        <v>1796</v>
      </c>
      <c r="C307" s="2" t="s">
        <v>1397</v>
      </c>
      <c r="D307" s="31">
        <v>1000</v>
      </c>
      <c r="E307" s="32">
        <v>900</v>
      </c>
      <c r="F307" s="33">
        <v>1</v>
      </c>
      <c r="G307" s="31">
        <v>0</v>
      </c>
      <c r="H307" s="32">
        <v>0</v>
      </c>
      <c r="I307" s="33">
        <v>0</v>
      </c>
      <c r="J307" s="31">
        <v>0</v>
      </c>
      <c r="K307" s="32">
        <v>0</v>
      </c>
      <c r="L307" s="33">
        <v>0</v>
      </c>
      <c r="M307" s="31">
        <v>0</v>
      </c>
      <c r="N307" s="32">
        <v>0</v>
      </c>
      <c r="O307" s="33">
        <v>0</v>
      </c>
      <c r="P307" s="27">
        <f>D307+G307+J307+M307</f>
        <v>1000</v>
      </c>
      <c r="Q307" s="30">
        <f>E307+H307+K307+N307</f>
        <v>900</v>
      </c>
      <c r="R307" s="30">
        <f>F307+I307+L307+O307</f>
        <v>1</v>
      </c>
      <c r="S307" s="31">
        <v>300</v>
      </c>
      <c r="T307" s="34">
        <v>49</v>
      </c>
      <c r="U307" s="31">
        <f>Q307+S307</f>
        <v>1200</v>
      </c>
      <c r="V307" s="34">
        <f>R307+T307</f>
        <v>50</v>
      </c>
    </row>
    <row r="308" spans="1:22">
      <c r="A308" s="11" t="s">
        <v>18</v>
      </c>
      <c r="B308" s="11" t="s">
        <v>1797</v>
      </c>
      <c r="C308" s="12" t="s">
        <v>1404</v>
      </c>
      <c r="D308" s="31">
        <v>0</v>
      </c>
      <c r="E308" s="32">
        <v>0</v>
      </c>
      <c r="F308" s="33">
        <v>0</v>
      </c>
      <c r="G308" s="31">
        <v>0</v>
      </c>
      <c r="H308" s="32">
        <v>0</v>
      </c>
      <c r="I308" s="33">
        <v>0</v>
      </c>
      <c r="J308" s="31">
        <v>36000</v>
      </c>
      <c r="K308" s="32">
        <v>35950</v>
      </c>
      <c r="L308" s="33">
        <v>8</v>
      </c>
      <c r="M308" s="31">
        <v>0</v>
      </c>
      <c r="N308" s="32">
        <v>0</v>
      </c>
      <c r="O308" s="33">
        <v>0</v>
      </c>
      <c r="P308" s="27">
        <f>D308+G308+J308+M308</f>
        <v>36000</v>
      </c>
      <c r="Q308" s="30">
        <f>E308+H308+K308+N308</f>
        <v>35950</v>
      </c>
      <c r="R308" s="30">
        <f>F308+I308+L308+O308</f>
        <v>8</v>
      </c>
      <c r="S308" s="31">
        <v>140</v>
      </c>
      <c r="T308" s="34">
        <v>59</v>
      </c>
      <c r="U308" s="31">
        <f>Q308+S308</f>
        <v>36090</v>
      </c>
      <c r="V308" s="34">
        <f>R308+T308</f>
        <v>67</v>
      </c>
    </row>
    <row r="309" spans="1:22">
      <c r="A309" s="1" t="s">
        <v>18</v>
      </c>
      <c r="B309" s="1" t="s">
        <v>1798</v>
      </c>
      <c r="C309" s="2" t="s">
        <v>1407</v>
      </c>
      <c r="D309" s="31">
        <v>0</v>
      </c>
      <c r="E309" s="32">
        <v>0</v>
      </c>
      <c r="F309" s="33">
        <v>0</v>
      </c>
      <c r="G309" s="31">
        <v>0</v>
      </c>
      <c r="H309" s="32">
        <v>0</v>
      </c>
      <c r="I309" s="33">
        <v>0</v>
      </c>
      <c r="J309" s="31">
        <v>0</v>
      </c>
      <c r="K309" s="32">
        <v>0</v>
      </c>
      <c r="L309" s="33">
        <v>0</v>
      </c>
      <c r="M309" s="31">
        <v>0</v>
      </c>
      <c r="N309" s="32">
        <v>0</v>
      </c>
      <c r="O309" s="33">
        <v>0</v>
      </c>
      <c r="P309" s="27">
        <f>D309+G309+J309+M309</f>
        <v>0</v>
      </c>
      <c r="Q309" s="30">
        <f>E309+H309+K309+N309</f>
        <v>0</v>
      </c>
      <c r="R309" s="30">
        <f>F309+I309+L309+O309</f>
        <v>0</v>
      </c>
      <c r="S309" s="31">
        <v>140</v>
      </c>
      <c r="T309" s="34">
        <v>44</v>
      </c>
      <c r="U309" s="31">
        <f>Q309+S309</f>
        <v>140</v>
      </c>
      <c r="V309" s="34">
        <f>R309+T309</f>
        <v>44</v>
      </c>
    </row>
    <row r="310" spans="1:22">
      <c r="A310" s="11" t="s">
        <v>18</v>
      </c>
      <c r="B310" s="11" t="s">
        <v>455</v>
      </c>
      <c r="C310" s="12" t="s">
        <v>1421</v>
      </c>
      <c r="D310" s="31">
        <v>0</v>
      </c>
      <c r="E310" s="32">
        <v>0</v>
      </c>
      <c r="F310" s="33">
        <v>0</v>
      </c>
      <c r="G310" s="31">
        <v>0</v>
      </c>
      <c r="H310" s="32">
        <v>0</v>
      </c>
      <c r="I310" s="33">
        <v>0</v>
      </c>
      <c r="J310" s="31">
        <v>0</v>
      </c>
      <c r="K310" s="32">
        <v>0</v>
      </c>
      <c r="L310" s="33">
        <v>0</v>
      </c>
      <c r="M310" s="31">
        <v>0</v>
      </c>
      <c r="N310" s="32">
        <v>0</v>
      </c>
      <c r="O310" s="33">
        <v>0</v>
      </c>
      <c r="P310" s="27">
        <f>D310+G310+J310+M310</f>
        <v>0</v>
      </c>
      <c r="Q310" s="30">
        <f>E310+H310+K310+N310</f>
        <v>0</v>
      </c>
      <c r="R310" s="30">
        <f>F310+I310+L310+O310</f>
        <v>0</v>
      </c>
      <c r="S310" s="31">
        <v>2100</v>
      </c>
      <c r="T310" s="34">
        <v>232</v>
      </c>
      <c r="U310" s="31">
        <f>Q310+S310</f>
        <v>2100</v>
      </c>
      <c r="V310" s="34">
        <f>R310+T310</f>
        <v>232</v>
      </c>
    </row>
    <row r="311" spans="1:22">
      <c r="A311" s="1" t="s">
        <v>18</v>
      </c>
      <c r="B311" s="1" t="s">
        <v>456</v>
      </c>
      <c r="C311" s="2" t="s">
        <v>1422</v>
      </c>
      <c r="D311" s="31">
        <v>0</v>
      </c>
      <c r="E311" s="32">
        <v>0</v>
      </c>
      <c r="F311" s="33">
        <v>0</v>
      </c>
      <c r="G311" s="31">
        <v>0</v>
      </c>
      <c r="H311" s="32">
        <v>0</v>
      </c>
      <c r="I311" s="33">
        <v>0</v>
      </c>
      <c r="J311" s="31">
        <v>0</v>
      </c>
      <c r="K311" s="32">
        <v>0</v>
      </c>
      <c r="L311" s="33">
        <v>0</v>
      </c>
      <c r="M311" s="31">
        <v>0</v>
      </c>
      <c r="N311" s="32">
        <v>0</v>
      </c>
      <c r="O311" s="33">
        <v>0</v>
      </c>
      <c r="P311" s="27">
        <f>D311+G311+J311+M311</f>
        <v>0</v>
      </c>
      <c r="Q311" s="30">
        <f>E311+H311+K311+N311</f>
        <v>0</v>
      </c>
      <c r="R311" s="30">
        <f>F311+I311+L311+O311</f>
        <v>0</v>
      </c>
      <c r="S311" s="31">
        <v>2100</v>
      </c>
      <c r="T311" s="34">
        <v>252</v>
      </c>
      <c r="U311" s="31">
        <f>Q311+S311</f>
        <v>2100</v>
      </c>
      <c r="V311" s="34">
        <f>R311+T311</f>
        <v>252</v>
      </c>
    </row>
    <row r="312" spans="1:22">
      <c r="A312" s="11" t="s">
        <v>18</v>
      </c>
      <c r="B312" s="11" t="s">
        <v>458</v>
      </c>
      <c r="C312" s="12" t="s">
        <v>1426</v>
      </c>
      <c r="D312" s="31">
        <v>0</v>
      </c>
      <c r="E312" s="32">
        <v>0</v>
      </c>
      <c r="F312" s="33">
        <v>0</v>
      </c>
      <c r="G312" s="31">
        <v>0</v>
      </c>
      <c r="H312" s="32">
        <v>0</v>
      </c>
      <c r="I312" s="33">
        <v>0</v>
      </c>
      <c r="J312" s="31">
        <v>0</v>
      </c>
      <c r="K312" s="32">
        <v>0</v>
      </c>
      <c r="L312" s="33">
        <v>0</v>
      </c>
      <c r="M312" s="31">
        <v>0</v>
      </c>
      <c r="N312" s="32">
        <v>0</v>
      </c>
      <c r="O312" s="33">
        <v>0</v>
      </c>
      <c r="P312" s="27">
        <f>D312+G312+J312+M312</f>
        <v>0</v>
      </c>
      <c r="Q312" s="30">
        <f>E312+H312+K312+N312</f>
        <v>0</v>
      </c>
      <c r="R312" s="30">
        <f>F312+I312+L312+O312</f>
        <v>0</v>
      </c>
      <c r="S312" s="31">
        <v>380</v>
      </c>
      <c r="T312" s="34">
        <v>50</v>
      </c>
      <c r="U312" s="31">
        <f>Q312+S312</f>
        <v>380</v>
      </c>
      <c r="V312" s="34">
        <f>R312+T312</f>
        <v>50</v>
      </c>
    </row>
    <row r="313" spans="1:22">
      <c r="A313" s="1" t="s">
        <v>18</v>
      </c>
      <c r="B313" s="1" t="s">
        <v>1799</v>
      </c>
      <c r="C313" s="2" t="s">
        <v>1439</v>
      </c>
      <c r="D313" s="31">
        <v>0</v>
      </c>
      <c r="E313" s="32">
        <v>0</v>
      </c>
      <c r="F313" s="33">
        <v>0</v>
      </c>
      <c r="G313" s="31">
        <v>0</v>
      </c>
      <c r="H313" s="32">
        <v>0</v>
      </c>
      <c r="I313" s="33">
        <v>0</v>
      </c>
      <c r="J313" s="31">
        <v>0</v>
      </c>
      <c r="K313" s="32">
        <v>0</v>
      </c>
      <c r="L313" s="33">
        <v>0</v>
      </c>
      <c r="M313" s="31">
        <v>0</v>
      </c>
      <c r="N313" s="32">
        <v>0</v>
      </c>
      <c r="O313" s="33">
        <v>0</v>
      </c>
      <c r="P313" s="27">
        <f>D313+G313+J313+M313</f>
        <v>0</v>
      </c>
      <c r="Q313" s="30">
        <f>E313+H313+K313+N313</f>
        <v>0</v>
      </c>
      <c r="R313" s="30">
        <f>F313+I313+L313+O313</f>
        <v>0</v>
      </c>
      <c r="S313" s="31">
        <v>1800</v>
      </c>
      <c r="T313" s="34">
        <v>234</v>
      </c>
      <c r="U313" s="31">
        <f>Q313+S313</f>
        <v>1800</v>
      </c>
      <c r="V313" s="34">
        <f>R313+T313</f>
        <v>234</v>
      </c>
    </row>
    <row r="314" spans="1:22">
      <c r="A314" s="11" t="s">
        <v>18</v>
      </c>
      <c r="B314" s="11" t="s">
        <v>1800</v>
      </c>
      <c r="C314" s="12" t="s">
        <v>1442</v>
      </c>
      <c r="D314" s="31">
        <v>0</v>
      </c>
      <c r="E314" s="32">
        <v>0</v>
      </c>
      <c r="F314" s="33">
        <v>0</v>
      </c>
      <c r="G314" s="31">
        <v>0</v>
      </c>
      <c r="H314" s="32">
        <v>0</v>
      </c>
      <c r="I314" s="33">
        <v>0</v>
      </c>
      <c r="J314" s="31">
        <v>0</v>
      </c>
      <c r="K314" s="32">
        <v>0</v>
      </c>
      <c r="L314" s="33">
        <v>0</v>
      </c>
      <c r="M314" s="31">
        <v>0</v>
      </c>
      <c r="N314" s="32">
        <v>0</v>
      </c>
      <c r="O314" s="33">
        <v>0</v>
      </c>
      <c r="P314" s="27">
        <f>D314+G314+J314+M314</f>
        <v>0</v>
      </c>
      <c r="Q314" s="30">
        <f>E314+H314+K314+N314</f>
        <v>0</v>
      </c>
      <c r="R314" s="30">
        <f>F314+I314+L314+O314</f>
        <v>0</v>
      </c>
      <c r="S314" s="31">
        <v>280</v>
      </c>
      <c r="T314" s="34">
        <v>52</v>
      </c>
      <c r="U314" s="31">
        <f>Q314+S314</f>
        <v>280</v>
      </c>
      <c r="V314" s="34">
        <f>R314+T314</f>
        <v>52</v>
      </c>
    </row>
    <row r="315" spans="1:22">
      <c r="A315" s="1" t="s">
        <v>18</v>
      </c>
      <c r="B315" s="1" t="s">
        <v>461</v>
      </c>
      <c r="C315" s="2" t="s">
        <v>1440</v>
      </c>
      <c r="D315" s="31">
        <v>0</v>
      </c>
      <c r="E315" s="32">
        <v>0</v>
      </c>
      <c r="F315" s="33">
        <v>0</v>
      </c>
      <c r="G315" s="31">
        <v>0</v>
      </c>
      <c r="H315" s="32">
        <v>0</v>
      </c>
      <c r="I315" s="33">
        <v>0</v>
      </c>
      <c r="J315" s="31">
        <v>0</v>
      </c>
      <c r="K315" s="32">
        <v>0</v>
      </c>
      <c r="L315" s="33">
        <v>0</v>
      </c>
      <c r="M315" s="31">
        <v>0</v>
      </c>
      <c r="N315" s="32">
        <v>0</v>
      </c>
      <c r="O315" s="33">
        <v>0</v>
      </c>
      <c r="P315" s="27">
        <f>D315+G315+J315+M315</f>
        <v>0</v>
      </c>
      <c r="Q315" s="30">
        <f>E315+H315+K315+N315</f>
        <v>0</v>
      </c>
      <c r="R315" s="30">
        <f>F315+I315+L315+O315</f>
        <v>0</v>
      </c>
      <c r="S315" s="31">
        <v>180</v>
      </c>
      <c r="T315" s="34">
        <v>45</v>
      </c>
      <c r="U315" s="31">
        <f>Q315+S315</f>
        <v>180</v>
      </c>
      <c r="V315" s="34">
        <f>R315+T315</f>
        <v>45</v>
      </c>
    </row>
    <row r="316" spans="1:22">
      <c r="A316" s="11" t="s">
        <v>18</v>
      </c>
      <c r="B316" s="11" t="s">
        <v>464</v>
      </c>
      <c r="C316" s="12" t="s">
        <v>1443</v>
      </c>
      <c r="D316" s="31">
        <v>0</v>
      </c>
      <c r="E316" s="32">
        <v>0</v>
      </c>
      <c r="F316" s="33">
        <v>0</v>
      </c>
      <c r="G316" s="31">
        <v>0</v>
      </c>
      <c r="H316" s="32">
        <v>0</v>
      </c>
      <c r="I316" s="33">
        <v>0</v>
      </c>
      <c r="J316" s="31">
        <v>16000</v>
      </c>
      <c r="K316" s="32">
        <v>15000</v>
      </c>
      <c r="L316" s="33">
        <v>5</v>
      </c>
      <c r="M316" s="31">
        <v>0</v>
      </c>
      <c r="N316" s="32">
        <v>0</v>
      </c>
      <c r="O316" s="33">
        <v>0</v>
      </c>
      <c r="P316" s="27">
        <f>D316+G316+J316+M316</f>
        <v>16000</v>
      </c>
      <c r="Q316" s="30">
        <f>E316+H316+K316+N316</f>
        <v>15000</v>
      </c>
      <c r="R316" s="30">
        <f>F316+I316+L316+O316</f>
        <v>5</v>
      </c>
      <c r="S316" s="31">
        <v>250</v>
      </c>
      <c r="T316" s="34">
        <v>64</v>
      </c>
      <c r="U316" s="31">
        <f>Q316+S316</f>
        <v>15250</v>
      </c>
      <c r="V316" s="34">
        <f>R316+T316</f>
        <v>69</v>
      </c>
    </row>
    <row r="317" spans="1:22">
      <c r="A317" s="1" t="s">
        <v>18</v>
      </c>
      <c r="B317" s="1" t="s">
        <v>466</v>
      </c>
      <c r="C317" s="2" t="s">
        <v>1447</v>
      </c>
      <c r="D317" s="31">
        <v>130000</v>
      </c>
      <c r="E317" s="32">
        <v>128900</v>
      </c>
      <c r="F317" s="33">
        <v>3</v>
      </c>
      <c r="G317" s="31">
        <v>0</v>
      </c>
      <c r="H317" s="32">
        <v>0</v>
      </c>
      <c r="I317" s="33">
        <v>0</v>
      </c>
      <c r="J317" s="31">
        <v>21000</v>
      </c>
      <c r="K317" s="32">
        <v>20000</v>
      </c>
      <c r="L317" s="33">
        <v>3</v>
      </c>
      <c r="M317" s="31">
        <v>15000</v>
      </c>
      <c r="N317" s="32">
        <v>15000</v>
      </c>
      <c r="O317" s="33">
        <v>1</v>
      </c>
      <c r="P317" s="27">
        <f>D317+G317+J317+M317</f>
        <v>166000</v>
      </c>
      <c r="Q317" s="30">
        <f>E317+H317+K317+N317</f>
        <v>163900</v>
      </c>
      <c r="R317" s="30">
        <f>F317+I317+L317+O317</f>
        <v>7</v>
      </c>
      <c r="S317" s="31">
        <v>170</v>
      </c>
      <c r="T317" s="34">
        <v>68</v>
      </c>
      <c r="U317" s="31">
        <f>Q317+S317</f>
        <v>164070</v>
      </c>
      <c r="V317" s="34">
        <f>R317+T317</f>
        <v>75</v>
      </c>
    </row>
    <row r="318" spans="1:22">
      <c r="A318" s="11" t="s">
        <v>18</v>
      </c>
      <c r="B318" s="11" t="s">
        <v>468</v>
      </c>
      <c r="C318" s="12" t="s">
        <v>1452</v>
      </c>
      <c r="D318" s="31">
        <v>0</v>
      </c>
      <c r="E318" s="32">
        <v>0</v>
      </c>
      <c r="F318" s="33">
        <v>0</v>
      </c>
      <c r="G318" s="31">
        <v>0</v>
      </c>
      <c r="H318" s="32">
        <v>0</v>
      </c>
      <c r="I318" s="33">
        <v>0</v>
      </c>
      <c r="J318" s="31">
        <v>0</v>
      </c>
      <c r="K318" s="32">
        <v>0</v>
      </c>
      <c r="L318" s="33">
        <v>0</v>
      </c>
      <c r="M318" s="31">
        <v>0</v>
      </c>
      <c r="N318" s="32">
        <v>0</v>
      </c>
      <c r="O318" s="33">
        <v>0</v>
      </c>
      <c r="P318" s="27">
        <f>D318+G318+J318+M318</f>
        <v>0</v>
      </c>
      <c r="Q318" s="30">
        <f>E318+H318+K318+N318</f>
        <v>0</v>
      </c>
      <c r="R318" s="30">
        <f>F318+I318+L318+O318</f>
        <v>0</v>
      </c>
      <c r="S318" s="31">
        <v>100</v>
      </c>
      <c r="T318" s="34">
        <v>22</v>
      </c>
      <c r="U318" s="31">
        <f>Q318+S318</f>
        <v>100</v>
      </c>
      <c r="V318" s="34">
        <f>R318+T318</f>
        <v>22</v>
      </c>
    </row>
    <row r="319" spans="1:22">
      <c r="A319" s="1" t="s">
        <v>18</v>
      </c>
      <c r="B319" s="1" t="s">
        <v>1802</v>
      </c>
      <c r="C319" s="2" t="s">
        <v>1454</v>
      </c>
      <c r="D319" s="31">
        <v>204000</v>
      </c>
      <c r="E319" s="32">
        <v>203000</v>
      </c>
      <c r="F319" s="33">
        <v>1</v>
      </c>
      <c r="G319" s="31">
        <v>18000</v>
      </c>
      <c r="H319" s="32">
        <v>17800</v>
      </c>
      <c r="I319" s="33">
        <v>1</v>
      </c>
      <c r="J319" s="31">
        <v>25000</v>
      </c>
      <c r="K319" s="32">
        <v>25000</v>
      </c>
      <c r="L319" s="33">
        <v>10</v>
      </c>
      <c r="M319" s="31">
        <v>0</v>
      </c>
      <c r="N319" s="32">
        <v>0</v>
      </c>
      <c r="O319" s="33">
        <v>0</v>
      </c>
      <c r="P319" s="27">
        <f>D319+G319+J319+M319</f>
        <v>247000</v>
      </c>
      <c r="Q319" s="30">
        <f>E319+H319+K319+N319</f>
        <v>245800</v>
      </c>
      <c r="R319" s="30">
        <f>F319+I319+L319+O319</f>
        <v>12</v>
      </c>
      <c r="S319" s="31">
        <v>4500</v>
      </c>
      <c r="T319" s="34">
        <v>400</v>
      </c>
      <c r="U319" s="31">
        <f>Q319+S319</f>
        <v>250300</v>
      </c>
      <c r="V319" s="34">
        <f>R319+T319</f>
        <v>412</v>
      </c>
    </row>
    <row r="320" spans="1:22">
      <c r="A320" s="11" t="s">
        <v>18</v>
      </c>
      <c r="B320" s="11" t="s">
        <v>1801</v>
      </c>
      <c r="C320" s="12" t="s">
        <v>1453</v>
      </c>
      <c r="D320" s="31">
        <v>0</v>
      </c>
      <c r="E320" s="32">
        <v>0</v>
      </c>
      <c r="F320" s="33">
        <v>0</v>
      </c>
      <c r="G320" s="31">
        <v>0</v>
      </c>
      <c r="H320" s="32">
        <v>0</v>
      </c>
      <c r="I320" s="33">
        <v>0</v>
      </c>
      <c r="J320" s="31">
        <v>6000</v>
      </c>
      <c r="K320" s="32">
        <v>5800</v>
      </c>
      <c r="L320" s="33">
        <v>1</v>
      </c>
      <c r="M320" s="31">
        <v>0</v>
      </c>
      <c r="N320" s="32">
        <v>0</v>
      </c>
      <c r="O320" s="33">
        <v>0</v>
      </c>
      <c r="P320" s="27">
        <f>D320+G320+J320+M320</f>
        <v>6000</v>
      </c>
      <c r="Q320" s="30">
        <f>E320+H320+K320+N320</f>
        <v>5800</v>
      </c>
      <c r="R320" s="30">
        <f>F320+I320+L320+O320</f>
        <v>1</v>
      </c>
      <c r="S320" s="31">
        <v>260</v>
      </c>
      <c r="T320" s="34">
        <v>37</v>
      </c>
      <c r="U320" s="31">
        <f>Q320+S320</f>
        <v>6060</v>
      </c>
      <c r="V320" s="34">
        <f>R320+T320</f>
        <v>38</v>
      </c>
    </row>
    <row r="321" spans="1:22">
      <c r="A321" s="1" t="s">
        <v>18</v>
      </c>
      <c r="B321" s="1" t="s">
        <v>1803</v>
      </c>
      <c r="C321" s="2" t="s">
        <v>1470</v>
      </c>
      <c r="D321" s="31">
        <v>0</v>
      </c>
      <c r="E321" s="32">
        <v>0</v>
      </c>
      <c r="F321" s="33">
        <v>0</v>
      </c>
      <c r="G321" s="31">
        <v>0</v>
      </c>
      <c r="H321" s="32">
        <v>0</v>
      </c>
      <c r="I321" s="33">
        <v>0</v>
      </c>
      <c r="J321" s="31">
        <v>0</v>
      </c>
      <c r="K321" s="32">
        <v>0</v>
      </c>
      <c r="L321" s="33">
        <v>0</v>
      </c>
      <c r="M321" s="31">
        <v>0</v>
      </c>
      <c r="N321" s="32">
        <v>0</v>
      </c>
      <c r="O321" s="33">
        <v>0</v>
      </c>
      <c r="P321" s="27">
        <f>D321+G321+J321+M321</f>
        <v>0</v>
      </c>
      <c r="Q321" s="30">
        <f>E321+H321+K321+N321</f>
        <v>0</v>
      </c>
      <c r="R321" s="30">
        <f>F321+I321+L321+O321</f>
        <v>0</v>
      </c>
      <c r="S321" s="31">
        <v>2300</v>
      </c>
      <c r="T321" s="34">
        <v>210</v>
      </c>
      <c r="U321" s="31">
        <f>Q321+S321</f>
        <v>2300</v>
      </c>
      <c r="V321" s="34">
        <f>R321+T321</f>
        <v>210</v>
      </c>
    </row>
    <row r="322" spans="1:22">
      <c r="A322" s="11" t="s">
        <v>18</v>
      </c>
      <c r="B322" s="11" t="s">
        <v>1804</v>
      </c>
      <c r="C322" s="12" t="s">
        <v>1471</v>
      </c>
      <c r="D322" s="31">
        <v>0</v>
      </c>
      <c r="E322" s="32">
        <v>0</v>
      </c>
      <c r="F322" s="33">
        <v>0</v>
      </c>
      <c r="G322" s="31">
        <v>0</v>
      </c>
      <c r="H322" s="32">
        <v>0</v>
      </c>
      <c r="I322" s="33">
        <v>0</v>
      </c>
      <c r="J322" s="31">
        <v>0</v>
      </c>
      <c r="K322" s="32">
        <v>0</v>
      </c>
      <c r="L322" s="33">
        <v>0</v>
      </c>
      <c r="M322" s="31">
        <v>0</v>
      </c>
      <c r="N322" s="32">
        <v>0</v>
      </c>
      <c r="O322" s="33">
        <v>0</v>
      </c>
      <c r="P322" s="27">
        <f>D322+G322+J322+M322</f>
        <v>0</v>
      </c>
      <c r="Q322" s="30">
        <f>E322+H322+K322+N322</f>
        <v>0</v>
      </c>
      <c r="R322" s="30">
        <f>F322+I322+L322+O322</f>
        <v>0</v>
      </c>
      <c r="S322" s="31">
        <v>280</v>
      </c>
      <c r="T322" s="34">
        <v>48</v>
      </c>
      <c r="U322" s="31">
        <f>Q322+S322</f>
        <v>280</v>
      </c>
      <c r="V322" s="34">
        <f>R322+T322</f>
        <v>48</v>
      </c>
    </row>
    <row r="323" spans="1:22">
      <c r="A323" s="1" t="s">
        <v>18</v>
      </c>
      <c r="B323" s="1" t="s">
        <v>471</v>
      </c>
      <c r="C323" s="2" t="s">
        <v>1473</v>
      </c>
      <c r="D323" s="31">
        <v>280000</v>
      </c>
      <c r="E323" s="32">
        <v>279500</v>
      </c>
      <c r="F323" s="33">
        <v>4</v>
      </c>
      <c r="G323" s="31">
        <v>0</v>
      </c>
      <c r="H323" s="32">
        <v>0</v>
      </c>
      <c r="I323" s="33">
        <v>0</v>
      </c>
      <c r="J323" s="31">
        <v>100000</v>
      </c>
      <c r="K323" s="32">
        <v>97000</v>
      </c>
      <c r="L323" s="33">
        <v>16</v>
      </c>
      <c r="M323" s="31">
        <v>0</v>
      </c>
      <c r="N323" s="32">
        <v>0</v>
      </c>
      <c r="O323" s="33">
        <v>0</v>
      </c>
      <c r="P323" s="27">
        <f>D323+G323+J323+M323</f>
        <v>380000</v>
      </c>
      <c r="Q323" s="30">
        <f>E323+H323+K323+N323</f>
        <v>376500</v>
      </c>
      <c r="R323" s="30">
        <f>F323+I323+L323+O323</f>
        <v>20</v>
      </c>
      <c r="S323" s="31">
        <v>290</v>
      </c>
      <c r="T323" s="34">
        <v>70</v>
      </c>
      <c r="U323" s="31">
        <f>Q323+S323</f>
        <v>376790</v>
      </c>
      <c r="V323" s="34">
        <f>R323+T323</f>
        <v>90</v>
      </c>
    </row>
    <row r="324" spans="1:22">
      <c r="A324" s="11" t="s">
        <v>18</v>
      </c>
      <c r="B324" s="11" t="s">
        <v>473</v>
      </c>
      <c r="C324" s="12" t="s">
        <v>1488</v>
      </c>
      <c r="D324" s="31">
        <v>0</v>
      </c>
      <c r="E324" s="32">
        <v>0</v>
      </c>
      <c r="F324" s="33">
        <v>0</v>
      </c>
      <c r="G324" s="31">
        <v>0</v>
      </c>
      <c r="H324" s="32">
        <v>0</v>
      </c>
      <c r="I324" s="33">
        <v>0</v>
      </c>
      <c r="J324" s="31">
        <v>0</v>
      </c>
      <c r="K324" s="32">
        <v>0</v>
      </c>
      <c r="L324" s="33">
        <v>0</v>
      </c>
      <c r="M324" s="31">
        <v>0</v>
      </c>
      <c r="N324" s="32">
        <v>0</v>
      </c>
      <c r="O324" s="33">
        <v>0</v>
      </c>
      <c r="P324" s="27">
        <f>D324+G324+J324+M324</f>
        <v>0</v>
      </c>
      <c r="Q324" s="30">
        <f>E324+H324+K324+N324</f>
        <v>0</v>
      </c>
      <c r="R324" s="30">
        <f>F324+I324+L324+O324</f>
        <v>0</v>
      </c>
      <c r="S324" s="31">
        <v>480</v>
      </c>
      <c r="T324" s="34">
        <v>62</v>
      </c>
      <c r="U324" s="31">
        <f>Q324+S324</f>
        <v>480</v>
      </c>
      <c r="V324" s="34">
        <f>R324+T324</f>
        <v>62</v>
      </c>
    </row>
    <row r="325" spans="1:22">
      <c r="A325" s="1" t="s">
        <v>18</v>
      </c>
      <c r="B325" s="1" t="s">
        <v>476</v>
      </c>
      <c r="C325" s="2" t="s">
        <v>1495</v>
      </c>
      <c r="D325" s="31">
        <v>134000</v>
      </c>
      <c r="E325" s="32">
        <v>133670</v>
      </c>
      <c r="F325" s="33">
        <v>5</v>
      </c>
      <c r="G325" s="31">
        <v>0</v>
      </c>
      <c r="H325" s="32">
        <v>0</v>
      </c>
      <c r="I325" s="33">
        <v>0</v>
      </c>
      <c r="J325" s="31">
        <v>0</v>
      </c>
      <c r="K325" s="32">
        <v>0</v>
      </c>
      <c r="L325" s="33">
        <v>0</v>
      </c>
      <c r="M325" s="31">
        <v>160000</v>
      </c>
      <c r="N325" s="32">
        <v>160000</v>
      </c>
      <c r="O325" s="33">
        <v>2</v>
      </c>
      <c r="P325" s="27">
        <f>D325+G325+J325+M325</f>
        <v>294000</v>
      </c>
      <c r="Q325" s="30">
        <f>E325+H325+K325+N325</f>
        <v>293670</v>
      </c>
      <c r="R325" s="30">
        <f>F325+I325+L325+O325</f>
        <v>7</v>
      </c>
      <c r="S325" s="31">
        <v>390</v>
      </c>
      <c r="T325" s="34">
        <v>63</v>
      </c>
      <c r="U325" s="31">
        <f>Q325+S325</f>
        <v>294060</v>
      </c>
      <c r="V325" s="34">
        <f>R325+T325</f>
        <v>70</v>
      </c>
    </row>
    <row r="326" spans="1:22">
      <c r="A326" s="11" t="s">
        <v>18</v>
      </c>
      <c r="B326" s="11" t="s">
        <v>1805</v>
      </c>
      <c r="C326" s="12" t="s">
        <v>1500</v>
      </c>
      <c r="D326" s="31">
        <v>0</v>
      </c>
      <c r="E326" s="32">
        <v>0</v>
      </c>
      <c r="F326" s="33">
        <v>0</v>
      </c>
      <c r="G326" s="31">
        <v>0</v>
      </c>
      <c r="H326" s="32">
        <v>0</v>
      </c>
      <c r="I326" s="33">
        <v>0</v>
      </c>
      <c r="J326" s="31">
        <v>0</v>
      </c>
      <c r="K326" s="32">
        <v>0</v>
      </c>
      <c r="L326" s="33">
        <v>0</v>
      </c>
      <c r="M326" s="31">
        <v>0</v>
      </c>
      <c r="N326" s="32">
        <v>0</v>
      </c>
      <c r="O326" s="33">
        <v>0</v>
      </c>
      <c r="P326" s="27">
        <f>D326+G326+J326+M326</f>
        <v>0</v>
      </c>
      <c r="Q326" s="30">
        <f>E326+H326+K326+N326</f>
        <v>0</v>
      </c>
      <c r="R326" s="30">
        <f>F326+I326+L326+O326</f>
        <v>0</v>
      </c>
      <c r="S326" s="31">
        <v>130</v>
      </c>
      <c r="T326" s="34">
        <v>33</v>
      </c>
      <c r="U326" s="31">
        <f>Q326+S326</f>
        <v>130</v>
      </c>
      <c r="V326" s="34">
        <f>R326+T326</f>
        <v>33</v>
      </c>
    </row>
    <row r="327" spans="1:22">
      <c r="A327" s="1" t="s">
        <v>18</v>
      </c>
      <c r="B327" s="1" t="s">
        <v>477</v>
      </c>
      <c r="C327" s="2" t="s">
        <v>1501</v>
      </c>
      <c r="D327" s="31">
        <v>200000</v>
      </c>
      <c r="E327" s="32">
        <v>198590</v>
      </c>
      <c r="F327" s="33">
        <v>2</v>
      </c>
      <c r="G327" s="31">
        <v>20000</v>
      </c>
      <c r="H327" s="32">
        <v>20000</v>
      </c>
      <c r="I327" s="33">
        <v>1</v>
      </c>
      <c r="J327" s="31">
        <v>35000</v>
      </c>
      <c r="K327" s="32">
        <v>35000</v>
      </c>
      <c r="L327" s="33">
        <v>8</v>
      </c>
      <c r="M327" s="31">
        <v>0</v>
      </c>
      <c r="N327" s="32">
        <v>0</v>
      </c>
      <c r="O327" s="33">
        <v>0</v>
      </c>
      <c r="P327" s="27">
        <f>D327+G327+J327+M327</f>
        <v>255000</v>
      </c>
      <c r="Q327" s="30">
        <f>E327+H327+K327+N327</f>
        <v>253590</v>
      </c>
      <c r="R327" s="30">
        <f>F327+I327+L327+O327</f>
        <v>11</v>
      </c>
      <c r="S327" s="31">
        <v>125</v>
      </c>
      <c r="T327" s="34">
        <v>18</v>
      </c>
      <c r="U327" s="31">
        <f>Q327+S327</f>
        <v>253715</v>
      </c>
      <c r="V327" s="34">
        <f>R327+T327</f>
        <v>29</v>
      </c>
    </row>
    <row r="328" spans="1:22">
      <c r="A328" s="11" t="s">
        <v>18</v>
      </c>
      <c r="B328" s="11" t="s">
        <v>1806</v>
      </c>
      <c r="C328" s="12" t="s">
        <v>1508</v>
      </c>
      <c r="D328" s="31">
        <v>57000</v>
      </c>
      <c r="E328" s="32">
        <v>57000</v>
      </c>
      <c r="F328" s="33">
        <v>2</v>
      </c>
      <c r="G328" s="31">
        <v>0</v>
      </c>
      <c r="H328" s="32">
        <v>0</v>
      </c>
      <c r="I328" s="33">
        <v>0</v>
      </c>
      <c r="J328" s="31">
        <v>24500</v>
      </c>
      <c r="K328" s="32">
        <v>20000</v>
      </c>
      <c r="L328" s="33">
        <v>3</v>
      </c>
      <c r="M328" s="31">
        <v>0</v>
      </c>
      <c r="N328" s="32">
        <v>0</v>
      </c>
      <c r="O328" s="33">
        <v>0</v>
      </c>
      <c r="P328" s="27">
        <f>D328+G328+J328+M328</f>
        <v>81500</v>
      </c>
      <c r="Q328" s="30">
        <f>E328+H328+K328+N328</f>
        <v>77000</v>
      </c>
      <c r="R328" s="30">
        <f>F328+I328+L328+O328</f>
        <v>5</v>
      </c>
      <c r="S328" s="31">
        <v>180</v>
      </c>
      <c r="T328" s="34">
        <v>40</v>
      </c>
      <c r="U328" s="31">
        <f>Q328+S328</f>
        <v>77180</v>
      </c>
      <c r="V328" s="34">
        <f>R328+T328</f>
        <v>45</v>
      </c>
    </row>
    <row r="329" spans="1:22">
      <c r="A329" s="1" t="s">
        <v>18</v>
      </c>
      <c r="B329" s="1" t="s">
        <v>479</v>
      </c>
      <c r="C329" s="2" t="s">
        <v>1509</v>
      </c>
      <c r="D329" s="31">
        <v>0</v>
      </c>
      <c r="E329" s="32">
        <v>0</v>
      </c>
      <c r="F329" s="33">
        <v>0</v>
      </c>
      <c r="G329" s="31">
        <v>0</v>
      </c>
      <c r="H329" s="32">
        <v>0</v>
      </c>
      <c r="I329" s="33">
        <v>0</v>
      </c>
      <c r="J329" s="31">
        <v>0</v>
      </c>
      <c r="K329" s="32">
        <v>0</v>
      </c>
      <c r="L329" s="33">
        <v>0</v>
      </c>
      <c r="M329" s="31">
        <v>0</v>
      </c>
      <c r="N329" s="32">
        <v>0</v>
      </c>
      <c r="O329" s="33">
        <v>0</v>
      </c>
      <c r="P329" s="27">
        <f>D329+G329+J329+M329</f>
        <v>0</v>
      </c>
      <c r="Q329" s="30">
        <f>E329+H329+K329+N329</f>
        <v>0</v>
      </c>
      <c r="R329" s="30">
        <f>F329+I329+L329+O329</f>
        <v>0</v>
      </c>
      <c r="S329" s="31">
        <v>2100</v>
      </c>
      <c r="T329" s="34">
        <v>190</v>
      </c>
      <c r="U329" s="31">
        <f>Q329+S329</f>
        <v>2100</v>
      </c>
      <c r="V329" s="34">
        <f>R329+T329</f>
        <v>190</v>
      </c>
    </row>
    <row r="330" spans="1:22">
      <c r="A330" s="11" t="s">
        <v>18</v>
      </c>
      <c r="B330" s="11" t="s">
        <v>481</v>
      </c>
      <c r="C330" s="12" t="s">
        <v>1512</v>
      </c>
      <c r="D330" s="31">
        <v>0</v>
      </c>
      <c r="E330" s="32">
        <v>0</v>
      </c>
      <c r="F330" s="33">
        <v>0</v>
      </c>
      <c r="G330" s="31">
        <v>0</v>
      </c>
      <c r="H330" s="32">
        <v>0</v>
      </c>
      <c r="I330" s="33">
        <v>0</v>
      </c>
      <c r="J330" s="31">
        <v>23800</v>
      </c>
      <c r="K330" s="32">
        <v>23500</v>
      </c>
      <c r="L330" s="33">
        <v>5</v>
      </c>
      <c r="M330" s="31">
        <v>0</v>
      </c>
      <c r="N330" s="32">
        <v>0</v>
      </c>
      <c r="O330" s="33">
        <v>0</v>
      </c>
      <c r="P330" s="27">
        <f>D330+G330+J330+M330</f>
        <v>23800</v>
      </c>
      <c r="Q330" s="30">
        <f>E330+H330+K330+N330</f>
        <v>23500</v>
      </c>
      <c r="R330" s="30">
        <f>F330+I330+L330+O330</f>
        <v>5</v>
      </c>
      <c r="S330" s="31">
        <v>170</v>
      </c>
      <c r="T330" s="34">
        <v>37</v>
      </c>
      <c r="U330" s="31">
        <f>Q330+S330</f>
        <v>23670</v>
      </c>
      <c r="V330" s="34">
        <f>R330+T330</f>
        <v>42</v>
      </c>
    </row>
    <row r="331" spans="1:22">
      <c r="A331" s="1" t="s">
        <v>18</v>
      </c>
      <c r="B331" s="1" t="s">
        <v>1807</v>
      </c>
      <c r="C331" s="2" t="s">
        <v>1515</v>
      </c>
      <c r="D331" s="31">
        <v>0</v>
      </c>
      <c r="E331" s="32">
        <v>0</v>
      </c>
      <c r="F331" s="33">
        <v>0</v>
      </c>
      <c r="G331" s="31">
        <v>0</v>
      </c>
      <c r="H331" s="32">
        <v>0</v>
      </c>
      <c r="I331" s="33">
        <v>0</v>
      </c>
      <c r="J331" s="31">
        <v>0</v>
      </c>
      <c r="K331" s="32">
        <v>0</v>
      </c>
      <c r="L331" s="33">
        <v>0</v>
      </c>
      <c r="M331" s="31">
        <v>0</v>
      </c>
      <c r="N331" s="32">
        <v>0</v>
      </c>
      <c r="O331" s="33">
        <v>0</v>
      </c>
      <c r="P331" s="27">
        <f>D331+G331+J331+M331</f>
        <v>0</v>
      </c>
      <c r="Q331" s="30">
        <f>E331+H331+K331+N331</f>
        <v>0</v>
      </c>
      <c r="R331" s="30">
        <f>F331+I331+L331+O331</f>
        <v>0</v>
      </c>
      <c r="S331" s="31">
        <v>240</v>
      </c>
      <c r="T331" s="34">
        <v>31</v>
      </c>
      <c r="U331" s="31">
        <f>Q331+S331</f>
        <v>240</v>
      </c>
      <c r="V331" s="34">
        <f>R331+T331</f>
        <v>31</v>
      </c>
    </row>
    <row r="332" spans="1:22">
      <c r="A332" s="11" t="s">
        <v>18</v>
      </c>
      <c r="B332" s="11" t="s">
        <v>1808</v>
      </c>
      <c r="C332" s="12" t="s">
        <v>1520</v>
      </c>
      <c r="D332" s="31">
        <v>0</v>
      </c>
      <c r="E332" s="32">
        <v>0</v>
      </c>
      <c r="F332" s="33">
        <v>0</v>
      </c>
      <c r="G332" s="31">
        <v>0</v>
      </c>
      <c r="H332" s="32">
        <v>0</v>
      </c>
      <c r="I332" s="33">
        <v>0</v>
      </c>
      <c r="J332" s="31">
        <v>0</v>
      </c>
      <c r="K332" s="32">
        <v>0</v>
      </c>
      <c r="L332" s="33">
        <v>0</v>
      </c>
      <c r="M332" s="31">
        <v>0</v>
      </c>
      <c r="N332" s="32">
        <v>0</v>
      </c>
      <c r="O332" s="33">
        <v>0</v>
      </c>
      <c r="P332" s="27">
        <f>D332+G332+J332+M332</f>
        <v>0</v>
      </c>
      <c r="Q332" s="30">
        <f>E332+H332+K332+N332</f>
        <v>0</v>
      </c>
      <c r="R332" s="30">
        <f>F332+I332+L332+O332</f>
        <v>0</v>
      </c>
      <c r="S332" s="31">
        <v>340</v>
      </c>
      <c r="T332" s="34">
        <v>47</v>
      </c>
      <c r="U332" s="31">
        <f>Q332+S332</f>
        <v>340</v>
      </c>
      <c r="V332" s="34">
        <f>R332+T332</f>
        <v>47</v>
      </c>
    </row>
    <row r="333" spans="1:22">
      <c r="A333" s="1" t="s">
        <v>18</v>
      </c>
      <c r="B333" s="1" t="s">
        <v>484</v>
      </c>
      <c r="C333" s="2" t="s">
        <v>1524</v>
      </c>
      <c r="D333" s="31">
        <v>0</v>
      </c>
      <c r="E333" s="32">
        <v>0</v>
      </c>
      <c r="F333" s="33">
        <v>0</v>
      </c>
      <c r="G333" s="31">
        <v>0</v>
      </c>
      <c r="H333" s="32">
        <v>0</v>
      </c>
      <c r="I333" s="33">
        <v>0</v>
      </c>
      <c r="J333" s="31">
        <v>0</v>
      </c>
      <c r="K333" s="32">
        <v>0</v>
      </c>
      <c r="L333" s="33">
        <v>0</v>
      </c>
      <c r="M333" s="31">
        <v>0</v>
      </c>
      <c r="N333" s="32">
        <v>0</v>
      </c>
      <c r="O333" s="33">
        <v>0</v>
      </c>
      <c r="P333" s="27">
        <f>D333+G333+J333+M333</f>
        <v>0</v>
      </c>
      <c r="Q333" s="30">
        <f>E333+H333+K333+N333</f>
        <v>0</v>
      </c>
      <c r="R333" s="30">
        <f>F333+I333+L333+O333</f>
        <v>0</v>
      </c>
      <c r="S333" s="31">
        <v>200</v>
      </c>
      <c r="T333" s="34">
        <v>37</v>
      </c>
      <c r="U333" s="31">
        <f>Q333+S333</f>
        <v>200</v>
      </c>
      <c r="V333" s="34">
        <f>R333+T333</f>
        <v>37</v>
      </c>
    </row>
    <row r="334" spans="1:22">
      <c r="A334" s="11" t="s">
        <v>18</v>
      </c>
      <c r="B334" s="11" t="s">
        <v>1809</v>
      </c>
      <c r="C334" s="12" t="s">
        <v>1532</v>
      </c>
      <c r="D334" s="31">
        <v>0</v>
      </c>
      <c r="E334" s="32">
        <v>0</v>
      </c>
      <c r="F334" s="33">
        <v>0</v>
      </c>
      <c r="G334" s="31">
        <v>0</v>
      </c>
      <c r="H334" s="32">
        <v>0</v>
      </c>
      <c r="I334" s="33">
        <v>0</v>
      </c>
      <c r="J334" s="31">
        <v>0</v>
      </c>
      <c r="K334" s="32">
        <v>0</v>
      </c>
      <c r="L334" s="33">
        <v>0</v>
      </c>
      <c r="M334" s="31">
        <v>0</v>
      </c>
      <c r="N334" s="32">
        <v>0</v>
      </c>
      <c r="O334" s="33">
        <v>0</v>
      </c>
      <c r="P334" s="27">
        <f>D334+G334+J334+M334</f>
        <v>0</v>
      </c>
      <c r="Q334" s="30">
        <f>E334+H334+K334+N334</f>
        <v>0</v>
      </c>
      <c r="R334" s="30">
        <f>F334+I334+L334+O334</f>
        <v>0</v>
      </c>
      <c r="S334" s="31">
        <v>190</v>
      </c>
      <c r="T334" s="34">
        <v>31</v>
      </c>
      <c r="U334" s="31">
        <f>Q334+S334</f>
        <v>190</v>
      </c>
      <c r="V334" s="34">
        <f>R334+T334</f>
        <v>31</v>
      </c>
    </row>
    <row r="335" spans="1:22">
      <c r="A335" s="1" t="s">
        <v>18</v>
      </c>
      <c r="B335" s="1" t="s">
        <v>1810</v>
      </c>
      <c r="C335" s="2" t="s">
        <v>1537</v>
      </c>
      <c r="D335" s="31">
        <v>0</v>
      </c>
      <c r="E335" s="32">
        <v>0</v>
      </c>
      <c r="F335" s="33">
        <v>0</v>
      </c>
      <c r="G335" s="31">
        <v>70000</v>
      </c>
      <c r="H335" s="32">
        <v>68000</v>
      </c>
      <c r="I335" s="33">
        <v>1</v>
      </c>
      <c r="J335" s="31">
        <v>140000</v>
      </c>
      <c r="K335" s="32">
        <v>139000</v>
      </c>
      <c r="L335" s="33">
        <v>1</v>
      </c>
      <c r="M335" s="31">
        <v>0</v>
      </c>
      <c r="N335" s="32">
        <v>0</v>
      </c>
      <c r="O335" s="33">
        <v>0</v>
      </c>
      <c r="P335" s="27">
        <f>D335+G335+J335+M335</f>
        <v>210000</v>
      </c>
      <c r="Q335" s="30">
        <f>E335+H335+K335+N335</f>
        <v>207000</v>
      </c>
      <c r="R335" s="30">
        <f>F335+I335+L335+O335</f>
        <v>2</v>
      </c>
      <c r="S335" s="31">
        <v>230</v>
      </c>
      <c r="T335" s="34">
        <v>36</v>
      </c>
      <c r="U335" s="31">
        <f>Q335+S335</f>
        <v>207230</v>
      </c>
      <c r="V335" s="34">
        <f>R335+T335</f>
        <v>38</v>
      </c>
    </row>
    <row r="336" spans="1:22">
      <c r="A336" s="11" t="s">
        <v>18</v>
      </c>
      <c r="B336" s="11" t="s">
        <v>489</v>
      </c>
      <c r="C336" s="12" t="s">
        <v>1538</v>
      </c>
      <c r="D336" s="31">
        <v>338000</v>
      </c>
      <c r="E336" s="32">
        <v>337560</v>
      </c>
      <c r="F336" s="33">
        <v>2</v>
      </c>
      <c r="G336" s="31">
        <v>0</v>
      </c>
      <c r="H336" s="32">
        <v>0</v>
      </c>
      <c r="I336" s="33">
        <v>0</v>
      </c>
      <c r="J336" s="31">
        <v>1800</v>
      </c>
      <c r="K336" s="32">
        <v>1500</v>
      </c>
      <c r="L336" s="33">
        <v>3</v>
      </c>
      <c r="M336" s="31">
        <v>0</v>
      </c>
      <c r="N336" s="32">
        <v>0</v>
      </c>
      <c r="O336" s="33">
        <v>0</v>
      </c>
      <c r="P336" s="27">
        <f>D336+G336+J336+M336</f>
        <v>339800</v>
      </c>
      <c r="Q336" s="30">
        <f>E336+H336+K336+N336</f>
        <v>339060</v>
      </c>
      <c r="R336" s="30">
        <f>F336+I336+L336+O336</f>
        <v>5</v>
      </c>
      <c r="S336" s="31">
        <v>240</v>
      </c>
      <c r="T336" s="34">
        <v>39</v>
      </c>
      <c r="U336" s="31">
        <f>Q336+S336</f>
        <v>339300</v>
      </c>
      <c r="V336" s="34">
        <f>R336+T336</f>
        <v>44</v>
      </c>
    </row>
    <row r="337" spans="1:22">
      <c r="A337" s="1" t="s">
        <v>18</v>
      </c>
      <c r="B337" s="1" t="s">
        <v>1811</v>
      </c>
      <c r="C337" s="2" t="s">
        <v>1539</v>
      </c>
      <c r="D337" s="31">
        <v>0</v>
      </c>
      <c r="E337" s="32">
        <v>0</v>
      </c>
      <c r="F337" s="33">
        <v>0</v>
      </c>
      <c r="G337" s="31">
        <v>0</v>
      </c>
      <c r="H337" s="32">
        <v>0</v>
      </c>
      <c r="I337" s="33">
        <v>0</v>
      </c>
      <c r="J337" s="31">
        <v>0</v>
      </c>
      <c r="K337" s="32">
        <v>0</v>
      </c>
      <c r="L337" s="33">
        <v>0</v>
      </c>
      <c r="M337" s="31">
        <v>0</v>
      </c>
      <c r="N337" s="32">
        <v>0</v>
      </c>
      <c r="O337" s="33">
        <v>0</v>
      </c>
      <c r="P337" s="27">
        <f>D337+G337+J337+M337</f>
        <v>0</v>
      </c>
      <c r="Q337" s="30">
        <f>E337+H337+K337+N337</f>
        <v>0</v>
      </c>
      <c r="R337" s="30">
        <f>F337+I337+L337+O337</f>
        <v>0</v>
      </c>
      <c r="S337" s="31">
        <v>240</v>
      </c>
      <c r="T337" s="34">
        <v>20</v>
      </c>
      <c r="U337" s="31">
        <f>Q337+S337</f>
        <v>240</v>
      </c>
      <c r="V337" s="34">
        <f>R337+T337</f>
        <v>20</v>
      </c>
    </row>
    <row r="338" spans="1:22">
      <c r="A338" s="11" t="s">
        <v>18</v>
      </c>
      <c r="B338" s="11" t="s">
        <v>1812</v>
      </c>
      <c r="C338" s="12" t="s">
        <v>1543</v>
      </c>
      <c r="D338" s="31">
        <v>0</v>
      </c>
      <c r="E338" s="32">
        <v>0</v>
      </c>
      <c r="F338" s="33">
        <v>0</v>
      </c>
      <c r="G338" s="31">
        <v>0</v>
      </c>
      <c r="H338" s="32">
        <v>0</v>
      </c>
      <c r="I338" s="33">
        <v>0</v>
      </c>
      <c r="J338" s="31">
        <v>0</v>
      </c>
      <c r="K338" s="32">
        <v>0</v>
      </c>
      <c r="L338" s="33">
        <v>0</v>
      </c>
      <c r="M338" s="31">
        <v>0</v>
      </c>
      <c r="N338" s="32">
        <v>0</v>
      </c>
      <c r="O338" s="33">
        <v>0</v>
      </c>
      <c r="P338" s="27">
        <f>D338+G338+J338+M338</f>
        <v>0</v>
      </c>
      <c r="Q338" s="30">
        <f>E338+H338+K338+N338</f>
        <v>0</v>
      </c>
      <c r="R338" s="30">
        <f>F338+I338+L338+O338</f>
        <v>0</v>
      </c>
      <c r="S338" s="31">
        <v>370</v>
      </c>
      <c r="T338" s="34">
        <v>37</v>
      </c>
      <c r="U338" s="31">
        <f>Q338+S338</f>
        <v>370</v>
      </c>
      <c r="V338" s="34">
        <f>R338+T338</f>
        <v>37</v>
      </c>
    </row>
    <row r="339" spans="1:22">
      <c r="A339" s="1" t="s">
        <v>18</v>
      </c>
      <c r="B339" s="1" t="s">
        <v>490</v>
      </c>
      <c r="C339" s="2" t="s">
        <v>1567</v>
      </c>
      <c r="D339" s="31">
        <v>0</v>
      </c>
      <c r="E339" s="32">
        <v>0</v>
      </c>
      <c r="F339" s="33">
        <v>0</v>
      </c>
      <c r="G339" s="31">
        <v>0</v>
      </c>
      <c r="H339" s="32">
        <v>0</v>
      </c>
      <c r="I339" s="33">
        <v>0</v>
      </c>
      <c r="J339" s="31">
        <v>0</v>
      </c>
      <c r="K339" s="32">
        <v>0</v>
      </c>
      <c r="L339" s="33">
        <v>0</v>
      </c>
      <c r="M339" s="31">
        <v>0</v>
      </c>
      <c r="N339" s="32">
        <v>0</v>
      </c>
      <c r="O339" s="33">
        <v>0</v>
      </c>
      <c r="P339" s="27">
        <f>D339+G339+J339+M339</f>
        <v>0</v>
      </c>
      <c r="Q339" s="30">
        <f>E339+H339+K339+N339</f>
        <v>0</v>
      </c>
      <c r="R339" s="30">
        <f>F339+I339+L339+O339</f>
        <v>0</v>
      </c>
      <c r="S339" s="31">
        <v>8000</v>
      </c>
      <c r="T339" s="34">
        <v>400</v>
      </c>
      <c r="U339" s="31">
        <f>Q339+S339</f>
        <v>8000</v>
      </c>
      <c r="V339" s="34">
        <f>R339+T339</f>
        <v>400</v>
      </c>
    </row>
    <row r="340" spans="1:22">
      <c r="A340" s="11" t="s">
        <v>18</v>
      </c>
      <c r="B340" s="11" t="s">
        <v>1814</v>
      </c>
      <c r="C340" s="12" t="s">
        <v>1594</v>
      </c>
      <c r="D340" s="31">
        <v>0</v>
      </c>
      <c r="E340" s="32">
        <v>0</v>
      </c>
      <c r="F340" s="33">
        <v>0</v>
      </c>
      <c r="G340" s="31">
        <v>0</v>
      </c>
      <c r="H340" s="32">
        <v>0</v>
      </c>
      <c r="I340" s="33">
        <v>0</v>
      </c>
      <c r="J340" s="31">
        <v>0</v>
      </c>
      <c r="K340" s="32">
        <v>0</v>
      </c>
      <c r="L340" s="33">
        <v>0</v>
      </c>
      <c r="M340" s="31">
        <v>0</v>
      </c>
      <c r="N340" s="32">
        <v>0</v>
      </c>
      <c r="O340" s="33">
        <v>0</v>
      </c>
      <c r="P340" s="27">
        <f>D340+G340+J340+M340</f>
        <v>0</v>
      </c>
      <c r="Q340" s="30">
        <f>E340+H340+K340+N340</f>
        <v>0</v>
      </c>
      <c r="R340" s="30">
        <f>F340+I340+L340+O340</f>
        <v>0</v>
      </c>
      <c r="S340" s="31">
        <v>240</v>
      </c>
      <c r="T340" s="34">
        <v>42</v>
      </c>
      <c r="U340" s="31">
        <f>Q340+S340</f>
        <v>240</v>
      </c>
      <c r="V340" s="34">
        <f>R340+T340</f>
        <v>42</v>
      </c>
    </row>
    <row r="341" spans="1:22">
      <c r="A341" s="1" t="s">
        <v>18</v>
      </c>
      <c r="B341" s="1" t="s">
        <v>492</v>
      </c>
      <c r="C341" s="2" t="s">
        <v>1613</v>
      </c>
      <c r="D341" s="31">
        <v>0</v>
      </c>
      <c r="E341" s="32">
        <v>0</v>
      </c>
      <c r="F341" s="33">
        <v>0</v>
      </c>
      <c r="G341" s="31">
        <v>0</v>
      </c>
      <c r="H341" s="32">
        <v>0</v>
      </c>
      <c r="I341" s="33">
        <v>0</v>
      </c>
      <c r="J341" s="31">
        <v>0</v>
      </c>
      <c r="K341" s="32">
        <v>0</v>
      </c>
      <c r="L341" s="33">
        <v>0</v>
      </c>
      <c r="M341" s="31">
        <v>0</v>
      </c>
      <c r="N341" s="32">
        <v>0</v>
      </c>
      <c r="O341" s="33">
        <v>0</v>
      </c>
      <c r="P341" s="27">
        <f>D341+G341+J341+M341</f>
        <v>0</v>
      </c>
      <c r="Q341" s="30">
        <f>E341+H341+K341+N341</f>
        <v>0</v>
      </c>
      <c r="R341" s="30">
        <f>F341+I341+L341+O341</f>
        <v>0</v>
      </c>
      <c r="S341" s="31">
        <v>550</v>
      </c>
      <c r="T341" s="34">
        <v>46</v>
      </c>
      <c r="U341" s="31">
        <f>Q341+S341</f>
        <v>550</v>
      </c>
      <c r="V341" s="34">
        <f>R341+T341</f>
        <v>46</v>
      </c>
    </row>
    <row r="342" spans="1:22">
      <c r="A342" s="1" t="s">
        <v>19</v>
      </c>
      <c r="B342" s="1" t="s">
        <v>138</v>
      </c>
      <c r="C342" s="2" t="s">
        <v>1039</v>
      </c>
      <c r="D342" s="31">
        <v>304800</v>
      </c>
      <c r="E342" s="32">
        <v>256441</v>
      </c>
      <c r="F342" s="33">
        <v>6</v>
      </c>
      <c r="G342" s="31">
        <v>64000</v>
      </c>
      <c r="H342" s="32">
        <v>61700</v>
      </c>
      <c r="I342" s="33">
        <v>2</v>
      </c>
      <c r="J342" s="31">
        <v>353620</v>
      </c>
      <c r="K342" s="32">
        <v>372714</v>
      </c>
      <c r="L342" s="33">
        <v>7</v>
      </c>
      <c r="M342" s="31">
        <v>0</v>
      </c>
      <c r="N342" s="32">
        <v>0</v>
      </c>
      <c r="O342" s="33">
        <v>0</v>
      </c>
      <c r="P342" s="27">
        <f>D342+G342+J342+M342</f>
        <v>722420</v>
      </c>
      <c r="Q342" s="30">
        <f>E342+H342+K342+N342</f>
        <v>690855</v>
      </c>
      <c r="R342" s="30">
        <f>F342+I342+L342+O342</f>
        <v>15</v>
      </c>
      <c r="S342" s="31">
        <v>285000</v>
      </c>
      <c r="T342" s="34">
        <v>10250</v>
      </c>
      <c r="U342" s="31">
        <f>Q342+S342</f>
        <v>975855</v>
      </c>
      <c r="V342" s="34">
        <f>R342+T342</f>
        <v>10265</v>
      </c>
    </row>
    <row r="343" spans="1:22">
      <c r="A343" s="11" t="s">
        <v>19</v>
      </c>
      <c r="B343" s="11" t="s">
        <v>1815</v>
      </c>
      <c r="C343" s="12" t="s">
        <v>505</v>
      </c>
      <c r="D343" s="31">
        <v>0</v>
      </c>
      <c r="E343" s="32">
        <v>0</v>
      </c>
      <c r="F343" s="33">
        <v>0</v>
      </c>
      <c r="G343" s="31">
        <v>0</v>
      </c>
      <c r="H343" s="32">
        <v>0</v>
      </c>
      <c r="I343" s="33">
        <v>0</v>
      </c>
      <c r="J343" s="31">
        <v>29000</v>
      </c>
      <c r="K343" s="32">
        <v>29000</v>
      </c>
      <c r="L343" s="33">
        <v>4</v>
      </c>
      <c r="M343" s="31">
        <v>0</v>
      </c>
      <c r="N343" s="32">
        <v>0</v>
      </c>
      <c r="O343" s="33">
        <v>0</v>
      </c>
      <c r="P343" s="27">
        <f>D343+G343+J343+M343</f>
        <v>29000</v>
      </c>
      <c r="Q343" s="30">
        <f>E343+H343+K343+N343</f>
        <v>29000</v>
      </c>
      <c r="R343" s="30">
        <f>F343+I343+L343+O343</f>
        <v>4</v>
      </c>
      <c r="S343" s="31">
        <v>878</v>
      </c>
      <c r="T343" s="34">
        <v>45</v>
      </c>
      <c r="U343" s="31">
        <f>Q343+S343</f>
        <v>29878</v>
      </c>
      <c r="V343" s="34">
        <f>R343+T343</f>
        <v>49</v>
      </c>
    </row>
    <row r="344" spans="1:22">
      <c r="A344" s="1" t="s">
        <v>19</v>
      </c>
      <c r="B344" s="1" t="s">
        <v>53</v>
      </c>
      <c r="C344" s="2" t="s">
        <v>537</v>
      </c>
      <c r="D344" s="31">
        <v>0</v>
      </c>
      <c r="E344" s="32">
        <v>0</v>
      </c>
      <c r="F344" s="33">
        <v>0</v>
      </c>
      <c r="G344" s="31">
        <v>0</v>
      </c>
      <c r="H344" s="32">
        <v>0</v>
      </c>
      <c r="I344" s="33">
        <v>0</v>
      </c>
      <c r="J344" s="31">
        <v>13500</v>
      </c>
      <c r="K344" s="32">
        <v>11500</v>
      </c>
      <c r="L344" s="33">
        <v>3</v>
      </c>
      <c r="M344" s="31">
        <v>0</v>
      </c>
      <c r="N344" s="32">
        <v>0</v>
      </c>
      <c r="O344" s="33">
        <v>0</v>
      </c>
      <c r="P344" s="27">
        <f>D344+G344+J344+M344</f>
        <v>13500</v>
      </c>
      <c r="Q344" s="30">
        <f>E344+H344+K344+N344</f>
        <v>11500</v>
      </c>
      <c r="R344" s="30">
        <f>F344+I344+L344+O344</f>
        <v>3</v>
      </c>
      <c r="S344" s="31">
        <v>2153</v>
      </c>
      <c r="T344" s="34">
        <v>38</v>
      </c>
      <c r="U344" s="31">
        <f>Q344+S344</f>
        <v>13653</v>
      </c>
      <c r="V344" s="34">
        <f>R344+T344</f>
        <v>41</v>
      </c>
    </row>
    <row r="345" spans="1:22">
      <c r="A345" s="11" t="s">
        <v>19</v>
      </c>
      <c r="B345" s="11" t="s">
        <v>65</v>
      </c>
      <c r="C345" s="12" t="s">
        <v>546</v>
      </c>
      <c r="D345" s="31">
        <v>0</v>
      </c>
      <c r="E345" s="32">
        <v>0</v>
      </c>
      <c r="F345" s="33">
        <v>0</v>
      </c>
      <c r="G345" s="31">
        <v>0</v>
      </c>
      <c r="H345" s="32">
        <v>0</v>
      </c>
      <c r="I345" s="33">
        <v>0</v>
      </c>
      <c r="J345" s="31">
        <v>45550</v>
      </c>
      <c r="K345" s="32">
        <v>41700</v>
      </c>
      <c r="L345" s="33">
        <v>2</v>
      </c>
      <c r="M345" s="31">
        <v>0</v>
      </c>
      <c r="N345" s="32">
        <v>0</v>
      </c>
      <c r="O345" s="33">
        <v>0</v>
      </c>
      <c r="P345" s="27">
        <f>D345+G345+J345+M345</f>
        <v>45550</v>
      </c>
      <c r="Q345" s="30">
        <f>E345+H345+K345+N345</f>
        <v>41700</v>
      </c>
      <c r="R345" s="30">
        <f>F345+I345+L345+O345</f>
        <v>2</v>
      </c>
      <c r="S345" s="31">
        <v>5169</v>
      </c>
      <c r="T345" s="34">
        <v>58</v>
      </c>
      <c r="U345" s="31">
        <f>Q345+S345</f>
        <v>46869</v>
      </c>
      <c r="V345" s="34">
        <f>R345+T345</f>
        <v>60</v>
      </c>
    </row>
    <row r="346" spans="1:22">
      <c r="A346" s="1" t="s">
        <v>19</v>
      </c>
      <c r="B346" s="1" t="s">
        <v>1816</v>
      </c>
      <c r="C346" s="2" t="s">
        <v>587</v>
      </c>
      <c r="D346" s="31">
        <v>24000</v>
      </c>
      <c r="E346" s="32">
        <v>0</v>
      </c>
      <c r="F346" s="33">
        <v>1</v>
      </c>
      <c r="G346" s="31">
        <v>21000</v>
      </c>
      <c r="H346" s="32">
        <v>18750</v>
      </c>
      <c r="I346" s="33">
        <v>1</v>
      </c>
      <c r="J346" s="31">
        <v>0</v>
      </c>
      <c r="K346" s="32">
        <v>0</v>
      </c>
      <c r="L346" s="33">
        <v>1</v>
      </c>
      <c r="M346" s="31">
        <v>0</v>
      </c>
      <c r="N346" s="32">
        <v>0</v>
      </c>
      <c r="O346" s="33">
        <v>0</v>
      </c>
      <c r="P346" s="27">
        <f>D346+G346+J346+M346</f>
        <v>45000</v>
      </c>
      <c r="Q346" s="30">
        <f>E346+H346+K346+N346</f>
        <v>18750</v>
      </c>
      <c r="R346" s="30">
        <f>F346+I346+L346+O346</f>
        <v>3</v>
      </c>
      <c r="S346" s="31">
        <v>8995</v>
      </c>
      <c r="T346" s="34">
        <v>94</v>
      </c>
      <c r="U346" s="31">
        <f>Q346+S346</f>
        <v>27745</v>
      </c>
      <c r="V346" s="34">
        <f>R346+T346</f>
        <v>97</v>
      </c>
    </row>
    <row r="347" spans="1:22">
      <c r="A347" s="11" t="s">
        <v>19</v>
      </c>
      <c r="B347" s="11" t="s">
        <v>1817</v>
      </c>
      <c r="C347" s="12" t="s">
        <v>696</v>
      </c>
      <c r="D347" s="31">
        <v>27500</v>
      </c>
      <c r="E347" s="32">
        <v>27000</v>
      </c>
      <c r="F347" s="33">
        <v>1</v>
      </c>
      <c r="G347" s="31">
        <v>0</v>
      </c>
      <c r="H347" s="32">
        <v>0</v>
      </c>
      <c r="I347" s="33">
        <v>0</v>
      </c>
      <c r="J347" s="31">
        <v>19500</v>
      </c>
      <c r="K347" s="32">
        <v>19300</v>
      </c>
      <c r="L347" s="33">
        <v>2</v>
      </c>
      <c r="M347" s="31">
        <v>0</v>
      </c>
      <c r="N347" s="32">
        <v>0</v>
      </c>
      <c r="O347" s="33">
        <v>0</v>
      </c>
      <c r="P347" s="27">
        <f>D347+G347+J347+M347</f>
        <v>47000</v>
      </c>
      <c r="Q347" s="30">
        <f>E347+H347+K347+N347</f>
        <v>46300</v>
      </c>
      <c r="R347" s="30">
        <f>F347+I347+L347+O347</f>
        <v>3</v>
      </c>
      <c r="S347" s="31">
        <v>19841</v>
      </c>
      <c r="T347" s="34">
        <v>205</v>
      </c>
      <c r="U347" s="31">
        <f>Q347+S347</f>
        <v>66141</v>
      </c>
      <c r="V347" s="34">
        <f>R347+T347</f>
        <v>208</v>
      </c>
    </row>
    <row r="348" spans="1:22">
      <c r="A348" s="1" t="s">
        <v>19</v>
      </c>
      <c r="B348" s="1" t="s">
        <v>107</v>
      </c>
      <c r="C348" s="2" t="s">
        <v>834</v>
      </c>
      <c r="D348" s="31">
        <v>0</v>
      </c>
      <c r="E348" s="32">
        <v>0</v>
      </c>
      <c r="F348" s="33">
        <v>0</v>
      </c>
      <c r="G348" s="31">
        <v>0</v>
      </c>
      <c r="H348" s="32">
        <v>0</v>
      </c>
      <c r="I348" s="33">
        <v>0</v>
      </c>
      <c r="J348" s="31">
        <v>2500</v>
      </c>
      <c r="K348" s="32">
        <v>1300</v>
      </c>
      <c r="L348" s="33">
        <v>2</v>
      </c>
      <c r="M348" s="31">
        <v>0</v>
      </c>
      <c r="N348" s="32">
        <v>0</v>
      </c>
      <c r="O348" s="33">
        <v>0</v>
      </c>
      <c r="P348" s="27">
        <f>D348+G348+J348+M348</f>
        <v>2500</v>
      </c>
      <c r="Q348" s="30">
        <f>E348+H348+K348+N348</f>
        <v>1300</v>
      </c>
      <c r="R348" s="30">
        <f>F348+I348+L348+O348</f>
        <v>2</v>
      </c>
      <c r="S348" s="31">
        <v>2845</v>
      </c>
      <c r="T348" s="34">
        <v>61</v>
      </c>
      <c r="U348" s="31">
        <f>Q348+S348</f>
        <v>4145</v>
      </c>
      <c r="V348" s="34">
        <f>R348+T348</f>
        <v>63</v>
      </c>
    </row>
    <row r="349" spans="1:22">
      <c r="A349" s="11" t="s">
        <v>19</v>
      </c>
      <c r="B349" s="11" t="s">
        <v>1818</v>
      </c>
      <c r="C349" s="12" t="s">
        <v>963</v>
      </c>
      <c r="D349" s="31">
        <v>700</v>
      </c>
      <c r="E349" s="32">
        <v>700</v>
      </c>
      <c r="F349" s="33">
        <v>1</v>
      </c>
      <c r="G349" s="31">
        <v>0</v>
      </c>
      <c r="H349" s="32">
        <v>0</v>
      </c>
      <c r="I349" s="33">
        <v>0</v>
      </c>
      <c r="J349" s="31">
        <v>21000</v>
      </c>
      <c r="K349" s="32">
        <v>10700</v>
      </c>
      <c r="L349" s="33">
        <v>3</v>
      </c>
      <c r="M349" s="31">
        <v>0</v>
      </c>
      <c r="N349" s="32">
        <v>0</v>
      </c>
      <c r="O349" s="33">
        <v>0</v>
      </c>
      <c r="P349" s="27">
        <f>D349+G349+J349+M349</f>
        <v>21700</v>
      </c>
      <c r="Q349" s="30">
        <f>E349+H349+K349+N349</f>
        <v>11400</v>
      </c>
      <c r="R349" s="30">
        <f>F349+I349+L349+O349</f>
        <v>4</v>
      </c>
      <c r="S349" s="31">
        <v>2987</v>
      </c>
      <c r="T349" s="34">
        <v>62</v>
      </c>
      <c r="U349" s="31">
        <f>Q349+S349</f>
        <v>14387</v>
      </c>
      <c r="V349" s="34">
        <f>R349+T349</f>
        <v>66</v>
      </c>
    </row>
    <row r="350" spans="1:22">
      <c r="A350" s="1" t="s">
        <v>19</v>
      </c>
      <c r="B350" s="1" t="s">
        <v>1819</v>
      </c>
      <c r="C350" s="2" t="s">
        <v>973</v>
      </c>
      <c r="D350" s="31">
        <v>0</v>
      </c>
      <c r="E350" s="32">
        <v>0</v>
      </c>
      <c r="F350" s="33">
        <v>0</v>
      </c>
      <c r="G350" s="31">
        <v>0</v>
      </c>
      <c r="H350" s="32">
        <v>0</v>
      </c>
      <c r="I350" s="33">
        <v>0</v>
      </c>
      <c r="J350" s="31">
        <v>0</v>
      </c>
      <c r="K350" s="32">
        <v>0</v>
      </c>
      <c r="L350" s="33">
        <v>0</v>
      </c>
      <c r="M350" s="31">
        <v>0</v>
      </c>
      <c r="N350" s="32">
        <v>0</v>
      </c>
      <c r="O350" s="33">
        <v>0</v>
      </c>
      <c r="P350" s="27">
        <f>D350+G350+J350+M350</f>
        <v>0</v>
      </c>
      <c r="Q350" s="30">
        <f>E350+H350+K350+N350</f>
        <v>0</v>
      </c>
      <c r="R350" s="30">
        <f>F350+I350+L350+O350</f>
        <v>0</v>
      </c>
      <c r="S350" s="31">
        <v>893</v>
      </c>
      <c r="T350" s="34">
        <v>35</v>
      </c>
      <c r="U350" s="31">
        <f>Q350+S350</f>
        <v>893</v>
      </c>
      <c r="V350" s="34">
        <f>R350+T350</f>
        <v>35</v>
      </c>
    </row>
    <row r="351" spans="1:22">
      <c r="A351" s="11" t="s">
        <v>19</v>
      </c>
      <c r="B351" s="11" t="s">
        <v>147</v>
      </c>
      <c r="C351" s="12" t="s">
        <v>1041</v>
      </c>
      <c r="D351" s="31">
        <v>2100</v>
      </c>
      <c r="E351" s="32">
        <v>1800</v>
      </c>
      <c r="F351" s="33">
        <v>2</v>
      </c>
      <c r="G351" s="31">
        <v>0</v>
      </c>
      <c r="H351" s="32">
        <v>0</v>
      </c>
      <c r="I351" s="33">
        <v>0</v>
      </c>
      <c r="J351" s="31">
        <v>3600</v>
      </c>
      <c r="K351" s="32">
        <v>3300</v>
      </c>
      <c r="L351" s="33">
        <v>2</v>
      </c>
      <c r="M351" s="31">
        <v>0</v>
      </c>
      <c r="N351" s="32">
        <v>0</v>
      </c>
      <c r="O351" s="33">
        <v>0</v>
      </c>
      <c r="P351" s="27">
        <f>D351+G351+J351+M351</f>
        <v>5700</v>
      </c>
      <c r="Q351" s="30">
        <f>E351+H351+K351+N351</f>
        <v>5100</v>
      </c>
      <c r="R351" s="30">
        <f>F351+I351+L351+O351</f>
        <v>4</v>
      </c>
      <c r="S351" s="31">
        <v>2516</v>
      </c>
      <c r="T351" s="34">
        <v>41</v>
      </c>
      <c r="U351" s="31">
        <f>Q351+S351</f>
        <v>7616</v>
      </c>
      <c r="V351" s="34">
        <f>R351+T351</f>
        <v>45</v>
      </c>
    </row>
    <row r="352" spans="1:22">
      <c r="A352" s="1" t="s">
        <v>19</v>
      </c>
      <c r="B352" s="1" t="s">
        <v>158</v>
      </c>
      <c r="C352" s="2" t="s">
        <v>1048</v>
      </c>
      <c r="D352" s="31">
        <v>0</v>
      </c>
      <c r="E352" s="32">
        <v>0</v>
      </c>
      <c r="F352" s="33">
        <v>0</v>
      </c>
      <c r="G352" s="31">
        <v>0</v>
      </c>
      <c r="H352" s="32">
        <v>0</v>
      </c>
      <c r="I352" s="33">
        <v>0</v>
      </c>
      <c r="J352" s="31">
        <v>0</v>
      </c>
      <c r="K352" s="32">
        <v>0</v>
      </c>
      <c r="L352" s="33">
        <v>0</v>
      </c>
      <c r="M352" s="31">
        <v>0</v>
      </c>
      <c r="N352" s="32">
        <v>0</v>
      </c>
      <c r="O352" s="33">
        <v>0</v>
      </c>
      <c r="P352" s="27">
        <f>D352+G352+J352+M352</f>
        <v>0</v>
      </c>
      <c r="Q352" s="30">
        <f>E352+H352+K352+N352</f>
        <v>0</v>
      </c>
      <c r="R352" s="30">
        <f>F352+I352+L352+O352</f>
        <v>0</v>
      </c>
      <c r="S352" s="31">
        <v>597</v>
      </c>
      <c r="T352" s="34">
        <v>22</v>
      </c>
      <c r="U352" s="31">
        <f>Q352+S352</f>
        <v>597</v>
      </c>
      <c r="V352" s="34">
        <f>R352+T352</f>
        <v>22</v>
      </c>
    </row>
    <row r="353" spans="1:22">
      <c r="A353" s="11" t="s">
        <v>19</v>
      </c>
      <c r="B353" s="11" t="s">
        <v>172</v>
      </c>
      <c r="C353" s="12" t="s">
        <v>1049</v>
      </c>
      <c r="D353" s="31">
        <v>1000</v>
      </c>
      <c r="E353" s="32">
        <v>850</v>
      </c>
      <c r="F353" s="33">
        <v>1</v>
      </c>
      <c r="G353" s="31">
        <v>0</v>
      </c>
      <c r="H353" s="32">
        <v>0</v>
      </c>
      <c r="I353" s="33">
        <v>0</v>
      </c>
      <c r="J353" s="31">
        <v>23000</v>
      </c>
      <c r="K353" s="32">
        <v>15000</v>
      </c>
      <c r="L353" s="33">
        <v>3</v>
      </c>
      <c r="M353" s="31">
        <v>0</v>
      </c>
      <c r="N353" s="32">
        <v>0</v>
      </c>
      <c r="O353" s="33">
        <v>0</v>
      </c>
      <c r="P353" s="27">
        <f>D353+G353+J353+M353</f>
        <v>24000</v>
      </c>
      <c r="Q353" s="30">
        <f>E353+H353+K353+N353</f>
        <v>15850</v>
      </c>
      <c r="R353" s="30">
        <f>F353+I353+L353+O353</f>
        <v>4</v>
      </c>
      <c r="S353" s="31">
        <v>2198</v>
      </c>
      <c r="T353" s="34">
        <v>73</v>
      </c>
      <c r="U353" s="31">
        <f>Q353+S353</f>
        <v>18048</v>
      </c>
      <c r="V353" s="34">
        <f>R353+T353</f>
        <v>77</v>
      </c>
    </row>
    <row r="354" spans="1:22">
      <c r="A354" s="1" t="s">
        <v>19</v>
      </c>
      <c r="B354" s="1" t="s">
        <v>182</v>
      </c>
      <c r="C354" s="2" t="s">
        <v>1051</v>
      </c>
      <c r="D354" s="31">
        <v>0</v>
      </c>
      <c r="E354" s="32">
        <v>0</v>
      </c>
      <c r="F354" s="33">
        <v>0</v>
      </c>
      <c r="G354" s="31">
        <v>0</v>
      </c>
      <c r="H354" s="32">
        <v>0</v>
      </c>
      <c r="I354" s="33">
        <v>0</v>
      </c>
      <c r="J354" s="31">
        <v>0</v>
      </c>
      <c r="K354" s="32">
        <v>0</v>
      </c>
      <c r="L354" s="33">
        <v>0</v>
      </c>
      <c r="M354" s="31">
        <v>0</v>
      </c>
      <c r="N354" s="32">
        <v>0</v>
      </c>
      <c r="O354" s="33">
        <v>0</v>
      </c>
      <c r="P354" s="27">
        <f>D354+G354+J354+M354</f>
        <v>0</v>
      </c>
      <c r="Q354" s="30">
        <f>E354+H354+K354+N354</f>
        <v>0</v>
      </c>
      <c r="R354" s="30">
        <f>F354+I354+L354+O354</f>
        <v>0</v>
      </c>
      <c r="S354" s="31">
        <v>528</v>
      </c>
      <c r="T354" s="34">
        <v>35</v>
      </c>
      <c r="U354" s="31">
        <f>Q354+S354</f>
        <v>528</v>
      </c>
      <c r="V354" s="34">
        <f>R354+T354</f>
        <v>35</v>
      </c>
    </row>
    <row r="355" spans="1:22">
      <c r="A355" s="11" t="s">
        <v>19</v>
      </c>
      <c r="B355" s="11" t="s">
        <v>189</v>
      </c>
      <c r="C355" s="12" t="s">
        <v>1103</v>
      </c>
      <c r="D355" s="31">
        <v>2000</v>
      </c>
      <c r="E355" s="32">
        <v>1800</v>
      </c>
      <c r="F355" s="33">
        <v>1</v>
      </c>
      <c r="G355" s="31">
        <v>0</v>
      </c>
      <c r="H355" s="32">
        <v>0</v>
      </c>
      <c r="I355" s="33">
        <v>0</v>
      </c>
      <c r="J355" s="31">
        <v>107000</v>
      </c>
      <c r="K355" s="32">
        <v>75000</v>
      </c>
      <c r="L355" s="33">
        <v>4</v>
      </c>
      <c r="M355" s="31">
        <v>0</v>
      </c>
      <c r="N355" s="32">
        <v>0</v>
      </c>
      <c r="O355" s="33">
        <v>0</v>
      </c>
      <c r="P355" s="27">
        <f>D355+G355+J355+M355</f>
        <v>109000</v>
      </c>
      <c r="Q355" s="30">
        <f>E355+H355+K355+N355</f>
        <v>76800</v>
      </c>
      <c r="R355" s="30">
        <f>F355+I355+L355+O355</f>
        <v>5</v>
      </c>
      <c r="S355" s="31">
        <v>2721</v>
      </c>
      <c r="T355" s="34">
        <v>76</v>
      </c>
      <c r="U355" s="31">
        <f>Q355+S355</f>
        <v>79521</v>
      </c>
      <c r="V355" s="34">
        <f>R355+T355</f>
        <v>81</v>
      </c>
    </row>
    <row r="356" spans="1:22">
      <c r="A356" s="1" t="s">
        <v>19</v>
      </c>
      <c r="B356" s="1" t="s">
        <v>199</v>
      </c>
      <c r="C356" s="2" t="s">
        <v>1110</v>
      </c>
      <c r="D356" s="31">
        <v>0</v>
      </c>
      <c r="E356" s="32">
        <v>0</v>
      </c>
      <c r="F356" s="33">
        <v>0</v>
      </c>
      <c r="G356" s="31">
        <v>0</v>
      </c>
      <c r="H356" s="32">
        <v>0</v>
      </c>
      <c r="I356" s="33">
        <v>0</v>
      </c>
      <c r="J356" s="31">
        <v>0</v>
      </c>
      <c r="K356" s="32">
        <v>0</v>
      </c>
      <c r="L356" s="33">
        <v>0</v>
      </c>
      <c r="M356" s="31">
        <v>0</v>
      </c>
      <c r="N356" s="32">
        <v>0</v>
      </c>
      <c r="O356" s="33">
        <v>0</v>
      </c>
      <c r="P356" s="27">
        <f>D356+G356+J356+M356</f>
        <v>0</v>
      </c>
      <c r="Q356" s="30">
        <f>E356+H356+K356+N356</f>
        <v>0</v>
      </c>
      <c r="R356" s="30">
        <f>F356+I356+L356+O356</f>
        <v>0</v>
      </c>
      <c r="S356" s="31">
        <v>611</v>
      </c>
      <c r="T356" s="34">
        <v>33</v>
      </c>
      <c r="U356" s="31">
        <f>Q356+S356</f>
        <v>611</v>
      </c>
      <c r="V356" s="34">
        <f>R356+T356</f>
        <v>33</v>
      </c>
    </row>
    <row r="357" spans="1:22">
      <c r="A357" s="11" t="s">
        <v>19</v>
      </c>
      <c r="B357" s="11" t="s">
        <v>1820</v>
      </c>
      <c r="C357" s="12" t="s">
        <v>1135</v>
      </c>
      <c r="D357" s="31">
        <v>20000</v>
      </c>
      <c r="E357" s="32">
        <v>15000</v>
      </c>
      <c r="F357" s="33">
        <v>2</v>
      </c>
      <c r="G357" s="31">
        <v>0</v>
      </c>
      <c r="H357" s="32">
        <v>0</v>
      </c>
      <c r="I357" s="33">
        <v>0</v>
      </c>
      <c r="J357" s="31">
        <v>5000</v>
      </c>
      <c r="K357" s="32">
        <v>1500</v>
      </c>
      <c r="L357" s="33">
        <v>1</v>
      </c>
      <c r="M357" s="31">
        <v>0</v>
      </c>
      <c r="N357" s="32">
        <v>0</v>
      </c>
      <c r="O357" s="33">
        <v>0</v>
      </c>
      <c r="P357" s="27">
        <f>D357+G357+J357+M357</f>
        <v>25000</v>
      </c>
      <c r="Q357" s="30">
        <f>E357+H357+K357+N357</f>
        <v>16500</v>
      </c>
      <c r="R357" s="30">
        <f>F357+I357+L357+O357</f>
        <v>3</v>
      </c>
      <c r="S357" s="31">
        <v>815</v>
      </c>
      <c r="T357" s="34">
        <v>12</v>
      </c>
      <c r="U357" s="31">
        <f>Q357+S357</f>
        <v>17315</v>
      </c>
      <c r="V357" s="34">
        <f>R357+T357</f>
        <v>15</v>
      </c>
    </row>
    <row r="358" spans="1:22">
      <c r="A358" s="1" t="s">
        <v>19</v>
      </c>
      <c r="B358" s="1" t="s">
        <v>1821</v>
      </c>
      <c r="C358" s="2" t="s">
        <v>1145</v>
      </c>
      <c r="D358" s="31">
        <v>0</v>
      </c>
      <c r="E358" s="32">
        <v>0</v>
      </c>
      <c r="F358" s="33">
        <v>0</v>
      </c>
      <c r="G358" s="31">
        <v>0</v>
      </c>
      <c r="H358" s="32">
        <v>0</v>
      </c>
      <c r="I358" s="33">
        <v>0</v>
      </c>
      <c r="J358" s="31">
        <v>94500</v>
      </c>
      <c r="K358" s="32">
        <v>73200</v>
      </c>
      <c r="L358" s="33">
        <v>2</v>
      </c>
      <c r="M358" s="31">
        <v>0</v>
      </c>
      <c r="N358" s="32">
        <v>0</v>
      </c>
      <c r="O358" s="33">
        <v>0</v>
      </c>
      <c r="P358" s="27">
        <f>D358+G358+J358+M358</f>
        <v>94500</v>
      </c>
      <c r="Q358" s="30">
        <f>E358+H358+K358+N358</f>
        <v>73200</v>
      </c>
      <c r="R358" s="30">
        <f>F358+I358+L358+O358</f>
        <v>2</v>
      </c>
      <c r="S358" s="31">
        <v>2725</v>
      </c>
      <c r="T358" s="34">
        <v>33</v>
      </c>
      <c r="U358" s="31">
        <f>Q358+S358</f>
        <v>75925</v>
      </c>
      <c r="V358" s="34">
        <f>R358+T358</f>
        <v>35</v>
      </c>
    </row>
    <row r="359" spans="1:22">
      <c r="A359" s="11" t="s">
        <v>19</v>
      </c>
      <c r="B359" s="11" t="s">
        <v>223</v>
      </c>
      <c r="C359" s="12" t="s">
        <v>1170</v>
      </c>
      <c r="D359" s="31">
        <v>2500</v>
      </c>
      <c r="E359" s="32">
        <v>2000</v>
      </c>
      <c r="F359" s="33">
        <v>2</v>
      </c>
      <c r="G359" s="31">
        <v>0</v>
      </c>
      <c r="H359" s="32">
        <v>0</v>
      </c>
      <c r="I359" s="33">
        <v>0</v>
      </c>
      <c r="J359" s="31">
        <v>22500</v>
      </c>
      <c r="K359" s="32">
        <v>12300</v>
      </c>
      <c r="L359" s="33">
        <v>5</v>
      </c>
      <c r="M359" s="31">
        <v>0</v>
      </c>
      <c r="N359" s="32">
        <v>0</v>
      </c>
      <c r="O359" s="33">
        <v>0</v>
      </c>
      <c r="P359" s="27">
        <f>D359+G359+J359+M359</f>
        <v>25000</v>
      </c>
      <c r="Q359" s="30">
        <f>E359+H359+K359+N359</f>
        <v>14300</v>
      </c>
      <c r="R359" s="30">
        <f>F359+I359+L359+O359</f>
        <v>7</v>
      </c>
      <c r="S359" s="31">
        <v>1458</v>
      </c>
      <c r="T359" s="34">
        <v>325</v>
      </c>
      <c r="U359" s="31">
        <f>Q359+S359</f>
        <v>15758</v>
      </c>
      <c r="V359" s="34">
        <f>R359+T359</f>
        <v>332</v>
      </c>
    </row>
    <row r="360" spans="1:22">
      <c r="A360" s="1" t="s">
        <v>19</v>
      </c>
      <c r="B360" s="1" t="s">
        <v>1822</v>
      </c>
      <c r="C360" s="2" t="s">
        <v>1272</v>
      </c>
      <c r="D360" s="31">
        <v>14000</v>
      </c>
      <c r="E360" s="32">
        <v>6500</v>
      </c>
      <c r="F360" s="33">
        <v>1</v>
      </c>
      <c r="G360" s="31">
        <v>0</v>
      </c>
      <c r="H360" s="32">
        <v>0</v>
      </c>
      <c r="I360" s="33">
        <v>0</v>
      </c>
      <c r="J360" s="31">
        <v>16300</v>
      </c>
      <c r="K360" s="32">
        <v>8300</v>
      </c>
      <c r="L360" s="33">
        <v>3</v>
      </c>
      <c r="M360" s="31">
        <v>0</v>
      </c>
      <c r="N360" s="32">
        <v>0</v>
      </c>
      <c r="O360" s="33">
        <v>0</v>
      </c>
      <c r="P360" s="27">
        <f>D360+G360+J360+M360</f>
        <v>30300</v>
      </c>
      <c r="Q360" s="30">
        <f>E360+H360+K360+N360</f>
        <v>14800</v>
      </c>
      <c r="R360" s="30">
        <f>F360+I360+L360+O360</f>
        <v>4</v>
      </c>
      <c r="S360" s="31">
        <v>3997</v>
      </c>
      <c r="T360" s="34">
        <v>70</v>
      </c>
      <c r="U360" s="31">
        <f>Q360+S360</f>
        <v>18797</v>
      </c>
      <c r="V360" s="34">
        <f>R360+T360</f>
        <v>74</v>
      </c>
    </row>
    <row r="361" spans="1:22">
      <c r="A361" s="11" t="s">
        <v>19</v>
      </c>
      <c r="B361" s="11" t="s">
        <v>35</v>
      </c>
      <c r="C361" s="12" t="s">
        <v>1273</v>
      </c>
      <c r="D361" s="31">
        <v>0</v>
      </c>
      <c r="E361" s="32">
        <v>0</v>
      </c>
      <c r="F361" s="33">
        <v>0</v>
      </c>
      <c r="G361" s="31">
        <v>22000</v>
      </c>
      <c r="H361" s="32">
        <v>21000</v>
      </c>
      <c r="I361" s="33">
        <v>1</v>
      </c>
      <c r="J361" s="31">
        <v>1602624</v>
      </c>
      <c r="K361" s="32">
        <v>1600624</v>
      </c>
      <c r="L361" s="33">
        <v>2</v>
      </c>
      <c r="M361" s="31">
        <v>0</v>
      </c>
      <c r="N361" s="32">
        <v>0</v>
      </c>
      <c r="O361" s="33">
        <v>0</v>
      </c>
      <c r="P361" s="27">
        <f>D361+G361+J361+M361</f>
        <v>1624624</v>
      </c>
      <c r="Q361" s="30">
        <f>E361+H361+K361+N361</f>
        <v>1621624</v>
      </c>
      <c r="R361" s="30">
        <f>F361+I361+L361+O361</f>
        <v>3</v>
      </c>
      <c r="S361" s="31">
        <v>252</v>
      </c>
      <c r="T361" s="34">
        <v>10</v>
      </c>
      <c r="U361" s="31">
        <f>Q361+S361</f>
        <v>1621876</v>
      </c>
      <c r="V361" s="34">
        <f>R361+T361</f>
        <v>13</v>
      </c>
    </row>
    <row r="362" spans="1:22">
      <c r="A362" s="1" t="s">
        <v>19</v>
      </c>
      <c r="B362" s="1" t="s">
        <v>1823</v>
      </c>
      <c r="C362" s="2" t="s">
        <v>1293</v>
      </c>
      <c r="D362" s="31">
        <v>0</v>
      </c>
      <c r="E362" s="32">
        <v>0</v>
      </c>
      <c r="F362" s="33">
        <v>0</v>
      </c>
      <c r="G362" s="31">
        <v>0</v>
      </c>
      <c r="H362" s="32">
        <v>0</v>
      </c>
      <c r="I362" s="33">
        <v>0</v>
      </c>
      <c r="J362" s="31">
        <v>1000</v>
      </c>
      <c r="K362" s="32">
        <v>840</v>
      </c>
      <c r="L362" s="33">
        <v>1</v>
      </c>
      <c r="M362" s="31">
        <v>0</v>
      </c>
      <c r="N362" s="32">
        <v>0</v>
      </c>
      <c r="O362" s="33">
        <v>0</v>
      </c>
      <c r="P362" s="27">
        <f>D362+G362+J362+M362</f>
        <v>1000</v>
      </c>
      <c r="Q362" s="30">
        <f>E362+H362+K362+N362</f>
        <v>840</v>
      </c>
      <c r="R362" s="30">
        <f>F362+I362+L362+O362</f>
        <v>1</v>
      </c>
      <c r="S362" s="31">
        <v>6697</v>
      </c>
      <c r="T362" s="34">
        <v>106</v>
      </c>
      <c r="U362" s="31">
        <f>Q362+S362</f>
        <v>7537</v>
      </c>
      <c r="V362" s="34">
        <f>R362+T362</f>
        <v>107</v>
      </c>
    </row>
    <row r="363" spans="1:22">
      <c r="A363" s="11" t="s">
        <v>19</v>
      </c>
      <c r="B363" s="11" t="s">
        <v>1824</v>
      </c>
      <c r="C363" s="12" t="s">
        <v>1300</v>
      </c>
      <c r="D363" s="31">
        <v>0</v>
      </c>
      <c r="E363" s="32">
        <v>0</v>
      </c>
      <c r="F363" s="33">
        <v>0</v>
      </c>
      <c r="G363" s="31">
        <v>0</v>
      </c>
      <c r="H363" s="32">
        <v>0</v>
      </c>
      <c r="I363" s="33">
        <v>0</v>
      </c>
      <c r="J363" s="31">
        <v>2500</v>
      </c>
      <c r="K363" s="32">
        <v>1350</v>
      </c>
      <c r="L363" s="33">
        <v>1</v>
      </c>
      <c r="M363" s="31">
        <v>0</v>
      </c>
      <c r="N363" s="32">
        <v>0</v>
      </c>
      <c r="O363" s="33">
        <v>0</v>
      </c>
      <c r="P363" s="27">
        <f>D363+G363+J363+M363</f>
        <v>2500</v>
      </c>
      <c r="Q363" s="30">
        <f>E363+H363+K363+N363</f>
        <v>1350</v>
      </c>
      <c r="R363" s="30">
        <f>F363+I363+L363+O363</f>
        <v>1</v>
      </c>
      <c r="S363" s="31">
        <v>598</v>
      </c>
      <c r="T363" s="34">
        <v>13</v>
      </c>
      <c r="U363" s="31">
        <f>Q363+S363</f>
        <v>1948</v>
      </c>
      <c r="V363" s="34">
        <f>R363+T363</f>
        <v>14</v>
      </c>
    </row>
    <row r="364" spans="1:22">
      <c r="A364" s="1" t="s">
        <v>19</v>
      </c>
      <c r="B364" s="1" t="s">
        <v>1825</v>
      </c>
      <c r="C364" s="2" t="s">
        <v>1338</v>
      </c>
      <c r="D364" s="31">
        <v>0</v>
      </c>
      <c r="E364" s="32">
        <v>0</v>
      </c>
      <c r="F364" s="33">
        <v>0</v>
      </c>
      <c r="G364" s="31">
        <v>0</v>
      </c>
      <c r="H364" s="32">
        <v>0</v>
      </c>
      <c r="I364" s="33">
        <v>0</v>
      </c>
      <c r="J364" s="31">
        <v>0</v>
      </c>
      <c r="K364" s="32">
        <v>0</v>
      </c>
      <c r="L364" s="33">
        <v>0</v>
      </c>
      <c r="M364" s="31">
        <v>0</v>
      </c>
      <c r="N364" s="32">
        <v>0</v>
      </c>
      <c r="O364" s="33">
        <v>0</v>
      </c>
      <c r="P364" s="27">
        <f>D364+G364+J364+M364</f>
        <v>0</v>
      </c>
      <c r="Q364" s="30">
        <f>E364+H364+K364+N364</f>
        <v>0</v>
      </c>
      <c r="R364" s="30">
        <f>F364+I364+L364+O364</f>
        <v>0</v>
      </c>
      <c r="S364" s="31">
        <v>2705</v>
      </c>
      <c r="T364" s="34">
        <v>28</v>
      </c>
      <c r="U364" s="31">
        <f>Q364+S364</f>
        <v>2705</v>
      </c>
      <c r="V364" s="34">
        <f>R364+T364</f>
        <v>28</v>
      </c>
    </row>
    <row r="365" spans="1:22">
      <c r="A365" s="11" t="s">
        <v>19</v>
      </c>
      <c r="B365" s="11" t="s">
        <v>1826</v>
      </c>
      <c r="C365" s="12" t="s">
        <v>1467</v>
      </c>
      <c r="D365" s="31">
        <v>7000</v>
      </c>
      <c r="E365" s="32">
        <v>2800</v>
      </c>
      <c r="F365" s="33">
        <v>1</v>
      </c>
      <c r="G365" s="31">
        <v>42000</v>
      </c>
      <c r="H365" s="32">
        <v>26500</v>
      </c>
      <c r="I365" s="33">
        <v>1</v>
      </c>
      <c r="J365" s="31">
        <v>95000</v>
      </c>
      <c r="K365" s="32">
        <v>93700</v>
      </c>
      <c r="L365" s="33">
        <v>2</v>
      </c>
      <c r="M365" s="31">
        <v>0</v>
      </c>
      <c r="N365" s="32">
        <v>0</v>
      </c>
      <c r="O365" s="33">
        <v>0</v>
      </c>
      <c r="P365" s="27">
        <f>D365+G365+J365+M365</f>
        <v>144000</v>
      </c>
      <c r="Q365" s="30">
        <f>E365+H365+K365+N365</f>
        <v>123000</v>
      </c>
      <c r="R365" s="30">
        <f>F365+I365+L365+O365</f>
        <v>4</v>
      </c>
      <c r="S365" s="31">
        <v>2250</v>
      </c>
      <c r="T365" s="34">
        <v>31</v>
      </c>
      <c r="U365" s="31">
        <f>Q365+S365</f>
        <v>125250</v>
      </c>
      <c r="V365" s="34">
        <f>R365+T365</f>
        <v>35</v>
      </c>
    </row>
    <row r="366" spans="1:22">
      <c r="A366" s="1" t="s">
        <v>19</v>
      </c>
      <c r="B366" s="1" t="s">
        <v>268</v>
      </c>
      <c r="C366" s="2" t="s">
        <v>1572</v>
      </c>
      <c r="D366" s="31">
        <v>1000</v>
      </c>
      <c r="E366" s="32">
        <v>600</v>
      </c>
      <c r="F366" s="33">
        <v>1</v>
      </c>
      <c r="G366" s="31">
        <v>0</v>
      </c>
      <c r="H366" s="32">
        <v>0</v>
      </c>
      <c r="I366" s="33">
        <v>0</v>
      </c>
      <c r="J366" s="31">
        <v>11700</v>
      </c>
      <c r="K366" s="32">
        <v>7300</v>
      </c>
      <c r="L366" s="33">
        <v>3</v>
      </c>
      <c r="M366" s="31">
        <v>0</v>
      </c>
      <c r="N366" s="32">
        <v>0</v>
      </c>
      <c r="O366" s="33">
        <v>0</v>
      </c>
      <c r="P366" s="27">
        <f>D366+G366+J366+M366</f>
        <v>12700</v>
      </c>
      <c r="Q366" s="30">
        <f>E366+H366+K366+N366</f>
        <v>7900</v>
      </c>
      <c r="R366" s="30">
        <f>F366+I366+L366+O366</f>
        <v>4</v>
      </c>
      <c r="S366" s="31">
        <v>598</v>
      </c>
      <c r="T366" s="34">
        <v>42</v>
      </c>
      <c r="U366" s="31">
        <f>Q366+S366</f>
        <v>8498</v>
      </c>
      <c r="V366" s="34">
        <f>R366+T366</f>
        <v>46</v>
      </c>
    </row>
    <row r="367" spans="1:22">
      <c r="A367" s="11" t="s">
        <v>19</v>
      </c>
      <c r="B367" s="11" t="s">
        <v>1827</v>
      </c>
      <c r="C367" s="12" t="s">
        <v>1583</v>
      </c>
      <c r="D367" s="31">
        <v>1000</v>
      </c>
      <c r="E367" s="32">
        <v>700</v>
      </c>
      <c r="F367" s="33">
        <v>1</v>
      </c>
      <c r="G367" s="31">
        <v>0</v>
      </c>
      <c r="H367" s="32">
        <v>0</v>
      </c>
      <c r="I367" s="33">
        <v>0</v>
      </c>
      <c r="J367" s="31">
        <v>0</v>
      </c>
      <c r="K367" s="32">
        <v>0</v>
      </c>
      <c r="L367" s="33">
        <v>0</v>
      </c>
      <c r="M367" s="31">
        <v>0</v>
      </c>
      <c r="N367" s="32">
        <v>0</v>
      </c>
      <c r="O367" s="33">
        <v>0</v>
      </c>
      <c r="P367" s="27">
        <f>D367+G367+J367+M367</f>
        <v>1000</v>
      </c>
      <c r="Q367" s="30">
        <f>E367+H367+K367+N367</f>
        <v>700</v>
      </c>
      <c r="R367" s="30">
        <f>F367+I367+L367+O367</f>
        <v>1</v>
      </c>
      <c r="S367" s="31">
        <v>323</v>
      </c>
      <c r="T367" s="34">
        <v>7</v>
      </c>
      <c r="U367" s="31">
        <f>Q367+S367</f>
        <v>1023</v>
      </c>
      <c r="V367" s="34">
        <f>R367+T367</f>
        <v>8</v>
      </c>
    </row>
    <row r="368" spans="1:22">
      <c r="A368" s="1" t="s">
        <v>19</v>
      </c>
      <c r="B368" s="1" t="s">
        <v>281</v>
      </c>
      <c r="C368" s="2" t="s">
        <v>1596</v>
      </c>
      <c r="D368" s="31">
        <v>112000</v>
      </c>
      <c r="E368" s="32">
        <v>112000</v>
      </c>
      <c r="F368" s="33">
        <v>1</v>
      </c>
      <c r="G368" s="31">
        <v>0</v>
      </c>
      <c r="H368" s="32">
        <v>0</v>
      </c>
      <c r="I368" s="33">
        <v>0</v>
      </c>
      <c r="J368" s="31">
        <v>3700</v>
      </c>
      <c r="K368" s="32">
        <v>2500</v>
      </c>
      <c r="L368" s="33">
        <v>2</v>
      </c>
      <c r="M368" s="31">
        <v>0</v>
      </c>
      <c r="N368" s="32">
        <v>0</v>
      </c>
      <c r="O368" s="33">
        <v>0</v>
      </c>
      <c r="P368" s="27">
        <f>D368+G368+J368+M368</f>
        <v>115700</v>
      </c>
      <c r="Q368" s="30">
        <f>E368+H368+K368+N368</f>
        <v>114500</v>
      </c>
      <c r="R368" s="30">
        <f>F368+I368+L368+O368</f>
        <v>3</v>
      </c>
      <c r="S368" s="31">
        <v>14150</v>
      </c>
      <c r="T368" s="34">
        <v>143</v>
      </c>
      <c r="U368" s="31">
        <f>Q368+S368</f>
        <v>128650</v>
      </c>
      <c r="V368" s="34">
        <f>R368+T368</f>
        <v>146</v>
      </c>
    </row>
    <row r="369" spans="1:22">
      <c r="A369" s="11" t="s">
        <v>20</v>
      </c>
      <c r="B369" s="11" t="s">
        <v>1833</v>
      </c>
      <c r="C369" s="12" t="s">
        <v>839</v>
      </c>
      <c r="D369" s="31">
        <v>0</v>
      </c>
      <c r="E369" s="32">
        <v>0</v>
      </c>
      <c r="F369" s="33">
        <v>0</v>
      </c>
      <c r="G369" s="31">
        <v>14000</v>
      </c>
      <c r="H369" s="32">
        <v>1800</v>
      </c>
      <c r="I369" s="33">
        <v>1</v>
      </c>
      <c r="J369" s="31">
        <v>70000</v>
      </c>
      <c r="K369" s="32">
        <v>500</v>
      </c>
      <c r="L369" s="33">
        <v>3</v>
      </c>
      <c r="M369" s="31">
        <v>0</v>
      </c>
      <c r="N369" s="32">
        <v>0</v>
      </c>
      <c r="O369" s="33">
        <v>0</v>
      </c>
      <c r="P369" s="27">
        <f>D369+G369+J369+M369</f>
        <v>84000</v>
      </c>
      <c r="Q369" s="30">
        <f>E369+H369+K369+N369</f>
        <v>2300</v>
      </c>
      <c r="R369" s="30">
        <f>F369+I369+L369+O369</f>
        <v>4</v>
      </c>
      <c r="S369" s="31">
        <v>12540</v>
      </c>
      <c r="T369" s="34">
        <v>1254</v>
      </c>
      <c r="U369" s="31">
        <f>Q369+S369</f>
        <v>14840</v>
      </c>
      <c r="V369" s="34">
        <f>R369+T369</f>
        <v>1258</v>
      </c>
    </row>
    <row r="370" spans="1:22">
      <c r="A370" s="1" t="s">
        <v>20</v>
      </c>
      <c r="B370" s="1" t="s">
        <v>1828</v>
      </c>
      <c r="C370" s="2" t="s">
        <v>511</v>
      </c>
      <c r="D370" s="31">
        <v>0</v>
      </c>
      <c r="E370" s="32">
        <v>0</v>
      </c>
      <c r="F370" s="33">
        <v>0</v>
      </c>
      <c r="G370" s="31">
        <v>0</v>
      </c>
      <c r="H370" s="32">
        <v>0</v>
      </c>
      <c r="I370" s="33">
        <v>0</v>
      </c>
      <c r="J370" s="31">
        <v>700</v>
      </c>
      <c r="K370" s="32">
        <v>700</v>
      </c>
      <c r="L370" s="33">
        <v>1</v>
      </c>
      <c r="M370" s="31">
        <v>0</v>
      </c>
      <c r="N370" s="32">
        <v>0</v>
      </c>
      <c r="O370" s="33">
        <v>0</v>
      </c>
      <c r="P370" s="27">
        <f>D370+G370+J370+M370</f>
        <v>700</v>
      </c>
      <c r="Q370" s="30">
        <f>E370+H370+K370+N370</f>
        <v>700</v>
      </c>
      <c r="R370" s="30">
        <f>F370+I370+L370+O370</f>
        <v>1</v>
      </c>
      <c r="S370" s="31">
        <v>5630</v>
      </c>
      <c r="T370" s="34">
        <v>563</v>
      </c>
      <c r="U370" s="31">
        <f>Q370+S370</f>
        <v>6330</v>
      </c>
      <c r="V370" s="34">
        <f>R370+T370</f>
        <v>564</v>
      </c>
    </row>
    <row r="371" spans="1:22">
      <c r="A371" s="11" t="s">
        <v>20</v>
      </c>
      <c r="B371" s="11" t="s">
        <v>1829</v>
      </c>
      <c r="C371" s="12" t="s">
        <v>589</v>
      </c>
      <c r="D371" s="31">
        <v>0</v>
      </c>
      <c r="E371" s="32">
        <v>0</v>
      </c>
      <c r="F371" s="33">
        <v>0</v>
      </c>
      <c r="G371" s="31">
        <v>0</v>
      </c>
      <c r="H371" s="32">
        <v>0</v>
      </c>
      <c r="I371" s="33">
        <v>0</v>
      </c>
      <c r="J371" s="31">
        <v>3000</v>
      </c>
      <c r="K371" s="32">
        <v>0</v>
      </c>
      <c r="L371" s="33">
        <v>1</v>
      </c>
      <c r="M371" s="31">
        <v>0</v>
      </c>
      <c r="N371" s="32">
        <v>0</v>
      </c>
      <c r="O371" s="33">
        <v>0</v>
      </c>
      <c r="P371" s="27">
        <f>D371+G371+J371+M371</f>
        <v>3000</v>
      </c>
      <c r="Q371" s="30">
        <f>E371+H371+K371+N371</f>
        <v>0</v>
      </c>
      <c r="R371" s="30">
        <f>F371+I371+L371+O371</f>
        <v>1</v>
      </c>
      <c r="S371" s="31">
        <v>4590</v>
      </c>
      <c r="T371" s="34">
        <v>459</v>
      </c>
      <c r="U371" s="31">
        <f>Q371+S371</f>
        <v>4590</v>
      </c>
      <c r="V371" s="34">
        <f>R371+T371</f>
        <v>460</v>
      </c>
    </row>
    <row r="372" spans="1:22">
      <c r="A372" s="1" t="s">
        <v>20</v>
      </c>
      <c r="B372" s="1" t="s">
        <v>1830</v>
      </c>
      <c r="C372" s="2" t="s">
        <v>670</v>
      </c>
      <c r="D372" s="31">
        <v>0</v>
      </c>
      <c r="E372" s="32">
        <v>0</v>
      </c>
      <c r="F372" s="33">
        <v>0</v>
      </c>
      <c r="G372" s="31">
        <v>0</v>
      </c>
      <c r="H372" s="32">
        <v>0</v>
      </c>
      <c r="I372" s="33">
        <v>0</v>
      </c>
      <c r="J372" s="31">
        <v>0</v>
      </c>
      <c r="K372" s="32">
        <v>0</v>
      </c>
      <c r="L372" s="33">
        <v>0</v>
      </c>
      <c r="M372" s="31">
        <v>0</v>
      </c>
      <c r="N372" s="32">
        <v>0</v>
      </c>
      <c r="O372" s="33">
        <v>0</v>
      </c>
      <c r="P372" s="27">
        <f>D372+G372+J372+M372</f>
        <v>0</v>
      </c>
      <c r="Q372" s="30">
        <f>E372+H372+K372+N372</f>
        <v>0</v>
      </c>
      <c r="R372" s="30">
        <f>F372+I372+L372+O372</f>
        <v>0</v>
      </c>
      <c r="S372" s="31">
        <v>20470</v>
      </c>
      <c r="T372" s="34">
        <v>2047</v>
      </c>
      <c r="U372" s="31">
        <f>Q372+S372</f>
        <v>20470</v>
      </c>
      <c r="V372" s="34">
        <f>R372+T372</f>
        <v>2047</v>
      </c>
    </row>
    <row r="373" spans="1:22">
      <c r="A373" s="11" t="s">
        <v>20</v>
      </c>
      <c r="B373" s="11" t="s">
        <v>81</v>
      </c>
      <c r="C373" s="12" t="s">
        <v>768</v>
      </c>
      <c r="D373" s="31">
        <v>0</v>
      </c>
      <c r="E373" s="32">
        <v>0</v>
      </c>
      <c r="F373" s="33">
        <v>0</v>
      </c>
      <c r="G373" s="31">
        <v>0</v>
      </c>
      <c r="H373" s="32">
        <v>0</v>
      </c>
      <c r="I373" s="33">
        <v>0</v>
      </c>
      <c r="J373" s="31">
        <v>0</v>
      </c>
      <c r="K373" s="32">
        <v>0</v>
      </c>
      <c r="L373" s="33">
        <v>0</v>
      </c>
      <c r="M373" s="31">
        <v>0</v>
      </c>
      <c r="N373" s="32">
        <v>0</v>
      </c>
      <c r="O373" s="33">
        <v>0</v>
      </c>
      <c r="P373" s="27">
        <f>D373+G373+J373+M373</f>
        <v>0</v>
      </c>
      <c r="Q373" s="30">
        <f>E373+H373+K373+N373</f>
        <v>0</v>
      </c>
      <c r="R373" s="30">
        <f>F373+I373+L373+O373</f>
        <v>0</v>
      </c>
      <c r="S373" s="31">
        <v>3320</v>
      </c>
      <c r="T373" s="34">
        <v>332</v>
      </c>
      <c r="U373" s="31">
        <f>Q373+S373</f>
        <v>3320</v>
      </c>
      <c r="V373" s="34">
        <f>R373+T373</f>
        <v>332</v>
      </c>
    </row>
    <row r="374" spans="1:22">
      <c r="A374" s="1" t="s">
        <v>20</v>
      </c>
      <c r="B374" s="1" t="s">
        <v>1831</v>
      </c>
      <c r="C374" s="2" t="s">
        <v>798</v>
      </c>
      <c r="D374" s="31">
        <v>0</v>
      </c>
      <c r="E374" s="32">
        <v>0</v>
      </c>
      <c r="F374" s="33">
        <v>0</v>
      </c>
      <c r="G374" s="31">
        <v>0</v>
      </c>
      <c r="H374" s="32">
        <v>0</v>
      </c>
      <c r="I374" s="33">
        <v>0</v>
      </c>
      <c r="J374" s="31">
        <v>4000</v>
      </c>
      <c r="K374" s="32">
        <v>3500</v>
      </c>
      <c r="L374" s="33">
        <v>2</v>
      </c>
      <c r="M374" s="31">
        <v>0</v>
      </c>
      <c r="N374" s="32">
        <v>0</v>
      </c>
      <c r="O374" s="33">
        <v>0</v>
      </c>
      <c r="P374" s="27">
        <f>D374+G374+J374+M374</f>
        <v>4000</v>
      </c>
      <c r="Q374" s="30">
        <f>E374+H374+K374+N374</f>
        <v>3500</v>
      </c>
      <c r="R374" s="30">
        <f>F374+I374+L374+O374</f>
        <v>2</v>
      </c>
      <c r="S374" s="31">
        <v>8290</v>
      </c>
      <c r="T374" s="34">
        <v>829</v>
      </c>
      <c r="U374" s="31">
        <f>Q374+S374</f>
        <v>11790</v>
      </c>
      <c r="V374" s="34">
        <f>R374+T374</f>
        <v>831</v>
      </c>
    </row>
    <row r="375" spans="1:22">
      <c r="A375" s="11" t="s">
        <v>20</v>
      </c>
      <c r="B375" s="11" t="s">
        <v>1832</v>
      </c>
      <c r="C375" s="12" t="s">
        <v>808</v>
      </c>
      <c r="D375" s="31">
        <v>0</v>
      </c>
      <c r="E375" s="32">
        <v>0</v>
      </c>
      <c r="F375" s="33">
        <v>0</v>
      </c>
      <c r="G375" s="31">
        <v>0</v>
      </c>
      <c r="H375" s="32">
        <v>0</v>
      </c>
      <c r="I375" s="33">
        <v>0</v>
      </c>
      <c r="J375" s="31">
        <v>0</v>
      </c>
      <c r="K375" s="32">
        <v>0</v>
      </c>
      <c r="L375" s="33">
        <v>0</v>
      </c>
      <c r="M375" s="31">
        <v>0</v>
      </c>
      <c r="N375" s="32">
        <v>0</v>
      </c>
      <c r="O375" s="33">
        <v>0</v>
      </c>
      <c r="P375" s="27">
        <f>D375+G375+J375+M375</f>
        <v>0</v>
      </c>
      <c r="Q375" s="30">
        <f>E375+H375+K375+N375</f>
        <v>0</v>
      </c>
      <c r="R375" s="30">
        <f>F375+I375+L375+O375</f>
        <v>0</v>
      </c>
      <c r="S375" s="31">
        <v>9180</v>
      </c>
      <c r="T375" s="34">
        <v>918</v>
      </c>
      <c r="U375" s="31">
        <f>Q375+S375</f>
        <v>9180</v>
      </c>
      <c r="V375" s="34">
        <f>R375+T375</f>
        <v>918</v>
      </c>
    </row>
    <row r="376" spans="1:22">
      <c r="A376" s="1" t="s">
        <v>20</v>
      </c>
      <c r="B376" s="1" t="s">
        <v>1834</v>
      </c>
      <c r="C376" s="2" t="s">
        <v>975</v>
      </c>
      <c r="D376" s="31">
        <v>0</v>
      </c>
      <c r="E376" s="32">
        <v>0</v>
      </c>
      <c r="F376" s="33">
        <v>0</v>
      </c>
      <c r="G376" s="31">
        <v>0</v>
      </c>
      <c r="H376" s="32">
        <v>0</v>
      </c>
      <c r="I376" s="33">
        <v>0</v>
      </c>
      <c r="J376" s="31">
        <v>0</v>
      </c>
      <c r="K376" s="32">
        <v>0</v>
      </c>
      <c r="L376" s="33">
        <v>0</v>
      </c>
      <c r="M376" s="31">
        <v>0</v>
      </c>
      <c r="N376" s="32">
        <v>0</v>
      </c>
      <c r="O376" s="33">
        <v>0</v>
      </c>
      <c r="P376" s="27">
        <f>D376+G376+J376+M376</f>
        <v>0</v>
      </c>
      <c r="Q376" s="30">
        <f>E376+H376+K376+N376</f>
        <v>0</v>
      </c>
      <c r="R376" s="30">
        <f>F376+I376+L376+O376</f>
        <v>0</v>
      </c>
      <c r="S376" s="31">
        <v>9950</v>
      </c>
      <c r="T376" s="34">
        <v>995</v>
      </c>
      <c r="U376" s="31">
        <f>Q376+S376</f>
        <v>9950</v>
      </c>
      <c r="V376" s="34">
        <f>R376+T376</f>
        <v>995</v>
      </c>
    </row>
    <row r="377" spans="1:22">
      <c r="A377" s="11" t="s">
        <v>20</v>
      </c>
      <c r="B377" s="11" t="s">
        <v>1835</v>
      </c>
      <c r="C377" s="12" t="s">
        <v>1061</v>
      </c>
      <c r="D377" s="31">
        <v>0</v>
      </c>
      <c r="E377" s="32">
        <v>0</v>
      </c>
      <c r="F377" s="33">
        <v>0</v>
      </c>
      <c r="G377" s="31">
        <v>0</v>
      </c>
      <c r="H377" s="32">
        <v>0</v>
      </c>
      <c r="I377" s="33">
        <v>0</v>
      </c>
      <c r="J377" s="31">
        <v>0</v>
      </c>
      <c r="K377" s="32">
        <v>0</v>
      </c>
      <c r="L377" s="33">
        <v>0</v>
      </c>
      <c r="M377" s="31">
        <v>0</v>
      </c>
      <c r="N377" s="32">
        <v>0</v>
      </c>
      <c r="O377" s="33">
        <v>0</v>
      </c>
      <c r="P377" s="27">
        <f>D377+G377+J377+M377</f>
        <v>0</v>
      </c>
      <c r="Q377" s="30">
        <f>E377+H377+K377+N377</f>
        <v>0</v>
      </c>
      <c r="R377" s="30">
        <f>F377+I377+L377+O377</f>
        <v>0</v>
      </c>
      <c r="S377" s="31">
        <v>5540</v>
      </c>
      <c r="T377" s="34">
        <v>554</v>
      </c>
      <c r="U377" s="31">
        <f>Q377+S377</f>
        <v>5540</v>
      </c>
      <c r="V377" s="34">
        <f>R377+T377</f>
        <v>554</v>
      </c>
    </row>
    <row r="378" spans="1:22">
      <c r="A378" s="1" t="s">
        <v>20</v>
      </c>
      <c r="B378" s="1" t="s">
        <v>148</v>
      </c>
      <c r="C378" s="2" t="s">
        <v>1085</v>
      </c>
      <c r="D378" s="31">
        <v>0</v>
      </c>
      <c r="E378" s="32">
        <v>0</v>
      </c>
      <c r="F378" s="33">
        <v>0</v>
      </c>
      <c r="G378" s="31">
        <v>0</v>
      </c>
      <c r="H378" s="32">
        <v>0</v>
      </c>
      <c r="I378" s="33">
        <v>0</v>
      </c>
      <c r="J378" s="31">
        <v>0</v>
      </c>
      <c r="K378" s="32">
        <v>0</v>
      </c>
      <c r="L378" s="33">
        <v>0</v>
      </c>
      <c r="M378" s="31">
        <v>0</v>
      </c>
      <c r="N378" s="32">
        <v>0</v>
      </c>
      <c r="O378" s="33">
        <v>0</v>
      </c>
      <c r="P378" s="27">
        <f>D378+G378+J378+M378</f>
        <v>0</v>
      </c>
      <c r="Q378" s="30">
        <f>E378+H378+K378+N378</f>
        <v>0</v>
      </c>
      <c r="R378" s="30">
        <f>F378+I378+L378+O378</f>
        <v>0</v>
      </c>
      <c r="S378" s="31">
        <v>3760</v>
      </c>
      <c r="T378" s="34">
        <v>376</v>
      </c>
      <c r="U378" s="31">
        <f>Q378+S378</f>
        <v>3760</v>
      </c>
      <c r="V378" s="34">
        <f>R378+T378</f>
        <v>376</v>
      </c>
    </row>
    <row r="379" spans="1:22">
      <c r="A379" s="11" t="s">
        <v>20</v>
      </c>
      <c r="B379" s="11" t="s">
        <v>1836</v>
      </c>
      <c r="C379" s="12" t="s">
        <v>1228</v>
      </c>
      <c r="D379" s="31">
        <v>0</v>
      </c>
      <c r="E379" s="32">
        <v>0</v>
      </c>
      <c r="F379" s="33">
        <v>0</v>
      </c>
      <c r="G379" s="31">
        <v>0</v>
      </c>
      <c r="H379" s="32">
        <v>0</v>
      </c>
      <c r="I379" s="33">
        <v>0</v>
      </c>
      <c r="J379" s="31">
        <v>0</v>
      </c>
      <c r="K379" s="32">
        <v>0</v>
      </c>
      <c r="L379" s="33">
        <v>0</v>
      </c>
      <c r="M379" s="31">
        <v>0</v>
      </c>
      <c r="N379" s="32">
        <v>0</v>
      </c>
      <c r="O379" s="33">
        <v>0</v>
      </c>
      <c r="P379" s="27">
        <f>D379+G379+J379+M379</f>
        <v>0</v>
      </c>
      <c r="Q379" s="30">
        <f>E379+H379+K379+N379</f>
        <v>0</v>
      </c>
      <c r="R379" s="30">
        <f>F379+I379+L379+O379</f>
        <v>0</v>
      </c>
      <c r="S379" s="31">
        <v>22610</v>
      </c>
      <c r="T379" s="34">
        <v>2261</v>
      </c>
      <c r="U379" s="31">
        <f>Q379+S379</f>
        <v>22610</v>
      </c>
      <c r="V379" s="34">
        <f>R379+T379</f>
        <v>2261</v>
      </c>
    </row>
    <row r="380" spans="1:22">
      <c r="A380" s="1" t="s">
        <v>20</v>
      </c>
      <c r="B380" s="1" t="s">
        <v>1837</v>
      </c>
      <c r="C380" s="2" t="s">
        <v>1343</v>
      </c>
      <c r="D380" s="31">
        <v>1000</v>
      </c>
      <c r="E380" s="32">
        <v>182</v>
      </c>
      <c r="F380" s="33">
        <v>1</v>
      </c>
      <c r="G380" s="31">
        <v>0</v>
      </c>
      <c r="H380" s="32">
        <v>0</v>
      </c>
      <c r="I380" s="33">
        <v>0</v>
      </c>
      <c r="J380" s="31">
        <v>0</v>
      </c>
      <c r="K380" s="32">
        <v>0</v>
      </c>
      <c r="L380" s="33">
        <v>0</v>
      </c>
      <c r="M380" s="31">
        <v>0</v>
      </c>
      <c r="N380" s="32">
        <v>0</v>
      </c>
      <c r="O380" s="33">
        <v>0</v>
      </c>
      <c r="P380" s="27">
        <f>D380+G380+J380+M380</f>
        <v>1000</v>
      </c>
      <c r="Q380" s="30">
        <f>E380+H380+K380+N380</f>
        <v>182</v>
      </c>
      <c r="R380" s="30">
        <f>F380+I380+L380+O380</f>
        <v>1</v>
      </c>
      <c r="S380" s="31">
        <v>4450</v>
      </c>
      <c r="T380" s="34">
        <v>445</v>
      </c>
      <c r="U380" s="31">
        <f>Q380+S380</f>
        <v>4632</v>
      </c>
      <c r="V380" s="34">
        <f>R380+T380</f>
        <v>446</v>
      </c>
    </row>
    <row r="381" spans="1:22">
      <c r="A381" s="11" t="s">
        <v>20</v>
      </c>
      <c r="B381" s="11" t="s">
        <v>1838</v>
      </c>
      <c r="C381" s="12" t="s">
        <v>1383</v>
      </c>
      <c r="D381" s="31">
        <v>0</v>
      </c>
      <c r="E381" s="32">
        <v>0</v>
      </c>
      <c r="F381" s="33">
        <v>0</v>
      </c>
      <c r="G381" s="31">
        <v>0</v>
      </c>
      <c r="H381" s="32">
        <v>0</v>
      </c>
      <c r="I381" s="33">
        <v>0</v>
      </c>
      <c r="J381" s="31">
        <v>16300</v>
      </c>
      <c r="K381" s="32">
        <v>13500</v>
      </c>
      <c r="L381" s="33">
        <v>2</v>
      </c>
      <c r="M381" s="31">
        <v>0</v>
      </c>
      <c r="N381" s="32">
        <v>0</v>
      </c>
      <c r="O381" s="33">
        <v>0</v>
      </c>
      <c r="P381" s="27">
        <f>D381+G381+J381+M381</f>
        <v>16300</v>
      </c>
      <c r="Q381" s="30">
        <f>E381+H381+K381+N381</f>
        <v>13500</v>
      </c>
      <c r="R381" s="30">
        <f>F381+I381+L381+O381</f>
        <v>2</v>
      </c>
      <c r="S381" s="31">
        <v>63460</v>
      </c>
      <c r="T381" s="34">
        <v>6346</v>
      </c>
      <c r="U381" s="31">
        <f>Q381+S381</f>
        <v>76960</v>
      </c>
      <c r="V381" s="34">
        <f>R381+T381</f>
        <v>6348</v>
      </c>
    </row>
    <row r="382" spans="1:22">
      <c r="A382" s="1" t="s">
        <v>20</v>
      </c>
      <c r="B382" s="1" t="s">
        <v>190</v>
      </c>
      <c r="C382" s="2" t="s">
        <v>1444</v>
      </c>
      <c r="D382" s="31">
        <v>0</v>
      </c>
      <c r="E382" s="32">
        <v>0</v>
      </c>
      <c r="F382" s="33">
        <v>0</v>
      </c>
      <c r="G382" s="31">
        <v>0</v>
      </c>
      <c r="H382" s="32">
        <v>0</v>
      </c>
      <c r="I382" s="33">
        <v>0</v>
      </c>
      <c r="J382" s="31">
        <v>1000</v>
      </c>
      <c r="K382" s="32">
        <v>480</v>
      </c>
      <c r="L382" s="33">
        <v>1</v>
      </c>
      <c r="M382" s="31">
        <v>0</v>
      </c>
      <c r="N382" s="32">
        <v>0</v>
      </c>
      <c r="O382" s="33">
        <v>0</v>
      </c>
      <c r="P382" s="27">
        <f>D382+G382+J382+M382</f>
        <v>1000</v>
      </c>
      <c r="Q382" s="30">
        <f>E382+H382+K382+N382</f>
        <v>480</v>
      </c>
      <c r="R382" s="30">
        <f>F382+I382+L382+O382</f>
        <v>1</v>
      </c>
      <c r="S382" s="31">
        <v>4160</v>
      </c>
      <c r="T382" s="34">
        <v>416</v>
      </c>
      <c r="U382" s="31">
        <f>Q382+S382</f>
        <v>4640</v>
      </c>
      <c r="V382" s="34">
        <f>R382+T382</f>
        <v>417</v>
      </c>
    </row>
    <row r="383" spans="1:22">
      <c r="A383" s="11" t="s">
        <v>20</v>
      </c>
      <c r="B383" s="11" t="s">
        <v>200</v>
      </c>
      <c r="C383" s="12" t="s">
        <v>1446</v>
      </c>
      <c r="D383" s="31">
        <v>0</v>
      </c>
      <c r="E383" s="32">
        <v>0</v>
      </c>
      <c r="F383" s="33">
        <v>0</v>
      </c>
      <c r="G383" s="31">
        <v>0</v>
      </c>
      <c r="H383" s="32">
        <v>0</v>
      </c>
      <c r="I383" s="33">
        <v>0</v>
      </c>
      <c r="J383" s="31">
        <v>0</v>
      </c>
      <c r="K383" s="32">
        <v>0</v>
      </c>
      <c r="L383" s="33">
        <v>0</v>
      </c>
      <c r="M383" s="31">
        <v>0</v>
      </c>
      <c r="N383" s="32">
        <v>0</v>
      </c>
      <c r="O383" s="33">
        <v>0</v>
      </c>
      <c r="P383" s="27">
        <f>D383+G383+J383+M383</f>
        <v>0</v>
      </c>
      <c r="Q383" s="30">
        <f>E383+H383+K383+N383</f>
        <v>0</v>
      </c>
      <c r="R383" s="30">
        <f>F383+I383+L383+O383</f>
        <v>0</v>
      </c>
      <c r="S383" s="31">
        <v>4980</v>
      </c>
      <c r="T383" s="34">
        <v>498</v>
      </c>
      <c r="U383" s="31">
        <f>Q383+S383</f>
        <v>4980</v>
      </c>
      <c r="V383" s="34">
        <f>R383+T383</f>
        <v>498</v>
      </c>
    </row>
    <row r="384" spans="1:22">
      <c r="A384" s="1" t="s">
        <v>20</v>
      </c>
      <c r="B384" s="1" t="s">
        <v>1698</v>
      </c>
      <c r="C384" s="2" t="s">
        <v>1561</v>
      </c>
      <c r="D384" s="31">
        <v>0</v>
      </c>
      <c r="E384" s="32">
        <v>0</v>
      </c>
      <c r="F384" s="33">
        <v>0</v>
      </c>
      <c r="G384" s="31">
        <v>0</v>
      </c>
      <c r="H384" s="32">
        <v>0</v>
      </c>
      <c r="I384" s="33">
        <v>0</v>
      </c>
      <c r="J384" s="31">
        <v>0</v>
      </c>
      <c r="K384" s="32">
        <v>0</v>
      </c>
      <c r="L384" s="33">
        <v>0</v>
      </c>
      <c r="M384" s="31">
        <v>0</v>
      </c>
      <c r="N384" s="32">
        <v>0</v>
      </c>
      <c r="O384" s="33">
        <v>0</v>
      </c>
      <c r="P384" s="27">
        <f>D384+G384+J384+M384</f>
        <v>0</v>
      </c>
      <c r="Q384" s="30">
        <f>E384+H384+K384+N384</f>
        <v>0</v>
      </c>
      <c r="R384" s="30">
        <f>F384+I384+L384+O384</f>
        <v>0</v>
      </c>
      <c r="S384" s="31">
        <v>7070</v>
      </c>
      <c r="T384" s="34">
        <v>707</v>
      </c>
      <c r="U384" s="31">
        <f>Q384+S384</f>
        <v>7070</v>
      </c>
      <c r="V384" s="34">
        <f>R384+T384</f>
        <v>707</v>
      </c>
    </row>
    <row r="385" spans="1:22">
      <c r="A385" s="11" t="s">
        <v>21</v>
      </c>
      <c r="B385" s="11" t="s">
        <v>231</v>
      </c>
      <c r="C385" s="12" t="s">
        <v>1605</v>
      </c>
      <c r="D385" s="31">
        <v>1800</v>
      </c>
      <c r="E385" s="32">
        <v>1400</v>
      </c>
      <c r="F385" s="33">
        <v>2</v>
      </c>
      <c r="G385" s="31">
        <v>0</v>
      </c>
      <c r="H385" s="32">
        <v>0</v>
      </c>
      <c r="I385" s="33">
        <v>0</v>
      </c>
      <c r="J385" s="31">
        <v>13000</v>
      </c>
      <c r="K385" s="32">
        <v>1920</v>
      </c>
      <c r="L385" s="33">
        <v>8</v>
      </c>
      <c r="M385" s="31">
        <v>0</v>
      </c>
      <c r="N385" s="32">
        <v>0</v>
      </c>
      <c r="O385" s="33">
        <v>0</v>
      </c>
      <c r="P385" s="27">
        <f>D385+G385+J385+M385</f>
        <v>14800</v>
      </c>
      <c r="Q385" s="30">
        <f>E385+H385+K385+N385</f>
        <v>3320</v>
      </c>
      <c r="R385" s="30">
        <f>F385+I385+L385+O385</f>
        <v>10</v>
      </c>
      <c r="S385" s="31">
        <v>14320</v>
      </c>
      <c r="T385" s="34">
        <v>2410</v>
      </c>
      <c r="U385" s="31">
        <f>Q385+S385</f>
        <v>17640</v>
      </c>
      <c r="V385" s="34">
        <f>R385+T385</f>
        <v>2420</v>
      </c>
    </row>
    <row r="386" spans="1:22">
      <c r="A386" s="1" t="s">
        <v>21</v>
      </c>
      <c r="B386" s="1" t="s">
        <v>43</v>
      </c>
      <c r="C386" s="2" t="s">
        <v>506</v>
      </c>
      <c r="D386" s="31">
        <v>3000</v>
      </c>
      <c r="E386" s="32">
        <v>2000</v>
      </c>
      <c r="F386" s="33">
        <v>1</v>
      </c>
      <c r="G386" s="31">
        <v>0</v>
      </c>
      <c r="H386" s="32">
        <v>0</v>
      </c>
      <c r="I386" s="33">
        <v>0</v>
      </c>
      <c r="J386" s="31">
        <v>53000</v>
      </c>
      <c r="K386" s="32">
        <v>19000</v>
      </c>
      <c r="L386" s="33">
        <v>6</v>
      </c>
      <c r="M386" s="31">
        <v>0</v>
      </c>
      <c r="N386" s="32">
        <v>0</v>
      </c>
      <c r="O386" s="33">
        <v>0</v>
      </c>
      <c r="P386" s="27">
        <f>D386+G386+J386+M386</f>
        <v>56000</v>
      </c>
      <c r="Q386" s="30">
        <f>E386+H386+K386+N386</f>
        <v>21000</v>
      </c>
      <c r="R386" s="30">
        <f>F386+I386+L386+O386</f>
        <v>7</v>
      </c>
      <c r="S386" s="31">
        <v>13620</v>
      </c>
      <c r="T386" s="34">
        <v>1850</v>
      </c>
      <c r="U386" s="31">
        <f>Q386+S386</f>
        <v>34620</v>
      </c>
      <c r="V386" s="34">
        <f>R386+T386</f>
        <v>1857</v>
      </c>
    </row>
    <row r="387" spans="1:22">
      <c r="A387" s="11" t="s">
        <v>21</v>
      </c>
      <c r="B387" s="11" t="s">
        <v>1839</v>
      </c>
      <c r="C387" s="12" t="s">
        <v>685</v>
      </c>
      <c r="D387" s="31">
        <v>0</v>
      </c>
      <c r="E387" s="32">
        <v>0</v>
      </c>
      <c r="F387" s="33">
        <v>0</v>
      </c>
      <c r="G387" s="31">
        <v>0</v>
      </c>
      <c r="H387" s="32">
        <v>0</v>
      </c>
      <c r="I387" s="33">
        <v>0</v>
      </c>
      <c r="J387" s="31">
        <v>0</v>
      </c>
      <c r="K387" s="32">
        <v>0</v>
      </c>
      <c r="L387" s="33">
        <v>0</v>
      </c>
      <c r="M387" s="31">
        <v>0</v>
      </c>
      <c r="N387" s="32">
        <v>0</v>
      </c>
      <c r="O387" s="33">
        <v>0</v>
      </c>
      <c r="P387" s="27">
        <f>D387+G387+J387+M387</f>
        <v>0</v>
      </c>
      <c r="Q387" s="30">
        <f>E387+H387+K387+N387</f>
        <v>0</v>
      </c>
      <c r="R387" s="30">
        <f>F387+I387+L387+O387</f>
        <v>0</v>
      </c>
      <c r="S387" s="31">
        <v>2543</v>
      </c>
      <c r="T387" s="34">
        <v>385</v>
      </c>
      <c r="U387" s="31">
        <f>Q387+S387</f>
        <v>2543</v>
      </c>
      <c r="V387" s="34">
        <f>R387+T387</f>
        <v>385</v>
      </c>
    </row>
    <row r="388" spans="1:22">
      <c r="A388" s="1" t="s">
        <v>21</v>
      </c>
      <c r="B388" s="1" t="s">
        <v>1840</v>
      </c>
      <c r="C388" s="2" t="s">
        <v>920</v>
      </c>
      <c r="D388" s="31">
        <v>2800</v>
      </c>
      <c r="E388" s="32">
        <v>1800</v>
      </c>
      <c r="F388" s="33">
        <v>1</v>
      </c>
      <c r="G388" s="31">
        <v>0</v>
      </c>
      <c r="H388" s="32">
        <v>0</v>
      </c>
      <c r="I388" s="33">
        <v>0</v>
      </c>
      <c r="J388" s="31">
        <v>21800</v>
      </c>
      <c r="K388" s="32">
        <v>10500</v>
      </c>
      <c r="L388" s="33">
        <v>3</v>
      </c>
      <c r="M388" s="31">
        <v>0</v>
      </c>
      <c r="N388" s="32">
        <v>0</v>
      </c>
      <c r="O388" s="33">
        <v>0</v>
      </c>
      <c r="P388" s="27">
        <f>D388+G388+J388+M388</f>
        <v>24600</v>
      </c>
      <c r="Q388" s="30">
        <f>E388+H388+K388+N388</f>
        <v>12300</v>
      </c>
      <c r="R388" s="30">
        <f>F388+I388+L388+O388</f>
        <v>4</v>
      </c>
      <c r="S388" s="31">
        <v>9300</v>
      </c>
      <c r="T388" s="34">
        <v>1560</v>
      </c>
      <c r="U388" s="31">
        <f>Q388+S388</f>
        <v>21600</v>
      </c>
      <c r="V388" s="34">
        <f>R388+T388</f>
        <v>1564</v>
      </c>
    </row>
    <row r="389" spans="1:22">
      <c r="A389" s="11" t="s">
        <v>21</v>
      </c>
      <c r="B389" s="11" t="s">
        <v>1841</v>
      </c>
      <c r="C389" s="12" t="s">
        <v>985</v>
      </c>
      <c r="D389" s="31">
        <v>0</v>
      </c>
      <c r="E389" s="32">
        <v>0</v>
      </c>
      <c r="F389" s="33">
        <v>0</v>
      </c>
      <c r="G389" s="31">
        <v>0</v>
      </c>
      <c r="H389" s="32">
        <v>0</v>
      </c>
      <c r="I389" s="33">
        <v>0</v>
      </c>
      <c r="J389" s="31">
        <v>0</v>
      </c>
      <c r="K389" s="32">
        <v>0</v>
      </c>
      <c r="L389" s="33">
        <v>0</v>
      </c>
      <c r="M389" s="31">
        <v>0</v>
      </c>
      <c r="N389" s="32">
        <v>0</v>
      </c>
      <c r="O389" s="33">
        <v>0</v>
      </c>
      <c r="P389" s="27">
        <f>D389+G389+J389+M389</f>
        <v>0</v>
      </c>
      <c r="Q389" s="30">
        <f>E389+H389+K389+N389</f>
        <v>0</v>
      </c>
      <c r="R389" s="30">
        <f>F389+I389+L389+O389</f>
        <v>0</v>
      </c>
      <c r="S389" s="31">
        <v>610</v>
      </c>
      <c r="T389" s="34">
        <v>89</v>
      </c>
      <c r="U389" s="31">
        <f>Q389+S389</f>
        <v>610</v>
      </c>
      <c r="V389" s="34">
        <f>R389+T389</f>
        <v>89</v>
      </c>
    </row>
    <row r="390" spans="1:22">
      <c r="A390" s="1" t="s">
        <v>21</v>
      </c>
      <c r="B390" s="1" t="s">
        <v>1842</v>
      </c>
      <c r="C390" s="2" t="s">
        <v>1038</v>
      </c>
      <c r="D390" s="31">
        <v>2000</v>
      </c>
      <c r="E390" s="32">
        <v>1310</v>
      </c>
      <c r="F390" s="33">
        <v>1</v>
      </c>
      <c r="G390" s="31">
        <v>0</v>
      </c>
      <c r="H390" s="32">
        <v>0</v>
      </c>
      <c r="I390" s="33">
        <v>0</v>
      </c>
      <c r="J390" s="31">
        <v>2000</v>
      </c>
      <c r="K390" s="32">
        <v>0</v>
      </c>
      <c r="L390" s="33">
        <v>1</v>
      </c>
      <c r="M390" s="31">
        <v>0</v>
      </c>
      <c r="N390" s="32">
        <v>0</v>
      </c>
      <c r="O390" s="33">
        <v>0</v>
      </c>
      <c r="P390" s="27">
        <f>D390+G390+J390+M390</f>
        <v>4000</v>
      </c>
      <c r="Q390" s="30">
        <f>E390+H390+K390+N390</f>
        <v>1310</v>
      </c>
      <c r="R390" s="30">
        <f>F390+I390+L390+O390</f>
        <v>2</v>
      </c>
      <c r="S390" s="31">
        <v>9300</v>
      </c>
      <c r="T390" s="34">
        <v>1189</v>
      </c>
      <c r="U390" s="31">
        <f>Q390+S390</f>
        <v>10610</v>
      </c>
      <c r="V390" s="34">
        <f>R390+T390</f>
        <v>1191</v>
      </c>
    </row>
    <row r="391" spans="1:22">
      <c r="A391" s="11" t="s">
        <v>21</v>
      </c>
      <c r="B391" s="11" t="s">
        <v>108</v>
      </c>
      <c r="C391" s="12" t="s">
        <v>1081</v>
      </c>
      <c r="D391" s="31">
        <v>1800</v>
      </c>
      <c r="E391" s="32">
        <v>1400</v>
      </c>
      <c r="F391" s="33">
        <v>2</v>
      </c>
      <c r="G391" s="31">
        <v>0</v>
      </c>
      <c r="H391" s="32">
        <v>0</v>
      </c>
      <c r="I391" s="33">
        <v>0</v>
      </c>
      <c r="J391" s="31">
        <v>30300</v>
      </c>
      <c r="K391" s="32">
        <v>17500</v>
      </c>
      <c r="L391" s="33">
        <v>6</v>
      </c>
      <c r="M391" s="31">
        <v>0</v>
      </c>
      <c r="N391" s="32">
        <v>0</v>
      </c>
      <c r="O391" s="33">
        <v>0</v>
      </c>
      <c r="P391" s="27">
        <f>D391+G391+J391+M391</f>
        <v>32100</v>
      </c>
      <c r="Q391" s="30">
        <f>E391+H391+K391+N391</f>
        <v>18900</v>
      </c>
      <c r="R391" s="30">
        <f>F391+I391+L391+O391</f>
        <v>8</v>
      </c>
      <c r="S391" s="31">
        <v>3900</v>
      </c>
      <c r="T391" s="34">
        <v>580</v>
      </c>
      <c r="U391" s="31">
        <f>Q391+S391</f>
        <v>22800</v>
      </c>
      <c r="V391" s="34">
        <f>R391+T391</f>
        <v>588</v>
      </c>
    </row>
    <row r="392" spans="1:22">
      <c r="A392" s="1" t="s">
        <v>21</v>
      </c>
      <c r="B392" s="1" t="s">
        <v>1843</v>
      </c>
      <c r="C392" s="2" t="s">
        <v>1115</v>
      </c>
      <c r="D392" s="31">
        <v>600</v>
      </c>
      <c r="E392" s="32">
        <v>400</v>
      </c>
      <c r="F392" s="33">
        <v>1</v>
      </c>
      <c r="G392" s="31">
        <v>0</v>
      </c>
      <c r="H392" s="32">
        <v>0</v>
      </c>
      <c r="I392" s="33">
        <v>0</v>
      </c>
      <c r="J392" s="31">
        <v>1400</v>
      </c>
      <c r="K392" s="32">
        <v>750</v>
      </c>
      <c r="L392" s="33">
        <v>2</v>
      </c>
      <c r="M392" s="31">
        <v>0</v>
      </c>
      <c r="N392" s="32">
        <v>0</v>
      </c>
      <c r="O392" s="33">
        <v>0</v>
      </c>
      <c r="P392" s="27">
        <f>D392+G392+J392+M392</f>
        <v>2000</v>
      </c>
      <c r="Q392" s="30">
        <f>E392+H392+K392+N392</f>
        <v>1150</v>
      </c>
      <c r="R392" s="30">
        <f>F392+I392+L392+O392</f>
        <v>3</v>
      </c>
      <c r="S392" s="31">
        <v>7600</v>
      </c>
      <c r="T392" s="34">
        <v>1123</v>
      </c>
      <c r="U392" s="31">
        <f>Q392+S392</f>
        <v>8750</v>
      </c>
      <c r="V392" s="34">
        <f>R392+T392</f>
        <v>1126</v>
      </c>
    </row>
    <row r="393" spans="1:22">
      <c r="A393" s="11" t="s">
        <v>21</v>
      </c>
      <c r="B393" s="11" t="s">
        <v>1844</v>
      </c>
      <c r="C393" s="12" t="s">
        <v>1127</v>
      </c>
      <c r="D393" s="31">
        <v>0</v>
      </c>
      <c r="E393" s="32">
        <v>0</v>
      </c>
      <c r="F393" s="33">
        <v>0</v>
      </c>
      <c r="G393" s="31">
        <v>0</v>
      </c>
      <c r="H393" s="32">
        <v>0</v>
      </c>
      <c r="I393" s="33">
        <v>0</v>
      </c>
      <c r="J393" s="31">
        <v>2000</v>
      </c>
      <c r="K393" s="32">
        <v>1500</v>
      </c>
      <c r="L393" s="33">
        <v>1</v>
      </c>
      <c r="M393" s="31">
        <v>0</v>
      </c>
      <c r="N393" s="32">
        <v>0</v>
      </c>
      <c r="O393" s="33">
        <v>0</v>
      </c>
      <c r="P393" s="27">
        <f>D393+G393+J393+M393</f>
        <v>2000</v>
      </c>
      <c r="Q393" s="30">
        <f>E393+H393+K393+N393</f>
        <v>1500</v>
      </c>
      <c r="R393" s="30">
        <f>F393+I393+L393+O393</f>
        <v>1</v>
      </c>
      <c r="S393" s="31">
        <v>6200</v>
      </c>
      <c r="T393" s="34">
        <v>735</v>
      </c>
      <c r="U393" s="31">
        <f>Q393+S393</f>
        <v>7700</v>
      </c>
      <c r="V393" s="34">
        <f>R393+T393</f>
        <v>736</v>
      </c>
    </row>
    <row r="394" spans="1:22">
      <c r="A394" s="1" t="s">
        <v>21</v>
      </c>
      <c r="B394" s="1" t="s">
        <v>1845</v>
      </c>
      <c r="C394" s="2" t="s">
        <v>1166</v>
      </c>
      <c r="D394" s="31">
        <v>2000</v>
      </c>
      <c r="E394" s="32">
        <v>1500</v>
      </c>
      <c r="F394" s="33">
        <v>2</v>
      </c>
      <c r="G394" s="31">
        <v>0</v>
      </c>
      <c r="H394" s="32">
        <v>0</v>
      </c>
      <c r="I394" s="33">
        <v>0</v>
      </c>
      <c r="J394" s="31">
        <v>30000</v>
      </c>
      <c r="K394" s="32">
        <v>21000</v>
      </c>
      <c r="L394" s="33">
        <v>2</v>
      </c>
      <c r="M394" s="31">
        <v>0</v>
      </c>
      <c r="N394" s="32">
        <v>0</v>
      </c>
      <c r="O394" s="33">
        <v>0</v>
      </c>
      <c r="P394" s="27">
        <f>D394+G394+J394+M394</f>
        <v>32000</v>
      </c>
      <c r="Q394" s="30">
        <f>E394+H394+K394+N394</f>
        <v>22500</v>
      </c>
      <c r="R394" s="30">
        <f>F394+I394+L394+O394</f>
        <v>4</v>
      </c>
      <c r="S394" s="31">
        <v>18100</v>
      </c>
      <c r="T394" s="34">
        <v>2550</v>
      </c>
      <c r="U394" s="31">
        <f>Q394+S394</f>
        <v>40600</v>
      </c>
      <c r="V394" s="34">
        <f>R394+T394</f>
        <v>2554</v>
      </c>
    </row>
    <row r="395" spans="1:22">
      <c r="A395" s="11" t="s">
        <v>21</v>
      </c>
      <c r="B395" s="11" t="s">
        <v>149</v>
      </c>
      <c r="C395" s="12" t="s">
        <v>1195</v>
      </c>
      <c r="D395" s="31">
        <v>0</v>
      </c>
      <c r="E395" s="32">
        <v>0</v>
      </c>
      <c r="F395" s="33">
        <v>0</v>
      </c>
      <c r="G395" s="31">
        <v>8000</v>
      </c>
      <c r="H395" s="32">
        <v>7000</v>
      </c>
      <c r="I395" s="33">
        <v>1</v>
      </c>
      <c r="J395" s="31">
        <v>500</v>
      </c>
      <c r="K395" s="32">
        <v>0</v>
      </c>
      <c r="L395" s="33">
        <v>1</v>
      </c>
      <c r="M395" s="31">
        <v>0</v>
      </c>
      <c r="N395" s="32">
        <v>0</v>
      </c>
      <c r="O395" s="33">
        <v>0</v>
      </c>
      <c r="P395" s="27">
        <f>D395+G395+J395+M395</f>
        <v>8500</v>
      </c>
      <c r="Q395" s="30">
        <f>E395+H395+K395+N395</f>
        <v>7000</v>
      </c>
      <c r="R395" s="30">
        <f>F395+I395+L395+O395</f>
        <v>2</v>
      </c>
      <c r="S395" s="31">
        <v>4300</v>
      </c>
      <c r="T395" s="34">
        <v>722</v>
      </c>
      <c r="U395" s="31">
        <f>Q395+S395</f>
        <v>11300</v>
      </c>
      <c r="V395" s="34">
        <f>R395+T395</f>
        <v>724</v>
      </c>
    </row>
    <row r="396" spans="1:22">
      <c r="A396" s="1" t="s">
        <v>21</v>
      </c>
      <c r="B396" s="1" t="s">
        <v>159</v>
      </c>
      <c r="C396" s="2" t="s">
        <v>1252</v>
      </c>
      <c r="D396" s="31">
        <v>0</v>
      </c>
      <c r="E396" s="32">
        <v>0</v>
      </c>
      <c r="F396" s="33">
        <v>0</v>
      </c>
      <c r="G396" s="31">
        <v>0</v>
      </c>
      <c r="H396" s="32">
        <v>0</v>
      </c>
      <c r="I396" s="33">
        <v>0</v>
      </c>
      <c r="J396" s="31">
        <v>0</v>
      </c>
      <c r="K396" s="32">
        <v>0</v>
      </c>
      <c r="L396" s="33">
        <v>0</v>
      </c>
      <c r="M396" s="31">
        <v>0</v>
      </c>
      <c r="N396" s="32">
        <v>0</v>
      </c>
      <c r="O396" s="33">
        <v>0</v>
      </c>
      <c r="P396" s="27">
        <f>D396+G396+J396+M396</f>
        <v>0</v>
      </c>
      <c r="Q396" s="30">
        <f>E396+H396+K396+N396</f>
        <v>0</v>
      </c>
      <c r="R396" s="30">
        <f>F396+I396+L396+O396</f>
        <v>0</v>
      </c>
      <c r="S396" s="31">
        <v>1750</v>
      </c>
      <c r="T396" s="34">
        <v>249</v>
      </c>
      <c r="U396" s="31">
        <f>Q396+S396</f>
        <v>1750</v>
      </c>
      <c r="V396" s="34">
        <f>R396+T396</f>
        <v>249</v>
      </c>
    </row>
    <row r="397" spans="1:22">
      <c r="A397" s="11" t="s">
        <v>21</v>
      </c>
      <c r="B397" s="11" t="s">
        <v>1675</v>
      </c>
      <c r="C397" s="12" t="s">
        <v>1285</v>
      </c>
      <c r="D397" s="31">
        <v>0</v>
      </c>
      <c r="E397" s="32">
        <v>0</v>
      </c>
      <c r="F397" s="33">
        <v>0</v>
      </c>
      <c r="G397" s="31">
        <v>0</v>
      </c>
      <c r="H397" s="32">
        <v>0</v>
      </c>
      <c r="I397" s="33">
        <v>0</v>
      </c>
      <c r="J397" s="31">
        <v>27000</v>
      </c>
      <c r="K397" s="32">
        <v>17400</v>
      </c>
      <c r="L397" s="33">
        <v>3</v>
      </c>
      <c r="M397" s="31">
        <v>0</v>
      </c>
      <c r="N397" s="32">
        <v>0</v>
      </c>
      <c r="O397" s="33">
        <v>0</v>
      </c>
      <c r="P397" s="27">
        <f>D397+G397+J397+M397</f>
        <v>27000</v>
      </c>
      <c r="Q397" s="30">
        <f>E397+H397+K397+N397</f>
        <v>17400</v>
      </c>
      <c r="R397" s="30">
        <f>F397+I397+L397+O397</f>
        <v>3</v>
      </c>
      <c r="S397" s="31">
        <v>2500</v>
      </c>
      <c r="T397" s="34">
        <v>360</v>
      </c>
      <c r="U397" s="31">
        <f>Q397+S397</f>
        <v>19900</v>
      </c>
      <c r="V397" s="34">
        <f>R397+T397</f>
        <v>363</v>
      </c>
    </row>
    <row r="398" spans="1:22">
      <c r="A398" s="1" t="s">
        <v>21</v>
      </c>
      <c r="B398" s="1" t="s">
        <v>1846</v>
      </c>
      <c r="C398" s="2" t="s">
        <v>1289</v>
      </c>
      <c r="D398" s="31">
        <v>0</v>
      </c>
      <c r="E398" s="32">
        <v>0</v>
      </c>
      <c r="F398" s="33">
        <v>0</v>
      </c>
      <c r="G398" s="31">
        <v>0</v>
      </c>
      <c r="H398" s="32">
        <v>0</v>
      </c>
      <c r="I398" s="33">
        <v>0</v>
      </c>
      <c r="J398" s="31">
        <v>0</v>
      </c>
      <c r="K398" s="32">
        <v>0</v>
      </c>
      <c r="L398" s="33">
        <v>0</v>
      </c>
      <c r="M398" s="31">
        <v>0</v>
      </c>
      <c r="N398" s="32">
        <v>0</v>
      </c>
      <c r="O398" s="33">
        <v>0</v>
      </c>
      <c r="P398" s="27">
        <f>D398+G398+J398+M398</f>
        <v>0</v>
      </c>
      <c r="Q398" s="30">
        <f>E398+H398+K398+N398</f>
        <v>0</v>
      </c>
      <c r="R398" s="30">
        <f>F398+I398+L398+O398</f>
        <v>0</v>
      </c>
      <c r="S398" s="31">
        <v>600</v>
      </c>
      <c r="T398" s="34">
        <v>100</v>
      </c>
      <c r="U398" s="31">
        <f>Q398+S398</f>
        <v>600</v>
      </c>
      <c r="V398" s="34">
        <f>R398+T398</f>
        <v>100</v>
      </c>
    </row>
    <row r="399" spans="1:22">
      <c r="A399" s="11" t="s">
        <v>21</v>
      </c>
      <c r="B399" s="11" t="s">
        <v>1847</v>
      </c>
      <c r="C399" s="12" t="s">
        <v>1356</v>
      </c>
      <c r="D399" s="31">
        <v>0</v>
      </c>
      <c r="E399" s="32">
        <v>0</v>
      </c>
      <c r="F399" s="33">
        <v>0</v>
      </c>
      <c r="G399" s="31">
        <v>0</v>
      </c>
      <c r="H399" s="32">
        <v>0</v>
      </c>
      <c r="I399" s="33">
        <v>0</v>
      </c>
      <c r="J399" s="31">
        <v>0</v>
      </c>
      <c r="K399" s="32">
        <v>0</v>
      </c>
      <c r="L399" s="33">
        <v>0</v>
      </c>
      <c r="M399" s="31">
        <v>0</v>
      </c>
      <c r="N399" s="32">
        <v>0</v>
      </c>
      <c r="O399" s="33">
        <v>0</v>
      </c>
      <c r="P399" s="27">
        <f>D399+G399+J399+M399</f>
        <v>0</v>
      </c>
      <c r="Q399" s="30">
        <f>E399+H399+K399+N399</f>
        <v>0</v>
      </c>
      <c r="R399" s="30">
        <f>F399+I399+L399+O399</f>
        <v>0</v>
      </c>
      <c r="S399" s="31">
        <v>8100</v>
      </c>
      <c r="T399" s="34">
        <v>1145</v>
      </c>
      <c r="U399" s="31">
        <f>Q399+S399</f>
        <v>8100</v>
      </c>
      <c r="V399" s="34">
        <f>R399+T399</f>
        <v>1145</v>
      </c>
    </row>
    <row r="400" spans="1:22">
      <c r="A400" s="1" t="s">
        <v>21</v>
      </c>
      <c r="B400" s="1" t="s">
        <v>1848</v>
      </c>
      <c r="C400" s="2" t="s">
        <v>1478</v>
      </c>
      <c r="D400" s="31">
        <v>0</v>
      </c>
      <c r="E400" s="32">
        <v>0</v>
      </c>
      <c r="F400" s="33">
        <v>0</v>
      </c>
      <c r="G400" s="31">
        <v>0</v>
      </c>
      <c r="H400" s="32">
        <v>0</v>
      </c>
      <c r="I400" s="33">
        <v>0</v>
      </c>
      <c r="J400" s="31">
        <v>2400</v>
      </c>
      <c r="K400" s="32">
        <v>2200</v>
      </c>
      <c r="L400" s="33">
        <v>1</v>
      </c>
      <c r="M400" s="31">
        <v>0</v>
      </c>
      <c r="N400" s="32">
        <v>0</v>
      </c>
      <c r="O400" s="33">
        <v>0</v>
      </c>
      <c r="P400" s="27">
        <f>D400+G400+J400+M400</f>
        <v>2400</v>
      </c>
      <c r="Q400" s="30">
        <f>E400+H400+K400+N400</f>
        <v>2200</v>
      </c>
      <c r="R400" s="30">
        <f>F400+I400+L400+O400</f>
        <v>1</v>
      </c>
      <c r="S400" s="31">
        <v>4400</v>
      </c>
      <c r="T400" s="34">
        <v>747</v>
      </c>
      <c r="U400" s="31">
        <f>Q400+S400</f>
        <v>6600</v>
      </c>
      <c r="V400" s="34">
        <f>R400+T400</f>
        <v>748</v>
      </c>
    </row>
    <row r="401" spans="1:22">
      <c r="A401" s="11" t="s">
        <v>21</v>
      </c>
      <c r="B401" s="11" t="s">
        <v>209</v>
      </c>
      <c r="C401" s="12" t="s">
        <v>1489</v>
      </c>
      <c r="D401" s="31">
        <v>3000</v>
      </c>
      <c r="E401" s="32">
        <v>0</v>
      </c>
      <c r="F401" s="33">
        <v>1</v>
      </c>
      <c r="G401" s="31">
        <v>0</v>
      </c>
      <c r="H401" s="32">
        <v>0</v>
      </c>
      <c r="I401" s="33">
        <v>0</v>
      </c>
      <c r="J401" s="31">
        <v>8500</v>
      </c>
      <c r="K401" s="32">
        <v>6500</v>
      </c>
      <c r="L401" s="33">
        <v>5</v>
      </c>
      <c r="M401" s="31">
        <v>0</v>
      </c>
      <c r="N401" s="32">
        <v>0</v>
      </c>
      <c r="O401" s="33">
        <v>0</v>
      </c>
      <c r="P401" s="27">
        <f>D401+G401+J401+M401</f>
        <v>11500</v>
      </c>
      <c r="Q401" s="30">
        <f>E401+H401+K401+N401</f>
        <v>6500</v>
      </c>
      <c r="R401" s="30">
        <f>F401+I401+L401+O401</f>
        <v>6</v>
      </c>
      <c r="S401" s="31">
        <v>8500</v>
      </c>
      <c r="T401" s="34">
        <v>1180</v>
      </c>
      <c r="U401" s="31">
        <f>Q401+S401</f>
        <v>15000</v>
      </c>
      <c r="V401" s="34">
        <f>R401+T401</f>
        <v>1186</v>
      </c>
    </row>
    <row r="402" spans="1:22">
      <c r="A402" s="1" t="s">
        <v>21</v>
      </c>
      <c r="B402" s="1" t="s">
        <v>215</v>
      </c>
      <c r="C402" s="2" t="s">
        <v>1526</v>
      </c>
      <c r="D402" s="31">
        <v>1850</v>
      </c>
      <c r="E402" s="32">
        <v>700</v>
      </c>
      <c r="F402" s="33">
        <v>2</v>
      </c>
      <c r="G402" s="31">
        <v>0</v>
      </c>
      <c r="H402" s="32">
        <v>0</v>
      </c>
      <c r="I402" s="33">
        <v>0</v>
      </c>
      <c r="J402" s="31">
        <v>1000</v>
      </c>
      <c r="K402" s="32">
        <v>0</v>
      </c>
      <c r="L402" s="33">
        <v>1</v>
      </c>
      <c r="M402" s="31">
        <v>0</v>
      </c>
      <c r="N402" s="32">
        <v>0</v>
      </c>
      <c r="O402" s="33">
        <v>0</v>
      </c>
      <c r="P402" s="27">
        <f>D402+G402+J402+M402</f>
        <v>2850</v>
      </c>
      <c r="Q402" s="30">
        <f>E402+H402+K402+N402</f>
        <v>700</v>
      </c>
      <c r="R402" s="30">
        <f>F402+I402+L402+O402</f>
        <v>3</v>
      </c>
      <c r="S402" s="31">
        <v>6800</v>
      </c>
      <c r="T402" s="34">
        <v>890</v>
      </c>
      <c r="U402" s="31">
        <f>Q402+S402</f>
        <v>7500</v>
      </c>
      <c r="V402" s="34">
        <f>R402+T402</f>
        <v>893</v>
      </c>
    </row>
    <row r="403" spans="1:22">
      <c r="A403" s="11" t="s">
        <v>21</v>
      </c>
      <c r="B403" s="11" t="s">
        <v>1753</v>
      </c>
      <c r="C403" s="12" t="s">
        <v>1585</v>
      </c>
      <c r="D403" s="31">
        <v>2000</v>
      </c>
      <c r="E403" s="32">
        <v>1000</v>
      </c>
      <c r="F403" s="33">
        <v>1</v>
      </c>
      <c r="G403" s="31">
        <v>0</v>
      </c>
      <c r="H403" s="32">
        <v>0</v>
      </c>
      <c r="I403" s="33">
        <v>0</v>
      </c>
      <c r="J403" s="31">
        <v>22500</v>
      </c>
      <c r="K403" s="32">
        <v>13700</v>
      </c>
      <c r="L403" s="33">
        <v>3</v>
      </c>
      <c r="M403" s="31">
        <v>0</v>
      </c>
      <c r="N403" s="32">
        <v>0</v>
      </c>
      <c r="O403" s="33">
        <v>0</v>
      </c>
      <c r="P403" s="27">
        <f>D403+G403+J403+M403</f>
        <v>24500</v>
      </c>
      <c r="Q403" s="30">
        <f>E403+H403+K403+N403</f>
        <v>14700</v>
      </c>
      <c r="R403" s="30">
        <f>F403+I403+L403+O403</f>
        <v>4</v>
      </c>
      <c r="S403" s="31">
        <v>2538</v>
      </c>
      <c r="T403" s="34">
        <v>423</v>
      </c>
      <c r="U403" s="31">
        <f>Q403+S403</f>
        <v>17238</v>
      </c>
      <c r="V403" s="34">
        <f>R403+T403</f>
        <v>427</v>
      </c>
    </row>
    <row r="404" spans="1:22">
      <c r="A404" s="11" t="s">
        <v>22</v>
      </c>
      <c r="B404" s="11" t="s">
        <v>1862</v>
      </c>
      <c r="C404" s="12" t="s">
        <v>1194</v>
      </c>
      <c r="D404" s="31">
        <v>28000</v>
      </c>
      <c r="E404" s="32">
        <v>12000</v>
      </c>
      <c r="F404" s="33">
        <v>3</v>
      </c>
      <c r="G404" s="31">
        <v>0</v>
      </c>
      <c r="H404" s="32">
        <v>0</v>
      </c>
      <c r="I404" s="33">
        <v>0</v>
      </c>
      <c r="J404" s="31">
        <v>16000</v>
      </c>
      <c r="K404" s="32">
        <v>7900</v>
      </c>
      <c r="L404" s="33">
        <v>1</v>
      </c>
      <c r="M404" s="31">
        <v>0</v>
      </c>
      <c r="N404" s="32">
        <v>0</v>
      </c>
      <c r="O404" s="33">
        <v>0</v>
      </c>
      <c r="P404" s="27">
        <f>D404+G404+J404+M404</f>
        <v>44000</v>
      </c>
      <c r="Q404" s="30">
        <f>E404+H404+K404+N404</f>
        <v>19900</v>
      </c>
      <c r="R404" s="30">
        <f>F404+I404+L404+O404</f>
        <v>4</v>
      </c>
      <c r="S404" s="31">
        <v>38000</v>
      </c>
      <c r="T404" s="34">
        <v>822</v>
      </c>
      <c r="U404" s="31">
        <f>Q404+S404</f>
        <v>57900</v>
      </c>
      <c r="V404" s="34">
        <f>R404+T404</f>
        <v>826</v>
      </c>
    </row>
    <row r="405" spans="1:22">
      <c r="A405" s="1" t="s">
        <v>22</v>
      </c>
      <c r="B405" s="1" t="s">
        <v>44</v>
      </c>
      <c r="C405" s="2" t="s">
        <v>519</v>
      </c>
      <c r="D405" s="31">
        <v>0</v>
      </c>
      <c r="E405" s="32">
        <v>0</v>
      </c>
      <c r="F405" s="33">
        <v>0</v>
      </c>
      <c r="G405" s="31">
        <v>0</v>
      </c>
      <c r="H405" s="32">
        <v>0</v>
      </c>
      <c r="I405" s="33">
        <v>0</v>
      </c>
      <c r="J405" s="31">
        <v>0</v>
      </c>
      <c r="K405" s="32">
        <v>0</v>
      </c>
      <c r="L405" s="33">
        <v>0</v>
      </c>
      <c r="M405" s="31">
        <v>0</v>
      </c>
      <c r="N405" s="32">
        <v>0</v>
      </c>
      <c r="O405" s="33">
        <v>0</v>
      </c>
      <c r="P405" s="27">
        <f>D405+G405+J405+M405</f>
        <v>0</v>
      </c>
      <c r="Q405" s="30">
        <f>E405+H405+K405+N405</f>
        <v>0</v>
      </c>
      <c r="R405" s="30">
        <f>F405+I405+L405+O405</f>
        <v>0</v>
      </c>
      <c r="S405" s="31">
        <v>13800</v>
      </c>
      <c r="T405" s="34">
        <v>938</v>
      </c>
      <c r="U405" s="31">
        <f>Q405+S405</f>
        <v>13800</v>
      </c>
      <c r="V405" s="34">
        <f>R405+T405</f>
        <v>938</v>
      </c>
    </row>
    <row r="406" spans="1:22">
      <c r="A406" s="11" t="s">
        <v>22</v>
      </c>
      <c r="B406" s="11" t="s">
        <v>1635</v>
      </c>
      <c r="C406" s="12" t="s">
        <v>557</v>
      </c>
      <c r="D406" s="31">
        <v>0</v>
      </c>
      <c r="E406" s="32">
        <v>0</v>
      </c>
      <c r="F406" s="33">
        <v>0</v>
      </c>
      <c r="G406" s="31">
        <v>0</v>
      </c>
      <c r="H406" s="32">
        <v>0</v>
      </c>
      <c r="I406" s="33">
        <v>0</v>
      </c>
      <c r="J406" s="31">
        <v>0</v>
      </c>
      <c r="K406" s="32">
        <v>0</v>
      </c>
      <c r="L406" s="33">
        <v>0</v>
      </c>
      <c r="M406" s="31">
        <v>0</v>
      </c>
      <c r="N406" s="32">
        <v>0</v>
      </c>
      <c r="O406" s="33">
        <v>0</v>
      </c>
      <c r="P406" s="27">
        <f>D406+G406+J406+M406</f>
        <v>0</v>
      </c>
      <c r="Q406" s="30">
        <f>E406+H406+K406+N406</f>
        <v>0</v>
      </c>
      <c r="R406" s="30">
        <f>F406+I406+L406+O406</f>
        <v>0</v>
      </c>
      <c r="S406" s="31">
        <v>11700</v>
      </c>
      <c r="T406" s="34">
        <v>284</v>
      </c>
      <c r="U406" s="31">
        <f>Q406+S406</f>
        <v>11700</v>
      </c>
      <c r="V406" s="34">
        <f>R406+T406</f>
        <v>284</v>
      </c>
    </row>
    <row r="407" spans="1:22">
      <c r="A407" s="1" t="s">
        <v>22</v>
      </c>
      <c r="B407" s="1" t="s">
        <v>1849</v>
      </c>
      <c r="C407" s="2" t="s">
        <v>572</v>
      </c>
      <c r="D407" s="31">
        <v>0</v>
      </c>
      <c r="E407" s="32">
        <v>0</v>
      </c>
      <c r="F407" s="33">
        <v>0</v>
      </c>
      <c r="G407" s="31">
        <v>0</v>
      </c>
      <c r="H407" s="32">
        <v>0</v>
      </c>
      <c r="I407" s="33">
        <v>0</v>
      </c>
      <c r="J407" s="31">
        <v>0</v>
      </c>
      <c r="K407" s="32">
        <v>0</v>
      </c>
      <c r="L407" s="33">
        <v>0</v>
      </c>
      <c r="M407" s="31">
        <v>0</v>
      </c>
      <c r="N407" s="32">
        <v>0</v>
      </c>
      <c r="O407" s="33">
        <v>0</v>
      </c>
      <c r="P407" s="27">
        <f>D407+G407+J407+M407</f>
        <v>0</v>
      </c>
      <c r="Q407" s="30">
        <f>E407+H407+K407+N407</f>
        <v>0</v>
      </c>
      <c r="R407" s="30">
        <f>F407+I407+L407+O407</f>
        <v>0</v>
      </c>
      <c r="S407" s="31">
        <v>41380</v>
      </c>
      <c r="T407" s="34">
        <v>817</v>
      </c>
      <c r="U407" s="31">
        <f>Q407+S407</f>
        <v>41380</v>
      </c>
      <c r="V407" s="34">
        <f>R407+T407</f>
        <v>817</v>
      </c>
    </row>
    <row r="408" spans="1:22">
      <c r="A408" s="11" t="s">
        <v>22</v>
      </c>
      <c r="B408" s="11" t="s">
        <v>17</v>
      </c>
      <c r="C408" s="12" t="s">
        <v>606</v>
      </c>
      <c r="D408" s="31">
        <v>0</v>
      </c>
      <c r="E408" s="32">
        <v>0</v>
      </c>
      <c r="F408" s="33">
        <v>0</v>
      </c>
      <c r="G408" s="31">
        <v>0</v>
      </c>
      <c r="H408" s="32">
        <v>0</v>
      </c>
      <c r="I408" s="33">
        <v>0</v>
      </c>
      <c r="J408" s="31">
        <v>0</v>
      </c>
      <c r="K408" s="32">
        <v>0</v>
      </c>
      <c r="L408" s="33">
        <v>0</v>
      </c>
      <c r="M408" s="31">
        <v>0</v>
      </c>
      <c r="N408" s="32">
        <v>0</v>
      </c>
      <c r="O408" s="33">
        <v>0</v>
      </c>
      <c r="P408" s="27">
        <f>D408+G408+J408+M408</f>
        <v>0</v>
      </c>
      <c r="Q408" s="30">
        <f>E408+H408+K408+N408</f>
        <v>0</v>
      </c>
      <c r="R408" s="30">
        <f>F408+I408+L408+O408</f>
        <v>0</v>
      </c>
      <c r="S408" s="31">
        <v>12390</v>
      </c>
      <c r="T408" s="34">
        <v>227</v>
      </c>
      <c r="U408" s="31">
        <f>Q408+S408</f>
        <v>12390</v>
      </c>
      <c r="V408" s="34">
        <f>R408+T408</f>
        <v>227</v>
      </c>
    </row>
    <row r="409" spans="1:22">
      <c r="A409" s="1" t="s">
        <v>22</v>
      </c>
      <c r="B409" s="1" t="s">
        <v>1850</v>
      </c>
      <c r="C409" s="2" t="s">
        <v>620</v>
      </c>
      <c r="D409" s="31">
        <v>452600</v>
      </c>
      <c r="E409" s="32">
        <v>412600</v>
      </c>
      <c r="F409" s="33">
        <v>3</v>
      </c>
      <c r="G409" s="31">
        <v>0</v>
      </c>
      <c r="H409" s="32">
        <v>0</v>
      </c>
      <c r="I409" s="33">
        <v>0</v>
      </c>
      <c r="J409" s="31">
        <v>0</v>
      </c>
      <c r="K409" s="32">
        <v>0</v>
      </c>
      <c r="L409" s="33">
        <v>0</v>
      </c>
      <c r="M409" s="31">
        <v>0</v>
      </c>
      <c r="N409" s="32">
        <v>0</v>
      </c>
      <c r="O409" s="33">
        <v>0</v>
      </c>
      <c r="P409" s="27">
        <f>D409+G409+J409+M409</f>
        <v>452600</v>
      </c>
      <c r="Q409" s="30">
        <f>E409+H409+K409+N409</f>
        <v>412600</v>
      </c>
      <c r="R409" s="30">
        <f>F409+I409+L409+O409</f>
        <v>3</v>
      </c>
      <c r="S409" s="31">
        <v>21850</v>
      </c>
      <c r="T409" s="34">
        <v>530</v>
      </c>
      <c r="U409" s="31">
        <f>Q409+S409</f>
        <v>434450</v>
      </c>
      <c r="V409" s="34">
        <f>R409+T409</f>
        <v>533</v>
      </c>
    </row>
    <row r="410" spans="1:22">
      <c r="A410" s="11" t="s">
        <v>22</v>
      </c>
      <c r="B410" s="11" t="s">
        <v>1851</v>
      </c>
      <c r="C410" s="12" t="s">
        <v>637</v>
      </c>
      <c r="D410" s="31">
        <v>30000</v>
      </c>
      <c r="E410" s="32">
        <v>5000</v>
      </c>
      <c r="F410" s="33">
        <v>3</v>
      </c>
      <c r="G410" s="31">
        <v>0</v>
      </c>
      <c r="H410" s="32">
        <v>0</v>
      </c>
      <c r="I410" s="33">
        <v>0</v>
      </c>
      <c r="J410" s="31">
        <v>0</v>
      </c>
      <c r="K410" s="32">
        <v>0</v>
      </c>
      <c r="L410" s="33">
        <v>0</v>
      </c>
      <c r="M410" s="31">
        <v>0</v>
      </c>
      <c r="N410" s="32">
        <v>0</v>
      </c>
      <c r="O410" s="33">
        <v>0</v>
      </c>
      <c r="P410" s="27">
        <f>D410+G410+J410+M410</f>
        <v>30000</v>
      </c>
      <c r="Q410" s="30">
        <f>E410+H410+K410+N410</f>
        <v>5000</v>
      </c>
      <c r="R410" s="30">
        <f>F410+I410+L410+O410</f>
        <v>3</v>
      </c>
      <c r="S410" s="31">
        <v>97800</v>
      </c>
      <c r="T410" s="34">
        <v>2056</v>
      </c>
      <c r="U410" s="31">
        <f>Q410+S410</f>
        <v>102800</v>
      </c>
      <c r="V410" s="34">
        <f>R410+T410</f>
        <v>2059</v>
      </c>
    </row>
    <row r="411" spans="1:22">
      <c r="A411" s="1" t="s">
        <v>22</v>
      </c>
      <c r="B411" s="1" t="s">
        <v>122</v>
      </c>
      <c r="C411" s="2" t="s">
        <v>644</v>
      </c>
      <c r="D411" s="31">
        <v>156800</v>
      </c>
      <c r="E411" s="32">
        <v>141800</v>
      </c>
      <c r="F411" s="33">
        <v>9</v>
      </c>
      <c r="G411" s="31">
        <v>0</v>
      </c>
      <c r="H411" s="32">
        <v>0</v>
      </c>
      <c r="I411" s="33">
        <v>0</v>
      </c>
      <c r="J411" s="31">
        <v>4700</v>
      </c>
      <c r="K411" s="32">
        <v>4000</v>
      </c>
      <c r="L411" s="33">
        <v>1</v>
      </c>
      <c r="M411" s="31">
        <v>0</v>
      </c>
      <c r="N411" s="32">
        <v>0</v>
      </c>
      <c r="O411" s="33">
        <v>0</v>
      </c>
      <c r="P411" s="27">
        <f>D411+G411+J411+M411</f>
        <v>161500</v>
      </c>
      <c r="Q411" s="30">
        <f>E411+H411+K411+N411</f>
        <v>145800</v>
      </c>
      <c r="R411" s="30">
        <f>F411+I411+L411+O411</f>
        <v>10</v>
      </c>
      <c r="S411" s="31">
        <v>17000</v>
      </c>
      <c r="T411" s="34">
        <v>422</v>
      </c>
      <c r="U411" s="31">
        <f>Q411+S411</f>
        <v>162800</v>
      </c>
      <c r="V411" s="34">
        <f>R411+T411</f>
        <v>432</v>
      </c>
    </row>
    <row r="412" spans="1:22">
      <c r="A412" s="11" t="s">
        <v>22</v>
      </c>
      <c r="B412" s="11" t="s">
        <v>131</v>
      </c>
      <c r="C412" s="12" t="s">
        <v>648</v>
      </c>
      <c r="D412" s="31">
        <v>227400</v>
      </c>
      <c r="E412" s="32">
        <v>225900</v>
      </c>
      <c r="F412" s="33">
        <v>7</v>
      </c>
      <c r="G412" s="31">
        <v>0</v>
      </c>
      <c r="H412" s="32">
        <v>0</v>
      </c>
      <c r="I412" s="33">
        <v>0</v>
      </c>
      <c r="J412" s="31">
        <v>5304000</v>
      </c>
      <c r="K412" s="32">
        <v>5220640</v>
      </c>
      <c r="L412" s="33">
        <v>4</v>
      </c>
      <c r="M412" s="31">
        <v>0</v>
      </c>
      <c r="N412" s="32">
        <v>0</v>
      </c>
      <c r="O412" s="33">
        <v>0</v>
      </c>
      <c r="P412" s="27">
        <f>D412+G412+J412+M412</f>
        <v>5531400</v>
      </c>
      <c r="Q412" s="30">
        <f>E412+H412+K412+N412</f>
        <v>5446540</v>
      </c>
      <c r="R412" s="30">
        <f>F412+I412+L412+O412</f>
        <v>11</v>
      </c>
      <c r="S412" s="31">
        <v>32800</v>
      </c>
      <c r="T412" s="34">
        <v>670</v>
      </c>
      <c r="U412" s="31">
        <f>Q412+S412</f>
        <v>5479340</v>
      </c>
      <c r="V412" s="34">
        <f>R412+T412</f>
        <v>681</v>
      </c>
    </row>
    <row r="413" spans="1:22">
      <c r="A413" s="1" t="s">
        <v>22</v>
      </c>
      <c r="B413" s="1" t="s">
        <v>139</v>
      </c>
      <c r="C413" s="2" t="s">
        <v>744</v>
      </c>
      <c r="D413" s="31">
        <v>0</v>
      </c>
      <c r="E413" s="32">
        <v>0</v>
      </c>
      <c r="F413" s="33">
        <v>0</v>
      </c>
      <c r="G413" s="31">
        <v>0</v>
      </c>
      <c r="H413" s="32">
        <v>0</v>
      </c>
      <c r="I413" s="33">
        <v>0</v>
      </c>
      <c r="J413" s="31">
        <v>0</v>
      </c>
      <c r="K413" s="32">
        <v>0</v>
      </c>
      <c r="L413" s="33">
        <v>0</v>
      </c>
      <c r="M413" s="31">
        <v>0</v>
      </c>
      <c r="N413" s="32">
        <v>0</v>
      </c>
      <c r="O413" s="33">
        <v>0</v>
      </c>
      <c r="P413" s="27">
        <f>D413+G413+J413+M413</f>
        <v>0</v>
      </c>
      <c r="Q413" s="30">
        <f>E413+H413+K413+N413</f>
        <v>0</v>
      </c>
      <c r="R413" s="30">
        <f>F413+I413+L413+O413</f>
        <v>0</v>
      </c>
      <c r="S413" s="31">
        <v>36000</v>
      </c>
      <c r="T413" s="34">
        <v>725</v>
      </c>
      <c r="U413" s="31">
        <f>Q413+S413</f>
        <v>36000</v>
      </c>
      <c r="V413" s="34">
        <f>R413+T413</f>
        <v>725</v>
      </c>
    </row>
    <row r="414" spans="1:22">
      <c r="A414" s="11" t="s">
        <v>22</v>
      </c>
      <c r="B414" s="11" t="s">
        <v>1852</v>
      </c>
      <c r="C414" s="12" t="s">
        <v>822</v>
      </c>
      <c r="D414" s="31">
        <v>7300</v>
      </c>
      <c r="E414" s="32">
        <v>2000</v>
      </c>
      <c r="F414" s="33">
        <v>1</v>
      </c>
      <c r="G414" s="31">
        <v>0</v>
      </c>
      <c r="H414" s="32">
        <v>0</v>
      </c>
      <c r="I414" s="33">
        <v>0</v>
      </c>
      <c r="J414" s="31">
        <v>5000</v>
      </c>
      <c r="K414" s="32">
        <v>4000</v>
      </c>
      <c r="L414" s="33">
        <v>1</v>
      </c>
      <c r="M414" s="31">
        <v>0</v>
      </c>
      <c r="N414" s="32">
        <v>0</v>
      </c>
      <c r="O414" s="33">
        <v>0</v>
      </c>
      <c r="P414" s="27">
        <f>D414+G414+J414+M414</f>
        <v>12300</v>
      </c>
      <c r="Q414" s="30">
        <f>E414+H414+K414+N414</f>
        <v>6000</v>
      </c>
      <c r="R414" s="30">
        <f>F414+I414+L414+O414</f>
        <v>2</v>
      </c>
      <c r="S414" s="31">
        <v>19830</v>
      </c>
      <c r="T414" s="34">
        <v>380</v>
      </c>
      <c r="U414" s="31">
        <f>Q414+S414</f>
        <v>25830</v>
      </c>
      <c r="V414" s="34">
        <f>R414+T414</f>
        <v>382</v>
      </c>
    </row>
    <row r="415" spans="1:22">
      <c r="A415" s="1" t="s">
        <v>22</v>
      </c>
      <c r="B415" s="1" t="s">
        <v>1833</v>
      </c>
      <c r="C415" s="2" t="s">
        <v>838</v>
      </c>
      <c r="D415" s="31">
        <v>0</v>
      </c>
      <c r="E415" s="32">
        <v>0</v>
      </c>
      <c r="F415" s="33">
        <v>0</v>
      </c>
      <c r="G415" s="31">
        <v>0</v>
      </c>
      <c r="H415" s="32">
        <v>0</v>
      </c>
      <c r="I415" s="33">
        <v>0</v>
      </c>
      <c r="J415" s="31">
        <v>0</v>
      </c>
      <c r="K415" s="32">
        <v>0</v>
      </c>
      <c r="L415" s="33">
        <v>0</v>
      </c>
      <c r="M415" s="31">
        <v>0</v>
      </c>
      <c r="N415" s="32">
        <v>0</v>
      </c>
      <c r="O415" s="33">
        <v>0</v>
      </c>
      <c r="P415" s="27">
        <f>D415+G415+J415+M415</f>
        <v>0</v>
      </c>
      <c r="Q415" s="30">
        <f>E415+H415+K415+N415</f>
        <v>0</v>
      </c>
      <c r="R415" s="30">
        <f>F415+I415+L415+O415</f>
        <v>0</v>
      </c>
      <c r="S415" s="31">
        <v>14000</v>
      </c>
      <c r="T415" s="34">
        <v>321</v>
      </c>
      <c r="U415" s="31">
        <f>Q415+S415</f>
        <v>14000</v>
      </c>
      <c r="V415" s="34">
        <f>R415+T415</f>
        <v>321</v>
      </c>
    </row>
    <row r="416" spans="1:22">
      <c r="A416" s="11" t="s">
        <v>22</v>
      </c>
      <c r="B416" s="11" t="s">
        <v>1853</v>
      </c>
      <c r="C416" s="12" t="s">
        <v>887</v>
      </c>
      <c r="D416" s="31">
        <v>2800</v>
      </c>
      <c r="E416" s="32">
        <v>2800</v>
      </c>
      <c r="F416" s="33">
        <v>1</v>
      </c>
      <c r="G416" s="31">
        <v>0</v>
      </c>
      <c r="H416" s="32">
        <v>0</v>
      </c>
      <c r="I416" s="33">
        <v>0</v>
      </c>
      <c r="J416" s="31">
        <v>0</v>
      </c>
      <c r="K416" s="32">
        <v>0</v>
      </c>
      <c r="L416" s="33">
        <v>0</v>
      </c>
      <c r="M416" s="31">
        <v>0</v>
      </c>
      <c r="N416" s="32">
        <v>0</v>
      </c>
      <c r="O416" s="33">
        <v>0</v>
      </c>
      <c r="P416" s="27">
        <f>D416+G416+J416+M416</f>
        <v>2800</v>
      </c>
      <c r="Q416" s="30">
        <f>E416+H416+K416+N416</f>
        <v>2800</v>
      </c>
      <c r="R416" s="30">
        <f>F416+I416+L416+O416</f>
        <v>1</v>
      </c>
      <c r="S416" s="31">
        <v>126000</v>
      </c>
      <c r="T416" s="34">
        <v>2723</v>
      </c>
      <c r="U416" s="31">
        <f>Q416+S416</f>
        <v>128800</v>
      </c>
      <c r="V416" s="34">
        <f>R416+T416</f>
        <v>2724</v>
      </c>
    </row>
    <row r="417" spans="1:22">
      <c r="A417" s="1" t="s">
        <v>22</v>
      </c>
      <c r="B417" s="1" t="s">
        <v>1854</v>
      </c>
      <c r="C417" s="2" t="s">
        <v>900</v>
      </c>
      <c r="D417" s="31">
        <v>0</v>
      </c>
      <c r="E417" s="32">
        <v>0</v>
      </c>
      <c r="F417" s="33">
        <v>0</v>
      </c>
      <c r="G417" s="31">
        <v>0</v>
      </c>
      <c r="H417" s="32">
        <v>0</v>
      </c>
      <c r="I417" s="33">
        <v>0</v>
      </c>
      <c r="J417" s="31">
        <v>0</v>
      </c>
      <c r="K417" s="32">
        <v>0</v>
      </c>
      <c r="L417" s="33">
        <v>0</v>
      </c>
      <c r="M417" s="31">
        <v>0</v>
      </c>
      <c r="N417" s="32">
        <v>0</v>
      </c>
      <c r="O417" s="33">
        <v>0</v>
      </c>
      <c r="P417" s="27">
        <f>D417+G417+J417+M417</f>
        <v>0</v>
      </c>
      <c r="Q417" s="30">
        <f>E417+H417+K417+N417</f>
        <v>0</v>
      </c>
      <c r="R417" s="30">
        <f>F417+I417+L417+O417</f>
        <v>0</v>
      </c>
      <c r="S417" s="31">
        <v>3360</v>
      </c>
      <c r="T417" s="34">
        <v>56</v>
      </c>
      <c r="U417" s="31">
        <f>Q417+S417</f>
        <v>3360</v>
      </c>
      <c r="V417" s="34">
        <f>R417+T417</f>
        <v>56</v>
      </c>
    </row>
    <row r="418" spans="1:22">
      <c r="A418" s="11" t="s">
        <v>22</v>
      </c>
      <c r="B418" s="11" t="s">
        <v>1855</v>
      </c>
      <c r="C418" s="12" t="s">
        <v>933</v>
      </c>
      <c r="D418" s="31">
        <v>0</v>
      </c>
      <c r="E418" s="32">
        <v>0</v>
      </c>
      <c r="F418" s="33">
        <v>0</v>
      </c>
      <c r="G418" s="31">
        <v>0</v>
      </c>
      <c r="H418" s="32">
        <v>0</v>
      </c>
      <c r="I418" s="33">
        <v>0</v>
      </c>
      <c r="J418" s="31">
        <v>0</v>
      </c>
      <c r="K418" s="32">
        <v>0</v>
      </c>
      <c r="L418" s="33">
        <v>0</v>
      </c>
      <c r="M418" s="31">
        <v>0</v>
      </c>
      <c r="N418" s="32">
        <v>0</v>
      </c>
      <c r="O418" s="33">
        <v>0</v>
      </c>
      <c r="P418" s="27">
        <f>D418+G418+J418+M418</f>
        <v>0</v>
      </c>
      <c r="Q418" s="30">
        <f>E418+H418+K418+N418</f>
        <v>0</v>
      </c>
      <c r="R418" s="30">
        <f>F418+I418+L418+O418</f>
        <v>0</v>
      </c>
      <c r="S418" s="31">
        <v>8500</v>
      </c>
      <c r="T418" s="34">
        <v>2987</v>
      </c>
      <c r="U418" s="31">
        <f>Q418+S418</f>
        <v>8500</v>
      </c>
      <c r="V418" s="34">
        <f>R418+T418</f>
        <v>2987</v>
      </c>
    </row>
    <row r="419" spans="1:22">
      <c r="A419" s="1" t="s">
        <v>22</v>
      </c>
      <c r="B419" s="1" t="s">
        <v>1856</v>
      </c>
      <c r="C419" s="2" t="s">
        <v>941</v>
      </c>
      <c r="D419" s="31">
        <v>0</v>
      </c>
      <c r="E419" s="32">
        <v>0</v>
      </c>
      <c r="F419" s="33">
        <v>0</v>
      </c>
      <c r="G419" s="31">
        <v>0</v>
      </c>
      <c r="H419" s="32">
        <v>0</v>
      </c>
      <c r="I419" s="33">
        <v>0</v>
      </c>
      <c r="J419" s="31">
        <v>0</v>
      </c>
      <c r="K419" s="32">
        <v>0</v>
      </c>
      <c r="L419" s="33">
        <v>0</v>
      </c>
      <c r="M419" s="31">
        <v>0</v>
      </c>
      <c r="N419" s="32">
        <v>0</v>
      </c>
      <c r="O419" s="33">
        <v>0</v>
      </c>
      <c r="P419" s="27">
        <f>D419+G419+J419+M419</f>
        <v>0</v>
      </c>
      <c r="Q419" s="30">
        <f>E419+H419+K419+N419</f>
        <v>0</v>
      </c>
      <c r="R419" s="30">
        <f>F419+I419+L419+O419</f>
        <v>0</v>
      </c>
      <c r="S419" s="31">
        <v>19980</v>
      </c>
      <c r="T419" s="34">
        <v>416</v>
      </c>
      <c r="U419" s="31">
        <f>Q419+S419</f>
        <v>19980</v>
      </c>
      <c r="V419" s="34">
        <f>R419+T419</f>
        <v>416</v>
      </c>
    </row>
    <row r="420" spans="1:22">
      <c r="A420" s="11" t="s">
        <v>22</v>
      </c>
      <c r="B420" s="11" t="s">
        <v>1857</v>
      </c>
      <c r="C420" s="12" t="s">
        <v>986</v>
      </c>
      <c r="D420" s="31">
        <v>0</v>
      </c>
      <c r="E420" s="32">
        <v>0</v>
      </c>
      <c r="F420" s="33">
        <v>0</v>
      </c>
      <c r="G420" s="31">
        <v>0</v>
      </c>
      <c r="H420" s="32">
        <v>0</v>
      </c>
      <c r="I420" s="33">
        <v>0</v>
      </c>
      <c r="J420" s="31">
        <v>0</v>
      </c>
      <c r="K420" s="32">
        <v>0</v>
      </c>
      <c r="L420" s="33">
        <v>0</v>
      </c>
      <c r="M420" s="31">
        <v>0</v>
      </c>
      <c r="N420" s="32">
        <v>0</v>
      </c>
      <c r="O420" s="33">
        <v>0</v>
      </c>
      <c r="P420" s="27">
        <f>D420+G420+J420+M420</f>
        <v>0</v>
      </c>
      <c r="Q420" s="30">
        <f>E420+H420+K420+N420</f>
        <v>0</v>
      </c>
      <c r="R420" s="30">
        <f>F420+I420+L420+O420</f>
        <v>0</v>
      </c>
      <c r="S420" s="31">
        <v>19400</v>
      </c>
      <c r="T420" s="34">
        <v>603</v>
      </c>
      <c r="U420" s="31">
        <f>Q420+S420</f>
        <v>19400</v>
      </c>
      <c r="V420" s="34">
        <f>R420+T420</f>
        <v>603</v>
      </c>
    </row>
    <row r="421" spans="1:22">
      <c r="A421" s="1" t="s">
        <v>22</v>
      </c>
      <c r="B421" s="1" t="s">
        <v>1858</v>
      </c>
      <c r="C421" s="2" t="s">
        <v>994</v>
      </c>
      <c r="D421" s="31">
        <v>0</v>
      </c>
      <c r="E421" s="32">
        <v>0</v>
      </c>
      <c r="F421" s="33">
        <v>0</v>
      </c>
      <c r="G421" s="31">
        <v>0</v>
      </c>
      <c r="H421" s="32">
        <v>0</v>
      </c>
      <c r="I421" s="33">
        <v>0</v>
      </c>
      <c r="J421" s="31">
        <v>0</v>
      </c>
      <c r="K421" s="32">
        <v>0</v>
      </c>
      <c r="L421" s="33">
        <v>0</v>
      </c>
      <c r="M421" s="31">
        <v>0</v>
      </c>
      <c r="N421" s="32">
        <v>0</v>
      </c>
      <c r="O421" s="33">
        <v>0</v>
      </c>
      <c r="P421" s="27">
        <f>D421+G421+J421+M421</f>
        <v>0</v>
      </c>
      <c r="Q421" s="30">
        <f>E421+H421+K421+N421</f>
        <v>0</v>
      </c>
      <c r="R421" s="30">
        <f>F421+I421+L421+O421</f>
        <v>0</v>
      </c>
      <c r="S421" s="31">
        <v>7234</v>
      </c>
      <c r="T421" s="34">
        <v>176</v>
      </c>
      <c r="U421" s="31">
        <f>Q421+S421</f>
        <v>7234</v>
      </c>
      <c r="V421" s="34">
        <f>R421+T421</f>
        <v>176</v>
      </c>
    </row>
    <row r="422" spans="1:22">
      <c r="A422" s="11" t="s">
        <v>22</v>
      </c>
      <c r="B422" s="11" t="s">
        <v>1859</v>
      </c>
      <c r="C422" s="12" t="s">
        <v>1013</v>
      </c>
      <c r="D422" s="31">
        <v>0</v>
      </c>
      <c r="E422" s="32">
        <v>0</v>
      </c>
      <c r="F422" s="33">
        <v>0</v>
      </c>
      <c r="G422" s="31">
        <v>0</v>
      </c>
      <c r="H422" s="32">
        <v>0</v>
      </c>
      <c r="I422" s="33">
        <v>0</v>
      </c>
      <c r="J422" s="31">
        <v>0</v>
      </c>
      <c r="K422" s="32">
        <v>0</v>
      </c>
      <c r="L422" s="33">
        <v>0</v>
      </c>
      <c r="M422" s="31">
        <v>0</v>
      </c>
      <c r="N422" s="32">
        <v>0</v>
      </c>
      <c r="O422" s="33">
        <v>0</v>
      </c>
      <c r="P422" s="27">
        <f>D422+G422+J422+M422</f>
        <v>0</v>
      </c>
      <c r="Q422" s="30">
        <f>E422+H422+K422+N422</f>
        <v>0</v>
      </c>
      <c r="R422" s="30">
        <f>F422+I422+L422+O422</f>
        <v>0</v>
      </c>
      <c r="S422" s="31">
        <v>9500</v>
      </c>
      <c r="T422" s="34">
        <v>210</v>
      </c>
      <c r="U422" s="31">
        <f>Q422+S422</f>
        <v>9500</v>
      </c>
      <c r="V422" s="34">
        <f>R422+T422</f>
        <v>210</v>
      </c>
    </row>
    <row r="423" spans="1:22">
      <c r="A423" s="1" t="s">
        <v>22</v>
      </c>
      <c r="B423" s="1" t="s">
        <v>232</v>
      </c>
      <c r="C423" s="2" t="s">
        <v>1059</v>
      </c>
      <c r="D423" s="31">
        <v>0</v>
      </c>
      <c r="E423" s="32">
        <v>0</v>
      </c>
      <c r="F423" s="33">
        <v>0</v>
      </c>
      <c r="G423" s="31">
        <v>0</v>
      </c>
      <c r="H423" s="32">
        <v>0</v>
      </c>
      <c r="I423" s="33">
        <v>0</v>
      </c>
      <c r="J423" s="31">
        <v>0</v>
      </c>
      <c r="K423" s="32">
        <v>0</v>
      </c>
      <c r="L423" s="33">
        <v>0</v>
      </c>
      <c r="M423" s="31">
        <v>0</v>
      </c>
      <c r="N423" s="32">
        <v>0</v>
      </c>
      <c r="O423" s="33">
        <v>0</v>
      </c>
      <c r="P423" s="27">
        <f>D423+G423+J423+M423</f>
        <v>0</v>
      </c>
      <c r="Q423" s="30">
        <f>E423+H423+K423+N423</f>
        <v>0</v>
      </c>
      <c r="R423" s="30">
        <f>F423+I423+L423+O423</f>
        <v>0</v>
      </c>
      <c r="S423" s="31">
        <v>48000</v>
      </c>
      <c r="T423" s="34">
        <v>981</v>
      </c>
      <c r="U423" s="31">
        <f>Q423+S423</f>
        <v>48000</v>
      </c>
      <c r="V423" s="34">
        <f>R423+T423</f>
        <v>981</v>
      </c>
    </row>
    <row r="424" spans="1:22">
      <c r="A424" s="11" t="s">
        <v>22</v>
      </c>
      <c r="B424" s="11" t="s">
        <v>239</v>
      </c>
      <c r="C424" s="12" t="s">
        <v>1064</v>
      </c>
      <c r="D424" s="31">
        <v>1800</v>
      </c>
      <c r="E424" s="32">
        <v>1800</v>
      </c>
      <c r="F424" s="33">
        <v>1</v>
      </c>
      <c r="G424" s="31">
        <v>0</v>
      </c>
      <c r="H424" s="32">
        <v>0</v>
      </c>
      <c r="I424" s="33">
        <v>0</v>
      </c>
      <c r="J424" s="31">
        <v>0</v>
      </c>
      <c r="K424" s="32">
        <v>0</v>
      </c>
      <c r="L424" s="33">
        <v>0</v>
      </c>
      <c r="M424" s="31">
        <v>0</v>
      </c>
      <c r="N424" s="32">
        <v>0</v>
      </c>
      <c r="O424" s="33">
        <v>0</v>
      </c>
      <c r="P424" s="27">
        <f>D424+G424+J424+M424</f>
        <v>1800</v>
      </c>
      <c r="Q424" s="30">
        <f>E424+H424+K424+N424</f>
        <v>1800</v>
      </c>
      <c r="R424" s="30">
        <f>F424+I424+L424+O424</f>
        <v>1</v>
      </c>
      <c r="S424" s="31">
        <v>7380</v>
      </c>
      <c r="T424" s="34">
        <v>159</v>
      </c>
      <c r="U424" s="31">
        <f>Q424+S424</f>
        <v>9180</v>
      </c>
      <c r="V424" s="34">
        <f>R424+T424</f>
        <v>160</v>
      </c>
    </row>
    <row r="425" spans="1:22">
      <c r="A425" s="1" t="s">
        <v>22</v>
      </c>
      <c r="B425" s="1" t="s">
        <v>1736</v>
      </c>
      <c r="C425" s="2" t="s">
        <v>1084</v>
      </c>
      <c r="D425" s="31">
        <v>0</v>
      </c>
      <c r="E425" s="32">
        <v>0</v>
      </c>
      <c r="F425" s="33">
        <v>0</v>
      </c>
      <c r="G425" s="31">
        <v>0</v>
      </c>
      <c r="H425" s="32">
        <v>0</v>
      </c>
      <c r="I425" s="33">
        <v>0</v>
      </c>
      <c r="J425" s="31">
        <v>0</v>
      </c>
      <c r="K425" s="32">
        <v>0</v>
      </c>
      <c r="L425" s="33">
        <v>0</v>
      </c>
      <c r="M425" s="31">
        <v>0</v>
      </c>
      <c r="N425" s="32">
        <v>0</v>
      </c>
      <c r="O425" s="33">
        <v>0</v>
      </c>
      <c r="P425" s="27">
        <f>D425+G425+J425+M425</f>
        <v>0</v>
      </c>
      <c r="Q425" s="30">
        <f>E425+H425+K425+N425</f>
        <v>0</v>
      </c>
      <c r="R425" s="30">
        <f>F425+I425+L425+O425</f>
        <v>0</v>
      </c>
      <c r="S425" s="31">
        <v>15890</v>
      </c>
      <c r="T425" s="34">
        <v>332</v>
      </c>
      <c r="U425" s="31">
        <f>Q425+S425</f>
        <v>15890</v>
      </c>
      <c r="V425" s="34">
        <f>R425+T425</f>
        <v>332</v>
      </c>
    </row>
    <row r="426" spans="1:22">
      <c r="A426" s="11" t="s">
        <v>22</v>
      </c>
      <c r="B426" s="11" t="s">
        <v>250</v>
      </c>
      <c r="C426" s="12" t="s">
        <v>1136</v>
      </c>
      <c r="D426" s="31">
        <v>0</v>
      </c>
      <c r="E426" s="32">
        <v>0</v>
      </c>
      <c r="F426" s="33">
        <v>0</v>
      </c>
      <c r="G426" s="31">
        <v>0</v>
      </c>
      <c r="H426" s="32">
        <v>0</v>
      </c>
      <c r="I426" s="33">
        <v>0</v>
      </c>
      <c r="J426" s="31">
        <v>0</v>
      </c>
      <c r="K426" s="32">
        <v>0</v>
      </c>
      <c r="L426" s="33">
        <v>0</v>
      </c>
      <c r="M426" s="31">
        <v>0</v>
      </c>
      <c r="N426" s="32">
        <v>0</v>
      </c>
      <c r="O426" s="33">
        <v>0</v>
      </c>
      <c r="P426" s="27">
        <f>D426+G426+J426+M426</f>
        <v>0</v>
      </c>
      <c r="Q426" s="30">
        <f>E426+H426+K426+N426</f>
        <v>0</v>
      </c>
      <c r="R426" s="30">
        <f>F426+I426+L426+O426</f>
        <v>0</v>
      </c>
      <c r="S426" s="31">
        <v>1790</v>
      </c>
      <c r="T426" s="34">
        <v>28</v>
      </c>
      <c r="U426" s="31">
        <f>Q426+S426</f>
        <v>1790</v>
      </c>
      <c r="V426" s="34">
        <f>R426+T426</f>
        <v>28</v>
      </c>
    </row>
    <row r="427" spans="1:22">
      <c r="A427" s="1" t="s">
        <v>22</v>
      </c>
      <c r="B427" s="1" t="s">
        <v>1780</v>
      </c>
      <c r="C427" s="2" t="s">
        <v>1138</v>
      </c>
      <c r="D427" s="31">
        <v>0</v>
      </c>
      <c r="E427" s="32">
        <v>0</v>
      </c>
      <c r="F427" s="33">
        <v>0</v>
      </c>
      <c r="G427" s="31">
        <v>0</v>
      </c>
      <c r="H427" s="32">
        <v>0</v>
      </c>
      <c r="I427" s="33">
        <v>0</v>
      </c>
      <c r="J427" s="31">
        <v>0</v>
      </c>
      <c r="K427" s="32">
        <v>0</v>
      </c>
      <c r="L427" s="33">
        <v>0</v>
      </c>
      <c r="M427" s="31">
        <v>0</v>
      </c>
      <c r="N427" s="32">
        <v>0</v>
      </c>
      <c r="O427" s="33">
        <v>0</v>
      </c>
      <c r="P427" s="27">
        <f>D427+G427+J427+M427</f>
        <v>0</v>
      </c>
      <c r="Q427" s="30">
        <f>E427+H427+K427+N427</f>
        <v>0</v>
      </c>
      <c r="R427" s="30">
        <f>F427+I427+L427+O427</f>
        <v>0</v>
      </c>
      <c r="S427" s="31">
        <v>1150</v>
      </c>
      <c r="T427" s="34">
        <v>16</v>
      </c>
      <c r="U427" s="31">
        <f>Q427+S427</f>
        <v>1150</v>
      </c>
      <c r="V427" s="34">
        <f>R427+T427</f>
        <v>16</v>
      </c>
    </row>
    <row r="428" spans="1:22">
      <c r="A428" s="11" t="s">
        <v>22</v>
      </c>
      <c r="B428" s="11" t="s">
        <v>1860</v>
      </c>
      <c r="C428" s="12" t="s">
        <v>1163</v>
      </c>
      <c r="D428" s="31">
        <v>0</v>
      </c>
      <c r="E428" s="32">
        <v>0</v>
      </c>
      <c r="F428" s="33">
        <v>0</v>
      </c>
      <c r="G428" s="31">
        <v>0</v>
      </c>
      <c r="H428" s="32">
        <v>0</v>
      </c>
      <c r="I428" s="33">
        <v>0</v>
      </c>
      <c r="J428" s="31">
        <v>0</v>
      </c>
      <c r="K428" s="32">
        <v>0</v>
      </c>
      <c r="L428" s="33">
        <v>0</v>
      </c>
      <c r="M428" s="31">
        <v>0</v>
      </c>
      <c r="N428" s="32">
        <v>0</v>
      </c>
      <c r="O428" s="33">
        <v>0</v>
      </c>
      <c r="P428" s="27">
        <f>D428+G428+J428+M428</f>
        <v>0</v>
      </c>
      <c r="Q428" s="30">
        <f>E428+H428+K428+N428</f>
        <v>0</v>
      </c>
      <c r="R428" s="30">
        <f>F428+I428+L428+O428</f>
        <v>0</v>
      </c>
      <c r="S428" s="31">
        <v>21750</v>
      </c>
      <c r="T428" s="34">
        <v>420</v>
      </c>
      <c r="U428" s="31">
        <f>Q428+S428</f>
        <v>21750</v>
      </c>
      <c r="V428" s="34">
        <f>R428+T428</f>
        <v>420</v>
      </c>
    </row>
    <row r="429" spans="1:22">
      <c r="A429" s="1" t="s">
        <v>22</v>
      </c>
      <c r="B429" s="1" t="s">
        <v>269</v>
      </c>
      <c r="C429" s="2" t="s">
        <v>1175</v>
      </c>
      <c r="D429" s="31">
        <v>0</v>
      </c>
      <c r="E429" s="32">
        <v>0</v>
      </c>
      <c r="F429" s="33">
        <v>0</v>
      </c>
      <c r="G429" s="31">
        <v>0</v>
      </c>
      <c r="H429" s="32">
        <v>0</v>
      </c>
      <c r="I429" s="33">
        <v>0</v>
      </c>
      <c r="J429" s="31">
        <v>0</v>
      </c>
      <c r="K429" s="32">
        <v>0</v>
      </c>
      <c r="L429" s="33">
        <v>0</v>
      </c>
      <c r="M429" s="31">
        <v>0</v>
      </c>
      <c r="N429" s="32">
        <v>0</v>
      </c>
      <c r="O429" s="33">
        <v>0</v>
      </c>
      <c r="P429" s="27">
        <f>D429+G429+J429+M429</f>
        <v>0</v>
      </c>
      <c r="Q429" s="30">
        <f>E429+H429+K429+N429</f>
        <v>0</v>
      </c>
      <c r="R429" s="30">
        <f>F429+I429+L429+O429</f>
        <v>0</v>
      </c>
      <c r="S429" s="31">
        <v>18600</v>
      </c>
      <c r="T429" s="34">
        <v>443</v>
      </c>
      <c r="U429" s="31">
        <f>Q429+S429</f>
        <v>18600</v>
      </c>
      <c r="V429" s="34">
        <f>R429+T429</f>
        <v>443</v>
      </c>
    </row>
    <row r="430" spans="1:22">
      <c r="A430" s="11" t="s">
        <v>22</v>
      </c>
      <c r="B430" s="11" t="s">
        <v>1861</v>
      </c>
      <c r="C430" s="12" t="s">
        <v>1178</v>
      </c>
      <c r="D430" s="31">
        <v>4200</v>
      </c>
      <c r="E430" s="32">
        <v>4180</v>
      </c>
      <c r="F430" s="33">
        <v>2</v>
      </c>
      <c r="G430" s="31">
        <v>0</v>
      </c>
      <c r="H430" s="32">
        <v>0</v>
      </c>
      <c r="I430" s="33">
        <v>0</v>
      </c>
      <c r="J430" s="31">
        <v>2300</v>
      </c>
      <c r="K430" s="32">
        <v>300</v>
      </c>
      <c r="L430" s="33">
        <v>2</v>
      </c>
      <c r="M430" s="31">
        <v>0</v>
      </c>
      <c r="N430" s="32">
        <v>0</v>
      </c>
      <c r="O430" s="33">
        <v>0</v>
      </c>
      <c r="P430" s="27">
        <f>D430+G430+J430+M430</f>
        <v>6500</v>
      </c>
      <c r="Q430" s="30">
        <f>E430+H430+K430+N430</f>
        <v>4480</v>
      </c>
      <c r="R430" s="30">
        <f>F430+I430+L430+O430</f>
        <v>4</v>
      </c>
      <c r="S430" s="31">
        <v>14090</v>
      </c>
      <c r="T430" s="34">
        <v>319</v>
      </c>
      <c r="U430" s="31">
        <f>Q430+S430</f>
        <v>18570</v>
      </c>
      <c r="V430" s="34">
        <f>R430+T430</f>
        <v>323</v>
      </c>
    </row>
    <row r="431" spans="1:22">
      <c r="A431" s="1" t="s">
        <v>22</v>
      </c>
      <c r="B431" s="1" t="s">
        <v>1863</v>
      </c>
      <c r="C431" s="2" t="s">
        <v>1234</v>
      </c>
      <c r="D431" s="31">
        <v>142000</v>
      </c>
      <c r="E431" s="32">
        <v>140000</v>
      </c>
      <c r="F431" s="33">
        <v>1</v>
      </c>
      <c r="G431" s="31">
        <v>0</v>
      </c>
      <c r="H431" s="32">
        <v>0</v>
      </c>
      <c r="I431" s="33">
        <v>0</v>
      </c>
      <c r="J431" s="31">
        <v>0</v>
      </c>
      <c r="K431" s="32">
        <v>0</v>
      </c>
      <c r="L431" s="33">
        <v>0</v>
      </c>
      <c r="M431" s="31">
        <v>0</v>
      </c>
      <c r="N431" s="32">
        <v>0</v>
      </c>
      <c r="O431" s="33">
        <v>0</v>
      </c>
      <c r="P431" s="27">
        <f>D431+G431+J431+M431</f>
        <v>142000</v>
      </c>
      <c r="Q431" s="30">
        <f>E431+H431+K431+N431</f>
        <v>140000</v>
      </c>
      <c r="R431" s="30">
        <f>F431+I431+L431+O431</f>
        <v>1</v>
      </c>
      <c r="S431" s="31">
        <v>39200</v>
      </c>
      <c r="T431" s="34">
        <v>762</v>
      </c>
      <c r="U431" s="31">
        <f>Q431+S431</f>
        <v>179200</v>
      </c>
      <c r="V431" s="34">
        <f>R431+T431</f>
        <v>763</v>
      </c>
    </row>
    <row r="432" spans="1:22">
      <c r="A432" s="11" t="s">
        <v>22</v>
      </c>
      <c r="B432" s="11" t="s">
        <v>1864</v>
      </c>
      <c r="C432" s="12" t="s">
        <v>1239</v>
      </c>
      <c r="D432" s="31">
        <v>0</v>
      </c>
      <c r="E432" s="32">
        <v>0</v>
      </c>
      <c r="F432" s="33">
        <v>0</v>
      </c>
      <c r="G432" s="31">
        <v>0</v>
      </c>
      <c r="H432" s="32">
        <v>0</v>
      </c>
      <c r="I432" s="33">
        <v>0</v>
      </c>
      <c r="J432" s="31">
        <v>0</v>
      </c>
      <c r="K432" s="32">
        <v>0</v>
      </c>
      <c r="L432" s="33">
        <v>0</v>
      </c>
      <c r="M432" s="31">
        <v>0</v>
      </c>
      <c r="N432" s="32">
        <v>0</v>
      </c>
      <c r="O432" s="33">
        <v>0</v>
      </c>
      <c r="P432" s="27">
        <f>D432+G432+J432+M432</f>
        <v>0</v>
      </c>
      <c r="Q432" s="30">
        <f>E432+H432+K432+N432</f>
        <v>0</v>
      </c>
      <c r="R432" s="30">
        <f>F432+I432+L432+O432</f>
        <v>0</v>
      </c>
      <c r="S432" s="31">
        <v>4160</v>
      </c>
      <c r="T432" s="34">
        <v>84</v>
      </c>
      <c r="U432" s="31">
        <f>Q432+S432</f>
        <v>4160</v>
      </c>
      <c r="V432" s="34">
        <f>R432+T432</f>
        <v>84</v>
      </c>
    </row>
    <row r="433" spans="1:22">
      <c r="A433" s="1" t="s">
        <v>22</v>
      </c>
      <c r="B433" s="1" t="s">
        <v>302</v>
      </c>
      <c r="C433" s="2" t="s">
        <v>1279</v>
      </c>
      <c r="D433" s="31">
        <v>0</v>
      </c>
      <c r="E433" s="32">
        <v>0</v>
      </c>
      <c r="F433" s="33">
        <v>0</v>
      </c>
      <c r="G433" s="31">
        <v>0</v>
      </c>
      <c r="H433" s="32">
        <v>0</v>
      </c>
      <c r="I433" s="33">
        <v>0</v>
      </c>
      <c r="J433" s="31">
        <v>0</v>
      </c>
      <c r="K433" s="32">
        <v>0</v>
      </c>
      <c r="L433" s="33">
        <v>0</v>
      </c>
      <c r="M433" s="31">
        <v>0</v>
      </c>
      <c r="N433" s="32">
        <v>0</v>
      </c>
      <c r="O433" s="33">
        <v>0</v>
      </c>
      <c r="P433" s="27">
        <f>D433+G433+J433+M433</f>
        <v>0</v>
      </c>
      <c r="Q433" s="30">
        <f>E433+H433+K433+N433</f>
        <v>0</v>
      </c>
      <c r="R433" s="30">
        <f>F433+I433+L433+O433</f>
        <v>0</v>
      </c>
      <c r="S433" s="31">
        <v>15100</v>
      </c>
      <c r="T433" s="34">
        <v>337</v>
      </c>
      <c r="U433" s="31">
        <f>Q433+S433</f>
        <v>15100</v>
      </c>
      <c r="V433" s="34">
        <f>R433+T433</f>
        <v>337</v>
      </c>
    </row>
    <row r="434" spans="1:22">
      <c r="A434" s="11" t="s">
        <v>22</v>
      </c>
      <c r="B434" s="11" t="s">
        <v>1865</v>
      </c>
      <c r="C434" s="12" t="s">
        <v>1379</v>
      </c>
      <c r="D434" s="31">
        <v>0</v>
      </c>
      <c r="E434" s="32">
        <v>0</v>
      </c>
      <c r="F434" s="33">
        <v>0</v>
      </c>
      <c r="G434" s="31">
        <v>0</v>
      </c>
      <c r="H434" s="32">
        <v>0</v>
      </c>
      <c r="I434" s="33">
        <v>0</v>
      </c>
      <c r="J434" s="31">
        <v>0</v>
      </c>
      <c r="K434" s="32">
        <v>0</v>
      </c>
      <c r="L434" s="33">
        <v>0</v>
      </c>
      <c r="M434" s="31">
        <v>0</v>
      </c>
      <c r="N434" s="32">
        <v>0</v>
      </c>
      <c r="O434" s="33">
        <v>0</v>
      </c>
      <c r="P434" s="27">
        <f>D434+G434+J434+M434</f>
        <v>0</v>
      </c>
      <c r="Q434" s="30">
        <f>E434+H434+K434+N434</f>
        <v>0</v>
      </c>
      <c r="R434" s="30">
        <f>F434+I434+L434+O434</f>
        <v>0</v>
      </c>
      <c r="S434" s="31">
        <v>10120</v>
      </c>
      <c r="T434" s="34">
        <v>223</v>
      </c>
      <c r="U434" s="31">
        <f>Q434+S434</f>
        <v>10120</v>
      </c>
      <c r="V434" s="34">
        <f>R434+T434</f>
        <v>223</v>
      </c>
    </row>
    <row r="435" spans="1:22">
      <c r="A435" s="1" t="s">
        <v>22</v>
      </c>
      <c r="B435" s="1" t="s">
        <v>1866</v>
      </c>
      <c r="C435" s="2" t="s">
        <v>1410</v>
      </c>
      <c r="D435" s="31">
        <v>1885800</v>
      </c>
      <c r="E435" s="32">
        <v>1478764</v>
      </c>
      <c r="F435" s="33">
        <v>38</v>
      </c>
      <c r="G435" s="31">
        <v>153000</v>
      </c>
      <c r="H435" s="32">
        <v>41200</v>
      </c>
      <c r="I435" s="33">
        <v>2</v>
      </c>
      <c r="J435" s="31">
        <v>30000</v>
      </c>
      <c r="K435" s="32">
        <v>25000</v>
      </c>
      <c r="L435" s="33">
        <v>1</v>
      </c>
      <c r="M435" s="31">
        <v>0</v>
      </c>
      <c r="N435" s="32">
        <v>0</v>
      </c>
      <c r="O435" s="33">
        <v>0</v>
      </c>
      <c r="P435" s="27">
        <f>D435+G435+J435+M435</f>
        <v>2068800</v>
      </c>
      <c r="Q435" s="30">
        <f>E435+H435+K435+N435</f>
        <v>1544964</v>
      </c>
      <c r="R435" s="30">
        <f>F435+I435+L435+O435</f>
        <v>41</v>
      </c>
      <c r="S435" s="31">
        <v>23320</v>
      </c>
      <c r="T435" s="34">
        <v>476</v>
      </c>
      <c r="U435" s="31">
        <f>Q435+S435</f>
        <v>1568284</v>
      </c>
      <c r="V435" s="34">
        <f>R435+T435</f>
        <v>517</v>
      </c>
    </row>
    <row r="436" spans="1:22">
      <c r="A436" s="11" t="s">
        <v>22</v>
      </c>
      <c r="B436" s="11" t="s">
        <v>1748</v>
      </c>
      <c r="C436" s="12" t="s">
        <v>1401</v>
      </c>
      <c r="D436" s="31">
        <v>0</v>
      </c>
      <c r="E436" s="32">
        <v>0</v>
      </c>
      <c r="F436" s="33">
        <v>0</v>
      </c>
      <c r="G436" s="31">
        <v>0</v>
      </c>
      <c r="H436" s="32">
        <v>0</v>
      </c>
      <c r="I436" s="33">
        <v>0</v>
      </c>
      <c r="J436" s="31">
        <v>0</v>
      </c>
      <c r="K436" s="32">
        <v>0</v>
      </c>
      <c r="L436" s="33">
        <v>0</v>
      </c>
      <c r="M436" s="31">
        <v>0</v>
      </c>
      <c r="N436" s="32">
        <v>0</v>
      </c>
      <c r="O436" s="33">
        <v>0</v>
      </c>
      <c r="P436" s="27">
        <f>D436+G436+J436+M436</f>
        <v>0</v>
      </c>
      <c r="Q436" s="30">
        <f>E436+H436+K436+N436</f>
        <v>0</v>
      </c>
      <c r="R436" s="30">
        <f>F436+I436+L436+O436</f>
        <v>0</v>
      </c>
      <c r="S436" s="31">
        <v>11572.000000000002</v>
      </c>
      <c r="T436" s="34">
        <v>338</v>
      </c>
      <c r="U436" s="31">
        <f>Q436+S436</f>
        <v>11572.000000000002</v>
      </c>
      <c r="V436" s="34">
        <f>R436+T436</f>
        <v>338</v>
      </c>
    </row>
    <row r="437" spans="1:22">
      <c r="A437" s="1" t="s">
        <v>22</v>
      </c>
      <c r="B437" s="1" t="s">
        <v>324</v>
      </c>
      <c r="C437" s="2" t="s">
        <v>1431</v>
      </c>
      <c r="D437" s="31">
        <v>0</v>
      </c>
      <c r="E437" s="32">
        <v>0</v>
      </c>
      <c r="F437" s="33">
        <v>0</v>
      </c>
      <c r="G437" s="31">
        <v>0</v>
      </c>
      <c r="H437" s="32">
        <v>0</v>
      </c>
      <c r="I437" s="33">
        <v>0</v>
      </c>
      <c r="J437" s="31">
        <v>0</v>
      </c>
      <c r="K437" s="32">
        <v>0</v>
      </c>
      <c r="L437" s="33">
        <v>0</v>
      </c>
      <c r="M437" s="31">
        <v>0</v>
      </c>
      <c r="N437" s="32">
        <v>0</v>
      </c>
      <c r="O437" s="33">
        <v>0</v>
      </c>
      <c r="P437" s="27">
        <f>D437+G437+J437+M437</f>
        <v>0</v>
      </c>
      <c r="Q437" s="30">
        <f>E437+H437+K437+N437</f>
        <v>0</v>
      </c>
      <c r="R437" s="30">
        <f>F437+I437+L437+O437</f>
        <v>0</v>
      </c>
      <c r="S437" s="31">
        <v>21978</v>
      </c>
      <c r="T437" s="34">
        <v>410</v>
      </c>
      <c r="U437" s="31">
        <f>Q437+S437</f>
        <v>21978</v>
      </c>
      <c r="V437" s="34">
        <f>R437+T437</f>
        <v>410</v>
      </c>
    </row>
    <row r="438" spans="1:22">
      <c r="A438" s="11" t="s">
        <v>22</v>
      </c>
      <c r="B438" s="11" t="s">
        <v>330</v>
      </c>
      <c r="C438" s="12" t="s">
        <v>1455</v>
      </c>
      <c r="D438" s="31">
        <v>0</v>
      </c>
      <c r="E438" s="32">
        <v>0</v>
      </c>
      <c r="F438" s="33">
        <v>0</v>
      </c>
      <c r="G438" s="31">
        <v>0</v>
      </c>
      <c r="H438" s="32">
        <v>0</v>
      </c>
      <c r="I438" s="33">
        <v>0</v>
      </c>
      <c r="J438" s="31">
        <v>0</v>
      </c>
      <c r="K438" s="32">
        <v>0</v>
      </c>
      <c r="L438" s="33">
        <v>0</v>
      </c>
      <c r="M438" s="31">
        <v>0</v>
      </c>
      <c r="N438" s="32">
        <v>0</v>
      </c>
      <c r="O438" s="33">
        <v>0</v>
      </c>
      <c r="P438" s="27">
        <f>D438+G438+J438+M438</f>
        <v>0</v>
      </c>
      <c r="Q438" s="30">
        <f>E438+H438+K438+N438</f>
        <v>0</v>
      </c>
      <c r="R438" s="30">
        <f>F438+I438+L438+O438</f>
        <v>0</v>
      </c>
      <c r="S438" s="31">
        <v>32200</v>
      </c>
      <c r="T438" s="34">
        <v>620</v>
      </c>
      <c r="U438" s="31">
        <f>Q438+S438</f>
        <v>32200</v>
      </c>
      <c r="V438" s="34">
        <f>R438+T438</f>
        <v>620</v>
      </c>
    </row>
    <row r="439" spans="1:22">
      <c r="A439" s="1" t="s">
        <v>22</v>
      </c>
      <c r="B439" s="1" t="s">
        <v>1867</v>
      </c>
      <c r="C439" s="2" t="s">
        <v>1458</v>
      </c>
      <c r="D439" s="31">
        <v>0</v>
      </c>
      <c r="E439" s="32">
        <v>0</v>
      </c>
      <c r="F439" s="33">
        <v>0</v>
      </c>
      <c r="G439" s="31">
        <v>0</v>
      </c>
      <c r="H439" s="32">
        <v>0</v>
      </c>
      <c r="I439" s="33">
        <v>0</v>
      </c>
      <c r="J439" s="31">
        <v>0</v>
      </c>
      <c r="K439" s="32">
        <v>0</v>
      </c>
      <c r="L439" s="33">
        <v>0</v>
      </c>
      <c r="M439" s="31">
        <v>0</v>
      </c>
      <c r="N439" s="32">
        <v>0</v>
      </c>
      <c r="O439" s="33">
        <v>0</v>
      </c>
      <c r="P439" s="27">
        <f>D439+G439+J439+M439</f>
        <v>0</v>
      </c>
      <c r="Q439" s="30">
        <f>E439+H439+K439+N439</f>
        <v>0</v>
      </c>
      <c r="R439" s="30">
        <f>F439+I439+L439+O439</f>
        <v>0</v>
      </c>
      <c r="S439" s="31">
        <v>1389</v>
      </c>
      <c r="T439" s="34">
        <v>28</v>
      </c>
      <c r="U439" s="31">
        <f>Q439+S439</f>
        <v>1389</v>
      </c>
      <c r="V439" s="34">
        <f>R439+T439</f>
        <v>28</v>
      </c>
    </row>
    <row r="440" spans="1:22">
      <c r="A440" s="11" t="s">
        <v>22</v>
      </c>
      <c r="B440" s="11" t="s">
        <v>37</v>
      </c>
      <c r="C440" s="12" t="s">
        <v>1462</v>
      </c>
      <c r="D440" s="31">
        <v>0</v>
      </c>
      <c r="E440" s="32">
        <v>0</v>
      </c>
      <c r="F440" s="33">
        <v>0</v>
      </c>
      <c r="G440" s="31">
        <v>0</v>
      </c>
      <c r="H440" s="32">
        <v>0</v>
      </c>
      <c r="I440" s="33">
        <v>0</v>
      </c>
      <c r="J440" s="31">
        <v>0</v>
      </c>
      <c r="K440" s="32">
        <v>0</v>
      </c>
      <c r="L440" s="33">
        <v>0</v>
      </c>
      <c r="M440" s="31">
        <v>0</v>
      </c>
      <c r="N440" s="32">
        <v>0</v>
      </c>
      <c r="O440" s="33">
        <v>0</v>
      </c>
      <c r="P440" s="27">
        <f>D440+G440+J440+M440</f>
        <v>0</v>
      </c>
      <c r="Q440" s="30">
        <f>E440+H440+K440+N440</f>
        <v>0</v>
      </c>
      <c r="R440" s="30">
        <f>F440+I440+L440+O440</f>
        <v>0</v>
      </c>
      <c r="S440" s="31">
        <v>10750</v>
      </c>
      <c r="T440" s="34">
        <v>205</v>
      </c>
      <c r="U440" s="31">
        <f>Q440+S440</f>
        <v>10750</v>
      </c>
      <c r="V440" s="34">
        <f>R440+T440</f>
        <v>205</v>
      </c>
    </row>
    <row r="441" spans="1:22">
      <c r="A441" s="1" t="s">
        <v>22</v>
      </c>
      <c r="B441" s="1" t="s">
        <v>1868</v>
      </c>
      <c r="C441" s="2" t="s">
        <v>1506</v>
      </c>
      <c r="D441" s="31">
        <v>12300</v>
      </c>
      <c r="E441" s="32">
        <v>9300</v>
      </c>
      <c r="F441" s="33">
        <v>14</v>
      </c>
      <c r="G441" s="31">
        <v>0</v>
      </c>
      <c r="H441" s="32">
        <v>0</v>
      </c>
      <c r="I441" s="33">
        <v>0</v>
      </c>
      <c r="J441" s="31">
        <v>22799</v>
      </c>
      <c r="K441" s="32">
        <v>14949</v>
      </c>
      <c r="L441" s="33">
        <v>5</v>
      </c>
      <c r="M441" s="31">
        <v>0</v>
      </c>
      <c r="N441" s="32">
        <v>0</v>
      </c>
      <c r="O441" s="33">
        <v>0</v>
      </c>
      <c r="P441" s="27">
        <f>D441+G441+J441+M441</f>
        <v>35099</v>
      </c>
      <c r="Q441" s="30">
        <f>E441+H441+K441+N441</f>
        <v>24249</v>
      </c>
      <c r="R441" s="30">
        <f>F441+I441+L441+O441</f>
        <v>19</v>
      </c>
      <c r="S441" s="31">
        <v>25350</v>
      </c>
      <c r="T441" s="34">
        <v>500</v>
      </c>
      <c r="U441" s="31">
        <f>Q441+S441</f>
        <v>49599</v>
      </c>
      <c r="V441" s="34">
        <f>R441+T441</f>
        <v>519</v>
      </c>
    </row>
    <row r="442" spans="1:22">
      <c r="A442" s="11" t="s">
        <v>22</v>
      </c>
      <c r="B442" s="11" t="s">
        <v>1869</v>
      </c>
      <c r="C442" s="12" t="s">
        <v>1507</v>
      </c>
      <c r="D442" s="31">
        <v>0</v>
      </c>
      <c r="E442" s="32">
        <v>0</v>
      </c>
      <c r="F442" s="33">
        <v>0</v>
      </c>
      <c r="G442" s="31">
        <v>0</v>
      </c>
      <c r="H442" s="32">
        <v>0</v>
      </c>
      <c r="I442" s="33">
        <v>0</v>
      </c>
      <c r="J442" s="31">
        <v>20000</v>
      </c>
      <c r="K442" s="32">
        <v>10500</v>
      </c>
      <c r="L442" s="33">
        <v>1</v>
      </c>
      <c r="M442" s="31">
        <v>0</v>
      </c>
      <c r="N442" s="32">
        <v>0</v>
      </c>
      <c r="O442" s="33">
        <v>0</v>
      </c>
      <c r="P442" s="27">
        <f>D442+G442+J442+M442</f>
        <v>20000</v>
      </c>
      <c r="Q442" s="30">
        <f>E442+H442+K442+N442</f>
        <v>10500</v>
      </c>
      <c r="R442" s="30">
        <f>F442+I442+L442+O442</f>
        <v>1</v>
      </c>
      <c r="S442" s="31">
        <v>5520</v>
      </c>
      <c r="T442" s="34">
        <v>120</v>
      </c>
      <c r="U442" s="31">
        <f>Q442+S442</f>
        <v>16020</v>
      </c>
      <c r="V442" s="34">
        <f>R442+T442</f>
        <v>121</v>
      </c>
    </row>
    <row r="443" spans="1:22">
      <c r="A443" s="1" t="s">
        <v>22</v>
      </c>
      <c r="B443" s="1" t="s">
        <v>1870</v>
      </c>
      <c r="C443" s="2" t="s">
        <v>1522</v>
      </c>
      <c r="D443" s="31">
        <v>0</v>
      </c>
      <c r="E443" s="32">
        <v>0</v>
      </c>
      <c r="F443" s="33">
        <v>0</v>
      </c>
      <c r="G443" s="31">
        <v>0</v>
      </c>
      <c r="H443" s="32">
        <v>0</v>
      </c>
      <c r="I443" s="33">
        <v>0</v>
      </c>
      <c r="J443" s="31">
        <v>0</v>
      </c>
      <c r="K443" s="32">
        <v>0</v>
      </c>
      <c r="L443" s="33">
        <v>0</v>
      </c>
      <c r="M443" s="31">
        <v>0</v>
      </c>
      <c r="N443" s="32">
        <v>0</v>
      </c>
      <c r="O443" s="33">
        <v>0</v>
      </c>
      <c r="P443" s="27">
        <f>D443+G443+J443+M443</f>
        <v>0</v>
      </c>
      <c r="Q443" s="30">
        <f>E443+H443+K443+N443</f>
        <v>0</v>
      </c>
      <c r="R443" s="30">
        <f>F443+I443+L443+O443</f>
        <v>0</v>
      </c>
      <c r="S443" s="31">
        <v>17600</v>
      </c>
      <c r="T443" s="34">
        <v>370</v>
      </c>
      <c r="U443" s="31">
        <f>Q443+S443</f>
        <v>17600</v>
      </c>
      <c r="V443" s="34">
        <f>R443+T443</f>
        <v>370</v>
      </c>
    </row>
    <row r="444" spans="1:22">
      <c r="A444" s="11" t="s">
        <v>22</v>
      </c>
      <c r="B444" s="11" t="s">
        <v>1871</v>
      </c>
      <c r="C444" s="12" t="s">
        <v>1525</v>
      </c>
      <c r="D444" s="31">
        <v>0</v>
      </c>
      <c r="E444" s="32">
        <v>0</v>
      </c>
      <c r="F444" s="33">
        <v>0</v>
      </c>
      <c r="G444" s="31">
        <v>0</v>
      </c>
      <c r="H444" s="32">
        <v>0</v>
      </c>
      <c r="I444" s="33">
        <v>0</v>
      </c>
      <c r="J444" s="31">
        <v>5000</v>
      </c>
      <c r="K444" s="32">
        <v>3900</v>
      </c>
      <c r="L444" s="33">
        <v>1</v>
      </c>
      <c r="M444" s="31">
        <v>0</v>
      </c>
      <c r="N444" s="32">
        <v>0</v>
      </c>
      <c r="O444" s="33">
        <v>0</v>
      </c>
      <c r="P444" s="27">
        <f>D444+G444+J444+M444</f>
        <v>5000</v>
      </c>
      <c r="Q444" s="30">
        <f>E444+H444+K444+N444</f>
        <v>3900</v>
      </c>
      <c r="R444" s="30">
        <f>F444+I444+L444+O444</f>
        <v>1</v>
      </c>
      <c r="S444" s="31">
        <v>11950</v>
      </c>
      <c r="T444" s="34">
        <v>241</v>
      </c>
      <c r="U444" s="31">
        <f>Q444+S444</f>
        <v>15850</v>
      </c>
      <c r="V444" s="34">
        <f>R444+T444</f>
        <v>242</v>
      </c>
    </row>
    <row r="445" spans="1:22">
      <c r="A445" s="1" t="s">
        <v>22</v>
      </c>
      <c r="B445" s="1" t="s">
        <v>1872</v>
      </c>
      <c r="C445" s="2" t="s">
        <v>1579</v>
      </c>
      <c r="D445" s="31">
        <v>184000</v>
      </c>
      <c r="E445" s="32">
        <v>174000</v>
      </c>
      <c r="F445" s="33">
        <v>2</v>
      </c>
      <c r="G445" s="31">
        <v>0</v>
      </c>
      <c r="H445" s="32">
        <v>0</v>
      </c>
      <c r="I445" s="33">
        <v>0</v>
      </c>
      <c r="J445" s="31">
        <v>1200000</v>
      </c>
      <c r="K445" s="32">
        <v>1200000</v>
      </c>
      <c r="L445" s="33">
        <v>1</v>
      </c>
      <c r="M445" s="31">
        <v>0</v>
      </c>
      <c r="N445" s="32">
        <v>0</v>
      </c>
      <c r="O445" s="33">
        <v>0</v>
      </c>
      <c r="P445" s="27">
        <f>D445+G445+J445+M445</f>
        <v>1384000</v>
      </c>
      <c r="Q445" s="30">
        <f>E445+H445+K445+N445</f>
        <v>1374000</v>
      </c>
      <c r="R445" s="30">
        <f>F445+I445+L445+O445</f>
        <v>3</v>
      </c>
      <c r="S445" s="31">
        <v>1350</v>
      </c>
      <c r="T445" s="34">
        <v>26</v>
      </c>
      <c r="U445" s="31">
        <f>Q445+S445</f>
        <v>1375350</v>
      </c>
      <c r="V445" s="34">
        <f>R445+T445</f>
        <v>29</v>
      </c>
    </row>
    <row r="446" spans="1:22">
      <c r="A446" s="1" t="s">
        <v>23</v>
      </c>
      <c r="B446" s="1" t="s">
        <v>270</v>
      </c>
      <c r="C446" s="2" t="s">
        <v>1559</v>
      </c>
      <c r="D446" s="31">
        <v>27324</v>
      </c>
      <c r="E446" s="32">
        <v>1700</v>
      </c>
      <c r="F446" s="33">
        <v>7</v>
      </c>
      <c r="G446" s="31">
        <v>0</v>
      </c>
      <c r="H446" s="32">
        <v>0</v>
      </c>
      <c r="I446" s="33">
        <v>0</v>
      </c>
      <c r="J446" s="31">
        <v>52000</v>
      </c>
      <c r="K446" s="32">
        <v>48500</v>
      </c>
      <c r="L446" s="33">
        <v>5</v>
      </c>
      <c r="M446" s="31">
        <v>0</v>
      </c>
      <c r="N446" s="32">
        <v>0</v>
      </c>
      <c r="O446" s="33">
        <v>0</v>
      </c>
      <c r="P446" s="27">
        <f>D446+G446+J446+M446</f>
        <v>79324</v>
      </c>
      <c r="Q446" s="30">
        <f>E446+H446+K446+N446</f>
        <v>50200</v>
      </c>
      <c r="R446" s="30">
        <f>F446+I446+L446+O446</f>
        <v>12</v>
      </c>
      <c r="S446" s="31">
        <v>3625</v>
      </c>
      <c r="T446" s="34">
        <v>1615</v>
      </c>
      <c r="U446" s="31">
        <f>Q446+S446</f>
        <v>53825</v>
      </c>
      <c r="V446" s="34">
        <f>R446+T446</f>
        <v>1627</v>
      </c>
    </row>
    <row r="447" spans="1:22">
      <c r="A447" s="11" t="s">
        <v>23</v>
      </c>
      <c r="B447" s="11" t="s">
        <v>45</v>
      </c>
      <c r="C447" s="12" t="s">
        <v>503</v>
      </c>
      <c r="D447" s="31">
        <v>3690</v>
      </c>
      <c r="E447" s="32">
        <v>0</v>
      </c>
      <c r="F447" s="33">
        <v>1</v>
      </c>
      <c r="G447" s="31">
        <v>0</v>
      </c>
      <c r="H447" s="32">
        <v>0</v>
      </c>
      <c r="I447" s="33">
        <v>0</v>
      </c>
      <c r="J447" s="31">
        <v>3770</v>
      </c>
      <c r="K447" s="32">
        <v>0</v>
      </c>
      <c r="L447" s="33">
        <v>1</v>
      </c>
      <c r="M447" s="31">
        <v>0</v>
      </c>
      <c r="N447" s="32">
        <v>0</v>
      </c>
      <c r="O447" s="33">
        <v>0</v>
      </c>
      <c r="P447" s="27">
        <f>D447+G447+J447+M447</f>
        <v>7460</v>
      </c>
      <c r="Q447" s="30">
        <f>E447+H447+K447+N447</f>
        <v>0</v>
      </c>
      <c r="R447" s="30">
        <f>F447+I447+L447+O447</f>
        <v>2</v>
      </c>
      <c r="S447" s="31">
        <v>3750</v>
      </c>
      <c r="T447" s="34">
        <v>630</v>
      </c>
      <c r="U447" s="31">
        <f>Q447+S447</f>
        <v>3750</v>
      </c>
      <c r="V447" s="34">
        <f>R447+T447</f>
        <v>632</v>
      </c>
    </row>
    <row r="448" spans="1:22">
      <c r="A448" s="1" t="s">
        <v>23</v>
      </c>
      <c r="B448" s="1" t="s">
        <v>1873</v>
      </c>
      <c r="C448" s="2" t="s">
        <v>507</v>
      </c>
      <c r="D448" s="31">
        <v>1000</v>
      </c>
      <c r="E448" s="32">
        <v>420</v>
      </c>
      <c r="F448" s="33">
        <v>1</v>
      </c>
      <c r="G448" s="31">
        <v>0</v>
      </c>
      <c r="H448" s="32">
        <v>0</v>
      </c>
      <c r="I448" s="33">
        <v>0</v>
      </c>
      <c r="J448" s="31">
        <v>4500</v>
      </c>
      <c r="K448" s="32">
        <v>1500</v>
      </c>
      <c r="L448" s="33">
        <v>2</v>
      </c>
      <c r="M448" s="31">
        <v>0</v>
      </c>
      <c r="N448" s="32">
        <v>0</v>
      </c>
      <c r="O448" s="33">
        <v>0</v>
      </c>
      <c r="P448" s="27">
        <f>D448+G448+J448+M448</f>
        <v>5500</v>
      </c>
      <c r="Q448" s="30">
        <f>E448+H448+K448+N448</f>
        <v>1920</v>
      </c>
      <c r="R448" s="30">
        <f>F448+I448+L448+O448</f>
        <v>3</v>
      </c>
      <c r="S448" s="31">
        <v>1825</v>
      </c>
      <c r="T448" s="34">
        <v>557</v>
      </c>
      <c r="U448" s="31">
        <f>Q448+S448</f>
        <v>3745</v>
      </c>
      <c r="V448" s="34">
        <f>R448+T448</f>
        <v>560</v>
      </c>
    </row>
    <row r="449" spans="1:22">
      <c r="A449" s="11" t="s">
        <v>23</v>
      </c>
      <c r="B449" s="11" t="s">
        <v>66</v>
      </c>
      <c r="C449" s="12" t="s">
        <v>565</v>
      </c>
      <c r="D449" s="31">
        <v>0</v>
      </c>
      <c r="E449" s="32">
        <v>0</v>
      </c>
      <c r="F449" s="33">
        <v>0</v>
      </c>
      <c r="G449" s="31">
        <v>0</v>
      </c>
      <c r="H449" s="32">
        <v>0</v>
      </c>
      <c r="I449" s="33">
        <v>0</v>
      </c>
      <c r="J449" s="31">
        <v>0</v>
      </c>
      <c r="K449" s="32">
        <v>0</v>
      </c>
      <c r="L449" s="33">
        <v>0</v>
      </c>
      <c r="M449" s="31">
        <v>0</v>
      </c>
      <c r="N449" s="32">
        <v>0</v>
      </c>
      <c r="O449" s="33">
        <v>0</v>
      </c>
      <c r="P449" s="27">
        <f>D449+G449+J449+M449</f>
        <v>0</v>
      </c>
      <c r="Q449" s="30">
        <f>E449+H449+K449+N449</f>
        <v>0</v>
      </c>
      <c r="R449" s="30">
        <f>F449+I449+L449+O449</f>
        <v>0</v>
      </c>
      <c r="S449" s="31">
        <v>2810</v>
      </c>
      <c r="T449" s="34">
        <v>581</v>
      </c>
      <c r="U449" s="31">
        <f>Q449+S449</f>
        <v>2810</v>
      </c>
      <c r="V449" s="34">
        <f>R449+T449</f>
        <v>581</v>
      </c>
    </row>
    <row r="450" spans="1:22">
      <c r="A450" s="1" t="s">
        <v>23</v>
      </c>
      <c r="B450" s="1" t="s">
        <v>82</v>
      </c>
      <c r="C450" s="2" t="s">
        <v>586</v>
      </c>
      <c r="D450" s="31">
        <v>0</v>
      </c>
      <c r="E450" s="32">
        <v>0</v>
      </c>
      <c r="F450" s="33">
        <v>0</v>
      </c>
      <c r="G450" s="31">
        <v>0</v>
      </c>
      <c r="H450" s="32">
        <v>0</v>
      </c>
      <c r="I450" s="33">
        <v>0</v>
      </c>
      <c r="J450" s="31">
        <v>0</v>
      </c>
      <c r="K450" s="32">
        <v>0</v>
      </c>
      <c r="L450" s="33">
        <v>0</v>
      </c>
      <c r="M450" s="31">
        <v>0</v>
      </c>
      <c r="N450" s="32">
        <v>0</v>
      </c>
      <c r="O450" s="33">
        <v>0</v>
      </c>
      <c r="P450" s="27">
        <f>D450+G450+J450+M450</f>
        <v>0</v>
      </c>
      <c r="Q450" s="30">
        <f>E450+H450+K450+N450</f>
        <v>0</v>
      </c>
      <c r="R450" s="30">
        <f>F450+I450+L450+O450</f>
        <v>0</v>
      </c>
      <c r="S450" s="31">
        <v>2055</v>
      </c>
      <c r="T450" s="34">
        <v>100</v>
      </c>
      <c r="U450" s="31">
        <f>Q450+S450</f>
        <v>2055</v>
      </c>
      <c r="V450" s="34">
        <f>R450+T450</f>
        <v>100</v>
      </c>
    </row>
    <row r="451" spans="1:22">
      <c r="A451" s="11" t="s">
        <v>23</v>
      </c>
      <c r="B451" s="11" t="s">
        <v>95</v>
      </c>
      <c r="C451" s="12" t="s">
        <v>609</v>
      </c>
      <c r="D451" s="31">
        <v>0</v>
      </c>
      <c r="E451" s="32">
        <v>0</v>
      </c>
      <c r="F451" s="33">
        <v>0</v>
      </c>
      <c r="G451" s="31">
        <v>0</v>
      </c>
      <c r="H451" s="32">
        <v>0</v>
      </c>
      <c r="I451" s="33">
        <v>0</v>
      </c>
      <c r="J451" s="31">
        <v>5200</v>
      </c>
      <c r="K451" s="32">
        <v>0</v>
      </c>
      <c r="L451" s="33">
        <v>1</v>
      </c>
      <c r="M451" s="31">
        <v>0</v>
      </c>
      <c r="N451" s="32">
        <v>0</v>
      </c>
      <c r="O451" s="33">
        <v>0</v>
      </c>
      <c r="P451" s="27">
        <f>D451+G451+J451+M451</f>
        <v>5200</v>
      </c>
      <c r="Q451" s="30">
        <f>E451+H451+K451+N451</f>
        <v>0</v>
      </c>
      <c r="R451" s="30">
        <f>F451+I451+L451+O451</f>
        <v>1</v>
      </c>
      <c r="S451" s="31">
        <v>1710</v>
      </c>
      <c r="T451" s="34">
        <v>243</v>
      </c>
      <c r="U451" s="31">
        <f>Q451+S451</f>
        <v>1710</v>
      </c>
      <c r="V451" s="34">
        <f>R451+T451</f>
        <v>244</v>
      </c>
    </row>
    <row r="452" spans="1:22">
      <c r="A452" s="1" t="s">
        <v>23</v>
      </c>
      <c r="B452" s="1" t="s">
        <v>109</v>
      </c>
      <c r="C452" s="2" t="s">
        <v>693</v>
      </c>
      <c r="D452" s="31">
        <v>750</v>
      </c>
      <c r="E452" s="32">
        <v>350</v>
      </c>
      <c r="F452" s="33">
        <v>3</v>
      </c>
      <c r="G452" s="31">
        <v>0</v>
      </c>
      <c r="H452" s="32">
        <v>0</v>
      </c>
      <c r="I452" s="33">
        <v>0</v>
      </c>
      <c r="J452" s="31">
        <v>0</v>
      </c>
      <c r="K452" s="32">
        <v>0</v>
      </c>
      <c r="L452" s="33">
        <v>0</v>
      </c>
      <c r="M452" s="31">
        <v>0</v>
      </c>
      <c r="N452" s="32">
        <v>0</v>
      </c>
      <c r="O452" s="33">
        <v>0</v>
      </c>
      <c r="P452" s="27">
        <f>D452+G452+J452+M452</f>
        <v>750</v>
      </c>
      <c r="Q452" s="30">
        <f>E452+H452+K452+N452</f>
        <v>350</v>
      </c>
      <c r="R452" s="30">
        <f>F452+I452+L452+O452</f>
        <v>3</v>
      </c>
      <c r="S452" s="31">
        <v>1730</v>
      </c>
      <c r="T452" s="34">
        <v>202</v>
      </c>
      <c r="U452" s="31">
        <f>Q452+S452</f>
        <v>2080</v>
      </c>
      <c r="V452" s="34">
        <f>R452+T452</f>
        <v>205</v>
      </c>
    </row>
    <row r="453" spans="1:22">
      <c r="A453" s="11" t="s">
        <v>23</v>
      </c>
      <c r="B453" s="11" t="s">
        <v>1874</v>
      </c>
      <c r="C453" s="12" t="s">
        <v>702</v>
      </c>
      <c r="D453" s="31">
        <v>0</v>
      </c>
      <c r="E453" s="32">
        <v>0</v>
      </c>
      <c r="F453" s="33">
        <v>0</v>
      </c>
      <c r="G453" s="31">
        <v>0</v>
      </c>
      <c r="H453" s="32">
        <v>0</v>
      </c>
      <c r="I453" s="33">
        <v>0</v>
      </c>
      <c r="J453" s="31">
        <v>0</v>
      </c>
      <c r="K453" s="32">
        <v>0</v>
      </c>
      <c r="L453" s="33">
        <v>0</v>
      </c>
      <c r="M453" s="31">
        <v>0</v>
      </c>
      <c r="N453" s="32">
        <v>0</v>
      </c>
      <c r="O453" s="33">
        <v>0</v>
      </c>
      <c r="P453" s="27">
        <f>D453+G453+J453+M453</f>
        <v>0</v>
      </c>
      <c r="Q453" s="30">
        <f>E453+H453+K453+N453</f>
        <v>0</v>
      </c>
      <c r="R453" s="30">
        <f>F453+I453+L453+O453</f>
        <v>0</v>
      </c>
      <c r="S453" s="31">
        <v>1025</v>
      </c>
      <c r="T453" s="34">
        <v>608</v>
      </c>
      <c r="U453" s="31">
        <f>Q453+S453</f>
        <v>1025</v>
      </c>
      <c r="V453" s="34">
        <f>R453+T453</f>
        <v>608</v>
      </c>
    </row>
    <row r="454" spans="1:22">
      <c r="A454" s="1" t="s">
        <v>23</v>
      </c>
      <c r="B454" s="1" t="s">
        <v>1875</v>
      </c>
      <c r="C454" s="2" t="s">
        <v>770</v>
      </c>
      <c r="D454" s="31">
        <v>2000</v>
      </c>
      <c r="E454" s="32">
        <v>0</v>
      </c>
      <c r="F454" s="33">
        <v>1</v>
      </c>
      <c r="G454" s="31">
        <v>0</v>
      </c>
      <c r="H454" s="32">
        <v>0</v>
      </c>
      <c r="I454" s="33">
        <v>0</v>
      </c>
      <c r="J454" s="31">
        <v>0</v>
      </c>
      <c r="K454" s="32">
        <v>0</v>
      </c>
      <c r="L454" s="33">
        <v>0</v>
      </c>
      <c r="M454" s="31">
        <v>0</v>
      </c>
      <c r="N454" s="32">
        <v>0</v>
      </c>
      <c r="O454" s="33">
        <v>0</v>
      </c>
      <c r="P454" s="27">
        <f>D454+G454+J454+M454</f>
        <v>2000</v>
      </c>
      <c r="Q454" s="30">
        <f>E454+H454+K454+N454</f>
        <v>0</v>
      </c>
      <c r="R454" s="30">
        <f>F454+I454+L454+O454</f>
        <v>1</v>
      </c>
      <c r="S454" s="31">
        <v>1470</v>
      </c>
      <c r="T454" s="34">
        <v>610</v>
      </c>
      <c r="U454" s="31">
        <f>Q454+S454</f>
        <v>1470</v>
      </c>
      <c r="V454" s="34">
        <f>R454+T454</f>
        <v>611</v>
      </c>
    </row>
    <row r="455" spans="1:22">
      <c r="A455" s="11" t="s">
        <v>23</v>
      </c>
      <c r="B455" s="11" t="s">
        <v>1876</v>
      </c>
      <c r="C455" s="12" t="s">
        <v>797</v>
      </c>
      <c r="D455" s="31">
        <v>0</v>
      </c>
      <c r="E455" s="32">
        <v>0</v>
      </c>
      <c r="F455" s="33">
        <v>0</v>
      </c>
      <c r="G455" s="31">
        <v>0</v>
      </c>
      <c r="H455" s="32">
        <v>0</v>
      </c>
      <c r="I455" s="33">
        <v>0</v>
      </c>
      <c r="J455" s="31">
        <v>5200</v>
      </c>
      <c r="K455" s="32">
        <v>4200</v>
      </c>
      <c r="L455" s="33">
        <v>1</v>
      </c>
      <c r="M455" s="31">
        <v>0</v>
      </c>
      <c r="N455" s="32">
        <v>0</v>
      </c>
      <c r="O455" s="33">
        <v>0</v>
      </c>
      <c r="P455" s="27">
        <f>D455+G455+J455+M455</f>
        <v>5200</v>
      </c>
      <c r="Q455" s="30">
        <f>E455+H455+K455+N455</f>
        <v>4200</v>
      </c>
      <c r="R455" s="30">
        <f>F455+I455+L455+O455</f>
        <v>1</v>
      </c>
      <c r="S455" s="31">
        <v>2100</v>
      </c>
      <c r="T455" s="34">
        <v>621</v>
      </c>
      <c r="U455" s="31">
        <f>Q455+S455</f>
        <v>6300</v>
      </c>
      <c r="V455" s="34">
        <f>R455+T455</f>
        <v>622</v>
      </c>
    </row>
    <row r="456" spans="1:22">
      <c r="A456" s="1" t="s">
        <v>23</v>
      </c>
      <c r="B456" s="1" t="s">
        <v>1877</v>
      </c>
      <c r="C456" s="2" t="s">
        <v>807</v>
      </c>
      <c r="D456" s="31">
        <v>3200</v>
      </c>
      <c r="E456" s="32">
        <v>0</v>
      </c>
      <c r="F456" s="33">
        <v>2</v>
      </c>
      <c r="G456" s="31">
        <v>0</v>
      </c>
      <c r="H456" s="32">
        <v>0</v>
      </c>
      <c r="I456" s="33">
        <v>0</v>
      </c>
      <c r="J456" s="31">
        <v>1500</v>
      </c>
      <c r="K456" s="32">
        <v>0</v>
      </c>
      <c r="L456" s="33">
        <v>1</v>
      </c>
      <c r="M456" s="31">
        <v>0</v>
      </c>
      <c r="N456" s="32">
        <v>0</v>
      </c>
      <c r="O456" s="33">
        <v>0</v>
      </c>
      <c r="P456" s="27">
        <f>D456+G456+J456+M456</f>
        <v>4700</v>
      </c>
      <c r="Q456" s="30">
        <f>E456+H456+K456+N456</f>
        <v>0</v>
      </c>
      <c r="R456" s="30">
        <f>F456+I456+L456+O456</f>
        <v>3</v>
      </c>
      <c r="S456" s="31">
        <v>1750</v>
      </c>
      <c r="T456" s="34">
        <v>182</v>
      </c>
      <c r="U456" s="31">
        <f>Q456+S456</f>
        <v>1750</v>
      </c>
      <c r="V456" s="34">
        <f>R456+T456</f>
        <v>185</v>
      </c>
    </row>
    <row r="457" spans="1:22">
      <c r="A457" s="11" t="s">
        <v>23</v>
      </c>
      <c r="B457" s="11" t="s">
        <v>160</v>
      </c>
      <c r="C457" s="12" t="s">
        <v>866</v>
      </c>
      <c r="D457" s="31">
        <v>1500</v>
      </c>
      <c r="E457" s="32">
        <v>0</v>
      </c>
      <c r="F457" s="33">
        <v>1</v>
      </c>
      <c r="G457" s="31">
        <v>0</v>
      </c>
      <c r="H457" s="32">
        <v>0</v>
      </c>
      <c r="I457" s="33">
        <v>0</v>
      </c>
      <c r="J457" s="31">
        <v>0</v>
      </c>
      <c r="K457" s="32">
        <v>0</v>
      </c>
      <c r="L457" s="33">
        <v>0</v>
      </c>
      <c r="M457" s="31">
        <v>0</v>
      </c>
      <c r="N457" s="32">
        <v>0</v>
      </c>
      <c r="O457" s="33">
        <v>0</v>
      </c>
      <c r="P457" s="27">
        <f>D457+G457+J457+M457</f>
        <v>1500</v>
      </c>
      <c r="Q457" s="30">
        <f>E457+H457+K457+N457</f>
        <v>0</v>
      </c>
      <c r="R457" s="30">
        <f>F457+I457+L457+O457</f>
        <v>1</v>
      </c>
      <c r="S457" s="31">
        <v>1815</v>
      </c>
      <c r="T457" s="34">
        <v>294</v>
      </c>
      <c r="U457" s="31">
        <f>Q457+S457</f>
        <v>1815</v>
      </c>
      <c r="V457" s="34">
        <f>R457+T457</f>
        <v>295</v>
      </c>
    </row>
    <row r="458" spans="1:22">
      <c r="A458" s="1" t="s">
        <v>23</v>
      </c>
      <c r="B458" s="1" t="s">
        <v>1878</v>
      </c>
      <c r="C458" s="2" t="s">
        <v>879</v>
      </c>
      <c r="D458" s="31">
        <v>24000</v>
      </c>
      <c r="E458" s="32">
        <v>8500</v>
      </c>
      <c r="F458" s="33">
        <v>1</v>
      </c>
      <c r="G458" s="31">
        <v>0</v>
      </c>
      <c r="H458" s="32">
        <v>0</v>
      </c>
      <c r="I458" s="33">
        <v>0</v>
      </c>
      <c r="J458" s="31">
        <v>0</v>
      </c>
      <c r="K458" s="32">
        <v>0</v>
      </c>
      <c r="L458" s="33">
        <v>0</v>
      </c>
      <c r="M458" s="31">
        <v>0</v>
      </c>
      <c r="N458" s="32">
        <v>0</v>
      </c>
      <c r="O458" s="33">
        <v>0</v>
      </c>
      <c r="P458" s="27">
        <f>D458+G458+J458+M458</f>
        <v>24000</v>
      </c>
      <c r="Q458" s="30">
        <f>E458+H458+K458+N458</f>
        <v>8500</v>
      </c>
      <c r="R458" s="30">
        <f>F458+I458+L458+O458</f>
        <v>1</v>
      </c>
      <c r="S458" s="31">
        <v>1340</v>
      </c>
      <c r="T458" s="34">
        <v>106</v>
      </c>
      <c r="U458" s="31">
        <f>Q458+S458</f>
        <v>9840</v>
      </c>
      <c r="V458" s="34">
        <f>R458+T458</f>
        <v>107</v>
      </c>
    </row>
    <row r="459" spans="1:22">
      <c r="A459" s="11" t="s">
        <v>23</v>
      </c>
      <c r="B459" s="11" t="s">
        <v>1879</v>
      </c>
      <c r="C459" s="12" t="s">
        <v>967</v>
      </c>
      <c r="D459" s="31">
        <v>0</v>
      </c>
      <c r="E459" s="32">
        <v>0</v>
      </c>
      <c r="F459" s="33">
        <v>0</v>
      </c>
      <c r="G459" s="31">
        <v>0</v>
      </c>
      <c r="H459" s="32">
        <v>0</v>
      </c>
      <c r="I459" s="33">
        <v>0</v>
      </c>
      <c r="J459" s="31">
        <v>0</v>
      </c>
      <c r="K459" s="32">
        <v>0</v>
      </c>
      <c r="L459" s="33">
        <v>0</v>
      </c>
      <c r="M459" s="31">
        <v>0</v>
      </c>
      <c r="N459" s="32">
        <v>0</v>
      </c>
      <c r="O459" s="33">
        <v>0</v>
      </c>
      <c r="P459" s="27">
        <f>D459+G459+J459+M459</f>
        <v>0</v>
      </c>
      <c r="Q459" s="30">
        <f>E459+H459+K459+N459</f>
        <v>0</v>
      </c>
      <c r="R459" s="30">
        <f>F459+I459+L459+O459</f>
        <v>0</v>
      </c>
      <c r="S459" s="31">
        <v>1150</v>
      </c>
      <c r="T459" s="34">
        <v>635</v>
      </c>
      <c r="U459" s="31">
        <f>Q459+S459</f>
        <v>1150</v>
      </c>
      <c r="V459" s="34">
        <f>R459+T459</f>
        <v>635</v>
      </c>
    </row>
    <row r="460" spans="1:22">
      <c r="A460" s="1" t="s">
        <v>23</v>
      </c>
      <c r="B460" s="1" t="s">
        <v>1880</v>
      </c>
      <c r="C460" s="2" t="s">
        <v>969</v>
      </c>
      <c r="D460" s="31">
        <v>500</v>
      </c>
      <c r="E460" s="32">
        <v>400</v>
      </c>
      <c r="F460" s="33">
        <v>1</v>
      </c>
      <c r="G460" s="31">
        <v>0</v>
      </c>
      <c r="H460" s="32">
        <v>0</v>
      </c>
      <c r="I460" s="33">
        <v>0</v>
      </c>
      <c r="J460" s="31">
        <v>1200</v>
      </c>
      <c r="K460" s="32">
        <v>1200</v>
      </c>
      <c r="L460" s="33">
        <v>1</v>
      </c>
      <c r="M460" s="31">
        <v>0</v>
      </c>
      <c r="N460" s="32">
        <v>0</v>
      </c>
      <c r="O460" s="33">
        <v>0</v>
      </c>
      <c r="P460" s="27">
        <f>D460+G460+J460+M460</f>
        <v>1700</v>
      </c>
      <c r="Q460" s="30">
        <f>E460+H460+K460+N460</f>
        <v>1600</v>
      </c>
      <c r="R460" s="30">
        <f>F460+I460+L460+O460</f>
        <v>2</v>
      </c>
      <c r="S460" s="31">
        <v>1580</v>
      </c>
      <c r="T460" s="34">
        <v>300</v>
      </c>
      <c r="U460" s="31">
        <f>Q460+S460</f>
        <v>3180</v>
      </c>
      <c r="V460" s="34">
        <f>R460+T460</f>
        <v>302</v>
      </c>
    </row>
    <row r="461" spans="1:22">
      <c r="A461" s="11" t="s">
        <v>23</v>
      </c>
      <c r="B461" s="11" t="s">
        <v>1882</v>
      </c>
      <c r="C461" s="12" t="s">
        <v>1037</v>
      </c>
      <c r="D461" s="31">
        <v>43056</v>
      </c>
      <c r="E461" s="32">
        <v>15500</v>
      </c>
      <c r="F461" s="33">
        <v>6</v>
      </c>
      <c r="G461" s="31">
        <v>0</v>
      </c>
      <c r="H461" s="32">
        <v>0</v>
      </c>
      <c r="I461" s="33">
        <v>0</v>
      </c>
      <c r="J461" s="31">
        <v>15500</v>
      </c>
      <c r="K461" s="32">
        <v>4000</v>
      </c>
      <c r="L461" s="33">
        <v>4</v>
      </c>
      <c r="M461" s="31">
        <v>0</v>
      </c>
      <c r="N461" s="32">
        <v>0</v>
      </c>
      <c r="O461" s="33">
        <v>0</v>
      </c>
      <c r="P461" s="27">
        <f>D461+G461+J461+M461</f>
        <v>58556</v>
      </c>
      <c r="Q461" s="30">
        <f>E461+H461+K461+N461</f>
        <v>19500</v>
      </c>
      <c r="R461" s="30">
        <f>F461+I461+L461+O461</f>
        <v>10</v>
      </c>
      <c r="S461" s="31">
        <v>1180</v>
      </c>
      <c r="T461" s="34">
        <v>110</v>
      </c>
      <c r="U461" s="31">
        <f>Q461+S461</f>
        <v>20680</v>
      </c>
      <c r="V461" s="34">
        <f>R461+T461</f>
        <v>120</v>
      </c>
    </row>
    <row r="462" spans="1:22">
      <c r="A462" s="1" t="s">
        <v>23</v>
      </c>
      <c r="B462" s="1" t="s">
        <v>216</v>
      </c>
      <c r="C462" s="2" t="s">
        <v>1140</v>
      </c>
      <c r="D462" s="31">
        <v>0</v>
      </c>
      <c r="E462" s="32">
        <v>0</v>
      </c>
      <c r="F462" s="33">
        <v>0</v>
      </c>
      <c r="G462" s="31">
        <v>0</v>
      </c>
      <c r="H462" s="32">
        <v>0</v>
      </c>
      <c r="I462" s="33">
        <v>0</v>
      </c>
      <c r="J462" s="31">
        <v>5000</v>
      </c>
      <c r="K462" s="32">
        <v>4100</v>
      </c>
      <c r="L462" s="33">
        <v>1</v>
      </c>
      <c r="M462" s="31">
        <v>0</v>
      </c>
      <c r="N462" s="32">
        <v>0</v>
      </c>
      <c r="O462" s="33">
        <v>0</v>
      </c>
      <c r="P462" s="27">
        <f>D462+G462+J462+M462</f>
        <v>5000</v>
      </c>
      <c r="Q462" s="30">
        <f>E462+H462+K462+N462</f>
        <v>4100</v>
      </c>
      <c r="R462" s="30">
        <f>F462+I462+L462+O462</f>
        <v>1</v>
      </c>
      <c r="S462" s="31">
        <v>825</v>
      </c>
      <c r="T462" s="34">
        <v>502</v>
      </c>
      <c r="U462" s="31">
        <f>Q462+S462</f>
        <v>4925</v>
      </c>
      <c r="V462" s="34">
        <f>R462+T462</f>
        <v>503</v>
      </c>
    </row>
    <row r="463" spans="1:22">
      <c r="A463" s="11" t="s">
        <v>23</v>
      </c>
      <c r="B463" s="11" t="s">
        <v>224</v>
      </c>
      <c r="C463" s="12" t="s">
        <v>1169</v>
      </c>
      <c r="D463" s="31">
        <v>2500</v>
      </c>
      <c r="E463" s="32">
        <v>0</v>
      </c>
      <c r="F463" s="33">
        <v>1</v>
      </c>
      <c r="G463" s="31">
        <v>0</v>
      </c>
      <c r="H463" s="32">
        <v>0</v>
      </c>
      <c r="I463" s="33">
        <v>0</v>
      </c>
      <c r="J463" s="31">
        <v>0</v>
      </c>
      <c r="K463" s="32">
        <v>0</v>
      </c>
      <c r="L463" s="33">
        <v>0</v>
      </c>
      <c r="M463" s="31">
        <v>0</v>
      </c>
      <c r="N463" s="32">
        <v>0</v>
      </c>
      <c r="O463" s="33">
        <v>0</v>
      </c>
      <c r="P463" s="27">
        <f>D463+G463+J463+M463</f>
        <v>2500</v>
      </c>
      <c r="Q463" s="30">
        <f>E463+H463+K463+N463</f>
        <v>0</v>
      </c>
      <c r="R463" s="30">
        <f>F463+I463+L463+O463</f>
        <v>1</v>
      </c>
      <c r="S463" s="31">
        <v>665</v>
      </c>
      <c r="T463" s="34">
        <v>107</v>
      </c>
      <c r="U463" s="31">
        <f>Q463+S463</f>
        <v>665</v>
      </c>
      <c r="V463" s="34">
        <f>R463+T463</f>
        <v>108</v>
      </c>
    </row>
    <row r="464" spans="1:22">
      <c r="A464" s="1" t="s">
        <v>23</v>
      </c>
      <c r="B464" s="1" t="s">
        <v>1883</v>
      </c>
      <c r="C464" s="2" t="s">
        <v>1201</v>
      </c>
      <c r="D464" s="31">
        <v>1000</v>
      </c>
      <c r="E464" s="32">
        <v>0</v>
      </c>
      <c r="F464" s="33">
        <v>1</v>
      </c>
      <c r="G464" s="31">
        <v>0</v>
      </c>
      <c r="H464" s="32">
        <v>0</v>
      </c>
      <c r="I464" s="33">
        <v>0</v>
      </c>
      <c r="J464" s="31">
        <v>0</v>
      </c>
      <c r="K464" s="32">
        <v>0</v>
      </c>
      <c r="L464" s="33">
        <v>0</v>
      </c>
      <c r="M464" s="31">
        <v>0</v>
      </c>
      <c r="N464" s="32">
        <v>0</v>
      </c>
      <c r="O464" s="33">
        <v>0</v>
      </c>
      <c r="P464" s="27">
        <f>D464+G464+J464+M464</f>
        <v>1000</v>
      </c>
      <c r="Q464" s="30">
        <f>E464+H464+K464+N464</f>
        <v>0</v>
      </c>
      <c r="R464" s="30">
        <f>F464+I464+L464+O464</f>
        <v>1</v>
      </c>
      <c r="S464" s="31">
        <v>1230</v>
      </c>
      <c r="T464" s="34">
        <v>361</v>
      </c>
      <c r="U464" s="31">
        <f>Q464+S464</f>
        <v>1230</v>
      </c>
      <c r="V464" s="34">
        <f>R464+T464</f>
        <v>362</v>
      </c>
    </row>
    <row r="465" spans="1:22">
      <c r="A465" s="11" t="s">
        <v>23</v>
      </c>
      <c r="B465" s="11" t="s">
        <v>1884</v>
      </c>
      <c r="C465" s="12" t="s">
        <v>1262</v>
      </c>
      <c r="D465" s="31">
        <v>370000</v>
      </c>
      <c r="E465" s="32">
        <v>250000</v>
      </c>
      <c r="F465" s="33">
        <v>2</v>
      </c>
      <c r="G465" s="31">
        <v>0</v>
      </c>
      <c r="H465" s="32">
        <v>0</v>
      </c>
      <c r="I465" s="33">
        <v>0</v>
      </c>
      <c r="J465" s="31">
        <v>37000</v>
      </c>
      <c r="K465" s="32">
        <v>8400</v>
      </c>
      <c r="L465" s="33">
        <v>1</v>
      </c>
      <c r="M465" s="31">
        <v>0</v>
      </c>
      <c r="N465" s="32">
        <v>0</v>
      </c>
      <c r="O465" s="33">
        <v>0</v>
      </c>
      <c r="P465" s="27">
        <f>D465+G465+J465+M465</f>
        <v>407000</v>
      </c>
      <c r="Q465" s="30">
        <f>E465+H465+K465+N465</f>
        <v>258400</v>
      </c>
      <c r="R465" s="30">
        <f>F465+I465+L465+O465</f>
        <v>3</v>
      </c>
      <c r="S465" s="31">
        <v>1530</v>
      </c>
      <c r="T465" s="34">
        <v>607</v>
      </c>
      <c r="U465" s="31">
        <f>Q465+S465</f>
        <v>259930</v>
      </c>
      <c r="V465" s="34">
        <f>R465+T465</f>
        <v>610</v>
      </c>
    </row>
    <row r="466" spans="1:22">
      <c r="A466" s="1" t="s">
        <v>23</v>
      </c>
      <c r="B466" s="1" t="s">
        <v>1881</v>
      </c>
      <c r="C466" s="2" t="s">
        <v>977</v>
      </c>
      <c r="D466" s="31">
        <v>20000</v>
      </c>
      <c r="E466" s="32">
        <v>14000</v>
      </c>
      <c r="F466" s="33">
        <v>4</v>
      </c>
      <c r="G466" s="31">
        <v>0</v>
      </c>
      <c r="H466" s="32">
        <v>0</v>
      </c>
      <c r="I466" s="33">
        <v>0</v>
      </c>
      <c r="J466" s="31">
        <v>3000</v>
      </c>
      <c r="K466" s="32">
        <v>0</v>
      </c>
      <c r="L466" s="33">
        <v>1</v>
      </c>
      <c r="M466" s="31">
        <v>0</v>
      </c>
      <c r="N466" s="32">
        <v>0</v>
      </c>
      <c r="O466" s="33">
        <v>0</v>
      </c>
      <c r="P466" s="27">
        <f>D466+G466+J466+M466</f>
        <v>23000</v>
      </c>
      <c r="Q466" s="30">
        <f>E466+H466+K466+N466</f>
        <v>14000</v>
      </c>
      <c r="R466" s="30">
        <f>F466+I466+L466+O466</f>
        <v>5</v>
      </c>
      <c r="S466" s="31">
        <v>1425</v>
      </c>
      <c r="T466" s="34">
        <v>504</v>
      </c>
      <c r="U466" s="31">
        <f>Q466+S466</f>
        <v>15425</v>
      </c>
      <c r="V466" s="34">
        <f>R466+T466</f>
        <v>509</v>
      </c>
    </row>
    <row r="467" spans="1:22">
      <c r="A467" s="11" t="s">
        <v>23</v>
      </c>
      <c r="B467" s="11" t="s">
        <v>1885</v>
      </c>
      <c r="C467" s="12" t="s">
        <v>1304</v>
      </c>
      <c r="D467" s="31">
        <v>250000</v>
      </c>
      <c r="E467" s="32">
        <v>250000</v>
      </c>
      <c r="F467" s="33">
        <v>1</v>
      </c>
      <c r="G467" s="31">
        <v>0</v>
      </c>
      <c r="H467" s="32">
        <v>0</v>
      </c>
      <c r="I467" s="33">
        <v>0</v>
      </c>
      <c r="J467" s="31">
        <v>3253</v>
      </c>
      <c r="K467" s="32">
        <v>1000</v>
      </c>
      <c r="L467" s="33">
        <v>2</v>
      </c>
      <c r="M467" s="31">
        <v>0</v>
      </c>
      <c r="N467" s="32">
        <v>0</v>
      </c>
      <c r="O467" s="33">
        <v>0</v>
      </c>
      <c r="P467" s="27">
        <f>D467+G467+J467+M467</f>
        <v>253253</v>
      </c>
      <c r="Q467" s="30">
        <f>E467+H467+K467+N467</f>
        <v>251000</v>
      </c>
      <c r="R467" s="30">
        <f>F467+I467+L467+O467</f>
        <v>3</v>
      </c>
      <c r="S467" s="31">
        <v>1285</v>
      </c>
      <c r="T467" s="34">
        <v>457</v>
      </c>
      <c r="U467" s="31">
        <f>Q467+S467</f>
        <v>252285</v>
      </c>
      <c r="V467" s="34">
        <f>R467+T467</f>
        <v>460</v>
      </c>
    </row>
    <row r="468" spans="1:22">
      <c r="A468" s="1" t="s">
        <v>23</v>
      </c>
      <c r="B468" s="1" t="s">
        <v>1886</v>
      </c>
      <c r="C468" s="2" t="s">
        <v>1325</v>
      </c>
      <c r="D468" s="31">
        <v>3888</v>
      </c>
      <c r="E468" s="32">
        <v>0</v>
      </c>
      <c r="F468" s="33">
        <v>1</v>
      </c>
      <c r="G468" s="31">
        <v>0</v>
      </c>
      <c r="H468" s="32">
        <v>0</v>
      </c>
      <c r="I468" s="33">
        <v>0</v>
      </c>
      <c r="J468" s="31">
        <v>0</v>
      </c>
      <c r="K468" s="32">
        <v>0</v>
      </c>
      <c r="L468" s="33">
        <v>0</v>
      </c>
      <c r="M468" s="31">
        <v>0</v>
      </c>
      <c r="N468" s="32">
        <v>0</v>
      </c>
      <c r="O468" s="33">
        <v>0</v>
      </c>
      <c r="P468" s="27">
        <f>D468+G468+J468+M468</f>
        <v>3888</v>
      </c>
      <c r="Q468" s="30">
        <f>E468+H468+K468+N468</f>
        <v>0</v>
      </c>
      <c r="R468" s="30">
        <f>F468+I468+L468+O468</f>
        <v>1</v>
      </c>
      <c r="S468" s="31">
        <v>1450</v>
      </c>
      <c r="T468" s="34">
        <v>608</v>
      </c>
      <c r="U468" s="31">
        <f>Q468+S468</f>
        <v>1450</v>
      </c>
      <c r="V468" s="34">
        <f>R468+T468</f>
        <v>609</v>
      </c>
    </row>
    <row r="469" spans="1:22">
      <c r="A469" s="11" t="s">
        <v>23</v>
      </c>
      <c r="B469" s="11" t="s">
        <v>1887</v>
      </c>
      <c r="C469" s="12" t="s">
        <v>1360</v>
      </c>
      <c r="D469" s="31">
        <v>0</v>
      </c>
      <c r="E469" s="32">
        <v>0</v>
      </c>
      <c r="F469" s="33">
        <v>0</v>
      </c>
      <c r="G469" s="31">
        <v>0</v>
      </c>
      <c r="H469" s="32">
        <v>0</v>
      </c>
      <c r="I469" s="33">
        <v>0</v>
      </c>
      <c r="J469" s="31">
        <v>0</v>
      </c>
      <c r="K469" s="32">
        <v>0</v>
      </c>
      <c r="L469" s="33">
        <v>0</v>
      </c>
      <c r="M469" s="31">
        <v>0</v>
      </c>
      <c r="N469" s="32">
        <v>0</v>
      </c>
      <c r="O469" s="33">
        <v>0</v>
      </c>
      <c r="P469" s="27">
        <f>D469+G469+J469+M469</f>
        <v>0</v>
      </c>
      <c r="Q469" s="30">
        <f>E469+H469+K469+N469</f>
        <v>0</v>
      </c>
      <c r="R469" s="30">
        <f>F469+I469+L469+O469</f>
        <v>0</v>
      </c>
      <c r="S469" s="31">
        <v>1400</v>
      </c>
      <c r="T469" s="34">
        <v>659</v>
      </c>
      <c r="U469" s="31">
        <f>Q469+S469</f>
        <v>1400</v>
      </c>
      <c r="V469" s="34">
        <f>R469+T469</f>
        <v>659</v>
      </c>
    </row>
    <row r="470" spans="1:22">
      <c r="A470" s="1" t="s">
        <v>23</v>
      </c>
      <c r="B470" s="1" t="s">
        <v>259</v>
      </c>
      <c r="C470" s="2" t="s">
        <v>1477</v>
      </c>
      <c r="D470" s="31">
        <v>0</v>
      </c>
      <c r="E470" s="32">
        <v>0</v>
      </c>
      <c r="F470" s="33">
        <v>0</v>
      </c>
      <c r="G470" s="31">
        <v>0</v>
      </c>
      <c r="H470" s="32">
        <v>0</v>
      </c>
      <c r="I470" s="33">
        <v>0</v>
      </c>
      <c r="J470" s="31">
        <v>0</v>
      </c>
      <c r="K470" s="32">
        <v>0</v>
      </c>
      <c r="L470" s="33">
        <v>0</v>
      </c>
      <c r="M470" s="31">
        <v>0</v>
      </c>
      <c r="N470" s="32">
        <v>0</v>
      </c>
      <c r="O470" s="33">
        <v>0</v>
      </c>
      <c r="P470" s="27">
        <f>D470+G470+J470+M470</f>
        <v>0</v>
      </c>
      <c r="Q470" s="30">
        <f>E470+H470+K470+N470</f>
        <v>0</v>
      </c>
      <c r="R470" s="30">
        <f>F470+I470+L470+O470</f>
        <v>0</v>
      </c>
      <c r="S470" s="31">
        <v>1080</v>
      </c>
      <c r="T470" s="34">
        <v>603</v>
      </c>
      <c r="U470" s="31">
        <f>Q470+S470</f>
        <v>1080</v>
      </c>
      <c r="V470" s="34">
        <f>R470+T470</f>
        <v>603</v>
      </c>
    </row>
    <row r="471" spans="1:22">
      <c r="A471" s="11" t="s">
        <v>24</v>
      </c>
      <c r="B471" s="11" t="s">
        <v>1906</v>
      </c>
      <c r="C471" s="12" t="s">
        <v>1244</v>
      </c>
      <c r="D471" s="31">
        <v>5500</v>
      </c>
      <c r="E471" s="32">
        <v>3886</v>
      </c>
      <c r="F471" s="33">
        <v>33</v>
      </c>
      <c r="G471" s="31">
        <v>0</v>
      </c>
      <c r="H471" s="32">
        <v>0</v>
      </c>
      <c r="I471" s="33">
        <v>0</v>
      </c>
      <c r="J471" s="31">
        <v>3500</v>
      </c>
      <c r="K471" s="32">
        <v>2927</v>
      </c>
      <c r="L471" s="33">
        <v>19</v>
      </c>
      <c r="M471" s="31">
        <v>0</v>
      </c>
      <c r="N471" s="32">
        <v>0</v>
      </c>
      <c r="O471" s="33">
        <v>0</v>
      </c>
      <c r="P471" s="27">
        <f>D471+G471+J471+M471</f>
        <v>9000</v>
      </c>
      <c r="Q471" s="30">
        <f>E471+H471+K471+N471</f>
        <v>6813</v>
      </c>
      <c r="R471" s="30">
        <f>F471+I471+L471+O471</f>
        <v>52</v>
      </c>
      <c r="S471" s="31">
        <v>738</v>
      </c>
      <c r="T471" s="34">
        <v>19</v>
      </c>
      <c r="U471" s="31">
        <f>Q471+S471</f>
        <v>7551</v>
      </c>
      <c r="V471" s="34">
        <f>R471+T471</f>
        <v>71</v>
      </c>
    </row>
    <row r="472" spans="1:22">
      <c r="A472" s="1" t="s">
        <v>24</v>
      </c>
      <c r="B472" s="1" t="s">
        <v>1888</v>
      </c>
      <c r="C472" s="2" t="s">
        <v>498</v>
      </c>
      <c r="D472" s="31">
        <v>0</v>
      </c>
      <c r="E472" s="32">
        <v>0</v>
      </c>
      <c r="F472" s="33">
        <v>0</v>
      </c>
      <c r="G472" s="31">
        <v>0</v>
      </c>
      <c r="H472" s="32">
        <v>0</v>
      </c>
      <c r="I472" s="33">
        <v>0</v>
      </c>
      <c r="J472" s="31">
        <v>0</v>
      </c>
      <c r="K472" s="32">
        <v>0</v>
      </c>
      <c r="L472" s="33">
        <v>0</v>
      </c>
      <c r="M472" s="31">
        <v>0</v>
      </c>
      <c r="N472" s="32">
        <v>0</v>
      </c>
      <c r="O472" s="33">
        <v>0</v>
      </c>
      <c r="P472" s="27">
        <f>D472+G472+J472+M472</f>
        <v>0</v>
      </c>
      <c r="Q472" s="30">
        <f>E472+H472+K472+N472</f>
        <v>0</v>
      </c>
      <c r="R472" s="30">
        <f>F472+I472+L472+O472</f>
        <v>0</v>
      </c>
      <c r="S472" s="31">
        <v>12504</v>
      </c>
      <c r="T472" s="34">
        <v>465</v>
      </c>
      <c r="U472" s="31">
        <f>Q472+S472</f>
        <v>12504</v>
      </c>
      <c r="V472" s="34">
        <f>R472+T472</f>
        <v>465</v>
      </c>
    </row>
    <row r="473" spans="1:22">
      <c r="A473" s="11" t="s">
        <v>24</v>
      </c>
      <c r="B473" s="11" t="s">
        <v>1889</v>
      </c>
      <c r="C473" s="12" t="s">
        <v>523</v>
      </c>
      <c r="D473" s="31">
        <v>200</v>
      </c>
      <c r="E473" s="32">
        <v>137</v>
      </c>
      <c r="F473" s="33">
        <v>4</v>
      </c>
      <c r="G473" s="31">
        <v>0</v>
      </c>
      <c r="H473" s="32">
        <v>0</v>
      </c>
      <c r="I473" s="33">
        <v>0</v>
      </c>
      <c r="J473" s="31">
        <v>250</v>
      </c>
      <c r="K473" s="32">
        <v>25</v>
      </c>
      <c r="L473" s="33">
        <v>1</v>
      </c>
      <c r="M473" s="31">
        <v>0</v>
      </c>
      <c r="N473" s="32">
        <v>0</v>
      </c>
      <c r="O473" s="33">
        <v>0</v>
      </c>
      <c r="P473" s="27">
        <f>D473+G473+J473+M473</f>
        <v>450</v>
      </c>
      <c r="Q473" s="30">
        <f>E473+H473+K473+N473</f>
        <v>162</v>
      </c>
      <c r="R473" s="30">
        <f>F473+I473+L473+O473</f>
        <v>5</v>
      </c>
      <c r="S473" s="31">
        <v>204</v>
      </c>
      <c r="T473" s="34">
        <v>6</v>
      </c>
      <c r="U473" s="31">
        <f>Q473+S473</f>
        <v>366</v>
      </c>
      <c r="V473" s="34">
        <f>R473+T473</f>
        <v>11</v>
      </c>
    </row>
    <row r="474" spans="1:22">
      <c r="A474" s="1" t="s">
        <v>24</v>
      </c>
      <c r="B474" s="1" t="s">
        <v>67</v>
      </c>
      <c r="C474" s="2" t="s">
        <v>567</v>
      </c>
      <c r="D474" s="31">
        <v>10500</v>
      </c>
      <c r="E474" s="32">
        <v>9503</v>
      </c>
      <c r="F474" s="33">
        <v>38</v>
      </c>
      <c r="G474" s="31">
        <v>0</v>
      </c>
      <c r="H474" s="32">
        <v>0</v>
      </c>
      <c r="I474" s="33">
        <v>0</v>
      </c>
      <c r="J474" s="31">
        <v>6000</v>
      </c>
      <c r="K474" s="32">
        <v>3428</v>
      </c>
      <c r="L474" s="33">
        <v>37</v>
      </c>
      <c r="M474" s="31">
        <v>0</v>
      </c>
      <c r="N474" s="32">
        <v>0</v>
      </c>
      <c r="O474" s="33">
        <v>0</v>
      </c>
      <c r="P474" s="27">
        <f>D474+G474+J474+M474</f>
        <v>16500</v>
      </c>
      <c r="Q474" s="30">
        <f>E474+H474+K474+N474</f>
        <v>12931</v>
      </c>
      <c r="R474" s="30">
        <f>F474+I474+L474+O474</f>
        <v>75</v>
      </c>
      <c r="S474" s="31">
        <v>1539</v>
      </c>
      <c r="T474" s="34">
        <v>32</v>
      </c>
      <c r="U474" s="31">
        <f>Q474+S474</f>
        <v>14470</v>
      </c>
      <c r="V474" s="34">
        <f>R474+T474</f>
        <v>107</v>
      </c>
    </row>
    <row r="475" spans="1:22">
      <c r="A475" s="11" t="s">
        <v>24</v>
      </c>
      <c r="B475" s="11" t="s">
        <v>1890</v>
      </c>
      <c r="C475" s="12" t="s">
        <v>569</v>
      </c>
      <c r="D475" s="31">
        <v>500</v>
      </c>
      <c r="E475" s="32">
        <v>436</v>
      </c>
      <c r="F475" s="33">
        <v>5</v>
      </c>
      <c r="G475" s="31">
        <v>0</v>
      </c>
      <c r="H475" s="32">
        <v>0</v>
      </c>
      <c r="I475" s="33">
        <v>0</v>
      </c>
      <c r="J475" s="31">
        <v>300</v>
      </c>
      <c r="K475" s="32">
        <v>15</v>
      </c>
      <c r="L475" s="33">
        <v>1</v>
      </c>
      <c r="M475" s="31">
        <v>0</v>
      </c>
      <c r="N475" s="32">
        <v>0</v>
      </c>
      <c r="O475" s="33">
        <v>0</v>
      </c>
      <c r="P475" s="27">
        <f>D475+G475+J475+M475</f>
        <v>800</v>
      </c>
      <c r="Q475" s="30">
        <f>E475+H475+K475+N475</f>
        <v>451</v>
      </c>
      <c r="R475" s="30">
        <f>F475+I475+L475+O475</f>
        <v>6</v>
      </c>
      <c r="S475" s="31">
        <v>216</v>
      </c>
      <c r="T475" s="34">
        <v>7</v>
      </c>
      <c r="U475" s="31">
        <f>Q475+S475</f>
        <v>667</v>
      </c>
      <c r="V475" s="34">
        <f>R475+T475</f>
        <v>13</v>
      </c>
    </row>
    <row r="476" spans="1:22">
      <c r="A476" s="1" t="s">
        <v>24</v>
      </c>
      <c r="B476" s="1" t="s">
        <v>1891</v>
      </c>
      <c r="C476" s="2" t="s">
        <v>570</v>
      </c>
      <c r="D476" s="31">
        <v>2721</v>
      </c>
      <c r="E476" s="32">
        <v>449</v>
      </c>
      <c r="F476" s="33">
        <v>17</v>
      </c>
      <c r="G476" s="31">
        <v>0</v>
      </c>
      <c r="H476" s="32">
        <v>0</v>
      </c>
      <c r="I476" s="33">
        <v>0</v>
      </c>
      <c r="J476" s="31">
        <v>1515</v>
      </c>
      <c r="K476" s="32">
        <v>258</v>
      </c>
      <c r="L476" s="33">
        <v>9</v>
      </c>
      <c r="M476" s="31">
        <v>0</v>
      </c>
      <c r="N476" s="32">
        <v>0</v>
      </c>
      <c r="O476" s="33">
        <v>0</v>
      </c>
      <c r="P476" s="27">
        <f>D476+G476+J476+M476</f>
        <v>4236</v>
      </c>
      <c r="Q476" s="30">
        <f>E476+H476+K476+N476</f>
        <v>707</v>
      </c>
      <c r="R476" s="30">
        <f>F476+I476+L476+O476</f>
        <v>26</v>
      </c>
      <c r="S476" s="31">
        <v>2316</v>
      </c>
      <c r="T476" s="34">
        <v>50</v>
      </c>
      <c r="U476" s="31">
        <f>Q476+S476</f>
        <v>3023</v>
      </c>
      <c r="V476" s="34">
        <f>R476+T476</f>
        <v>76</v>
      </c>
    </row>
    <row r="477" spans="1:22">
      <c r="A477" s="11" t="s">
        <v>24</v>
      </c>
      <c r="B477" s="11" t="s">
        <v>1892</v>
      </c>
      <c r="C477" s="12" t="s">
        <v>571</v>
      </c>
      <c r="D477" s="31">
        <v>1000</v>
      </c>
      <c r="E477" s="32">
        <v>170</v>
      </c>
      <c r="F477" s="33">
        <v>1</v>
      </c>
      <c r="G477" s="31">
        <v>0</v>
      </c>
      <c r="H477" s="32">
        <v>0</v>
      </c>
      <c r="I477" s="33">
        <v>0</v>
      </c>
      <c r="J477" s="31">
        <v>3000</v>
      </c>
      <c r="K477" s="32">
        <v>1870</v>
      </c>
      <c r="L477" s="33">
        <v>3</v>
      </c>
      <c r="M477" s="31">
        <v>0</v>
      </c>
      <c r="N477" s="32">
        <v>0</v>
      </c>
      <c r="O477" s="33">
        <v>0</v>
      </c>
      <c r="P477" s="27">
        <f>D477+G477+J477+M477</f>
        <v>4000</v>
      </c>
      <c r="Q477" s="30">
        <f>E477+H477+K477+N477</f>
        <v>2040</v>
      </c>
      <c r="R477" s="30">
        <f>F477+I477+L477+O477</f>
        <v>4</v>
      </c>
      <c r="S477" s="31">
        <v>299</v>
      </c>
      <c r="T477" s="34">
        <v>4</v>
      </c>
      <c r="U477" s="31">
        <f>Q477+S477</f>
        <v>2339</v>
      </c>
      <c r="V477" s="34">
        <f>R477+T477</f>
        <v>8</v>
      </c>
    </row>
    <row r="478" spans="1:22">
      <c r="A478" s="1" t="s">
        <v>24</v>
      </c>
      <c r="B478" s="1" t="s">
        <v>1893</v>
      </c>
      <c r="C478" s="2" t="s">
        <v>605</v>
      </c>
      <c r="D478" s="31">
        <v>0</v>
      </c>
      <c r="E478" s="32">
        <v>0</v>
      </c>
      <c r="F478" s="33">
        <v>0</v>
      </c>
      <c r="G478" s="31">
        <v>0</v>
      </c>
      <c r="H478" s="32">
        <v>0</v>
      </c>
      <c r="I478" s="33">
        <v>0</v>
      </c>
      <c r="J478" s="31">
        <v>0</v>
      </c>
      <c r="K478" s="32">
        <v>0</v>
      </c>
      <c r="L478" s="33">
        <v>0</v>
      </c>
      <c r="M478" s="31">
        <v>0</v>
      </c>
      <c r="N478" s="32">
        <v>0</v>
      </c>
      <c r="O478" s="33">
        <v>0</v>
      </c>
      <c r="P478" s="27">
        <f>D478+G478+J478+M478</f>
        <v>0</v>
      </c>
      <c r="Q478" s="30">
        <f>E478+H478+K478+N478</f>
        <v>0</v>
      </c>
      <c r="R478" s="30">
        <f>F478+I478+L478+O478</f>
        <v>0</v>
      </c>
      <c r="S478" s="31">
        <v>63</v>
      </c>
      <c r="T478" s="34">
        <v>2</v>
      </c>
      <c r="U478" s="31">
        <f>Q478+S478</f>
        <v>63</v>
      </c>
      <c r="V478" s="34">
        <f>R478+T478</f>
        <v>2</v>
      </c>
    </row>
    <row r="479" spans="1:22">
      <c r="A479" s="11" t="s">
        <v>24</v>
      </c>
      <c r="B479" s="11" t="s">
        <v>1896</v>
      </c>
      <c r="C479" s="12" t="s">
        <v>786</v>
      </c>
      <c r="D479" s="31">
        <v>1300</v>
      </c>
      <c r="E479" s="32">
        <v>1052</v>
      </c>
      <c r="F479" s="33">
        <v>11</v>
      </c>
      <c r="G479" s="31">
        <v>0</v>
      </c>
      <c r="H479" s="32">
        <v>0</v>
      </c>
      <c r="I479" s="33">
        <v>0</v>
      </c>
      <c r="J479" s="31">
        <v>500</v>
      </c>
      <c r="K479" s="32">
        <v>280</v>
      </c>
      <c r="L479" s="33">
        <v>7</v>
      </c>
      <c r="M479" s="31">
        <v>0</v>
      </c>
      <c r="N479" s="32">
        <v>0</v>
      </c>
      <c r="O479" s="33">
        <v>0</v>
      </c>
      <c r="P479" s="27">
        <f>D479+G479+J479+M479</f>
        <v>1800</v>
      </c>
      <c r="Q479" s="30">
        <f>E479+H479+K479+N479</f>
        <v>1332</v>
      </c>
      <c r="R479" s="30">
        <f>F479+I479+L479+O479</f>
        <v>18</v>
      </c>
      <c r="S479" s="31">
        <v>141</v>
      </c>
      <c r="T479" s="34">
        <v>6</v>
      </c>
      <c r="U479" s="31">
        <f>Q479+S479</f>
        <v>1473</v>
      </c>
      <c r="V479" s="34">
        <f>R479+T479</f>
        <v>24</v>
      </c>
    </row>
    <row r="480" spans="1:22">
      <c r="A480" s="1" t="s">
        <v>24</v>
      </c>
      <c r="B480" s="1" t="s">
        <v>1894</v>
      </c>
      <c r="C480" s="2" t="s">
        <v>667</v>
      </c>
      <c r="D480" s="31">
        <v>0</v>
      </c>
      <c r="E480" s="32">
        <v>0</v>
      </c>
      <c r="F480" s="33">
        <v>0</v>
      </c>
      <c r="G480" s="31">
        <v>0</v>
      </c>
      <c r="H480" s="32">
        <v>0</v>
      </c>
      <c r="I480" s="33">
        <v>0</v>
      </c>
      <c r="J480" s="31">
        <v>0</v>
      </c>
      <c r="K480" s="32">
        <v>0</v>
      </c>
      <c r="L480" s="33">
        <v>0</v>
      </c>
      <c r="M480" s="31">
        <v>0</v>
      </c>
      <c r="N480" s="32">
        <v>0</v>
      </c>
      <c r="O480" s="33">
        <v>0</v>
      </c>
      <c r="P480" s="27">
        <f>D480+G480+J480+M480</f>
        <v>0</v>
      </c>
      <c r="Q480" s="30">
        <f>E480+H480+K480+N480</f>
        <v>0</v>
      </c>
      <c r="R480" s="30">
        <f>F480+I480+L480+O480</f>
        <v>0</v>
      </c>
      <c r="S480" s="31">
        <v>3671</v>
      </c>
      <c r="T480" s="34">
        <v>91</v>
      </c>
      <c r="U480" s="31">
        <f>Q480+S480</f>
        <v>3671</v>
      </c>
      <c r="V480" s="34">
        <f>R480+T480</f>
        <v>91</v>
      </c>
    </row>
    <row r="481" spans="1:22">
      <c r="A481" s="11" t="s">
        <v>24</v>
      </c>
      <c r="B481" s="11" t="s">
        <v>1895</v>
      </c>
      <c r="C481" s="12" t="s">
        <v>681</v>
      </c>
      <c r="D481" s="31">
        <v>5500</v>
      </c>
      <c r="E481" s="32">
        <v>2981</v>
      </c>
      <c r="F481" s="33">
        <v>15</v>
      </c>
      <c r="G481" s="31">
        <v>0</v>
      </c>
      <c r="H481" s="32">
        <v>0</v>
      </c>
      <c r="I481" s="33">
        <v>0</v>
      </c>
      <c r="J481" s="31">
        <v>3500</v>
      </c>
      <c r="K481" s="32">
        <v>1418</v>
      </c>
      <c r="L481" s="33">
        <v>8</v>
      </c>
      <c r="M481" s="31">
        <v>0</v>
      </c>
      <c r="N481" s="32">
        <v>0</v>
      </c>
      <c r="O481" s="33">
        <v>0</v>
      </c>
      <c r="P481" s="27">
        <f>D481+G481+J481+M481</f>
        <v>9000</v>
      </c>
      <c r="Q481" s="30">
        <f>E481+H481+K481+N481</f>
        <v>4399</v>
      </c>
      <c r="R481" s="30">
        <f>F481+I481+L481+O481</f>
        <v>23</v>
      </c>
      <c r="S481" s="31">
        <v>259</v>
      </c>
      <c r="T481" s="34">
        <v>6</v>
      </c>
      <c r="U481" s="31">
        <f>Q481+S481</f>
        <v>4658</v>
      </c>
      <c r="V481" s="34">
        <f>R481+T481</f>
        <v>29</v>
      </c>
    </row>
    <row r="482" spans="1:22">
      <c r="A482" s="1" t="s">
        <v>24</v>
      </c>
      <c r="B482" s="1" t="s">
        <v>150</v>
      </c>
      <c r="C482" s="2" t="s">
        <v>733</v>
      </c>
      <c r="D482" s="31">
        <v>10000</v>
      </c>
      <c r="E482" s="32">
        <v>8261</v>
      </c>
      <c r="F482" s="33">
        <v>17</v>
      </c>
      <c r="G482" s="31">
        <v>0</v>
      </c>
      <c r="H482" s="32">
        <v>0</v>
      </c>
      <c r="I482" s="33">
        <v>0</v>
      </c>
      <c r="J482" s="31">
        <v>3000</v>
      </c>
      <c r="K482" s="32">
        <v>2666</v>
      </c>
      <c r="L482" s="33">
        <v>4</v>
      </c>
      <c r="M482" s="31">
        <v>0</v>
      </c>
      <c r="N482" s="32">
        <v>0</v>
      </c>
      <c r="O482" s="33">
        <v>0</v>
      </c>
      <c r="P482" s="27">
        <f>D482+G482+J482+M482</f>
        <v>13000</v>
      </c>
      <c r="Q482" s="30">
        <f>E482+H482+K482+N482</f>
        <v>10927</v>
      </c>
      <c r="R482" s="30">
        <f>F482+I482+L482+O482</f>
        <v>21</v>
      </c>
      <c r="S482" s="31">
        <v>175</v>
      </c>
      <c r="T482" s="34">
        <v>5</v>
      </c>
      <c r="U482" s="31">
        <f>Q482+S482</f>
        <v>11102</v>
      </c>
      <c r="V482" s="34">
        <f>R482+T482</f>
        <v>26</v>
      </c>
    </row>
    <row r="483" spans="1:22">
      <c r="A483" s="11" t="s">
        <v>24</v>
      </c>
      <c r="B483" s="11" t="s">
        <v>1897</v>
      </c>
      <c r="C483" s="12" t="s">
        <v>787</v>
      </c>
      <c r="D483" s="31">
        <v>250</v>
      </c>
      <c r="E483" s="32">
        <v>46</v>
      </c>
      <c r="F483" s="33">
        <v>2</v>
      </c>
      <c r="G483" s="31">
        <v>0</v>
      </c>
      <c r="H483" s="32">
        <v>0</v>
      </c>
      <c r="I483" s="33">
        <v>0</v>
      </c>
      <c r="J483" s="31">
        <v>4000</v>
      </c>
      <c r="K483" s="32">
        <v>2825</v>
      </c>
      <c r="L483" s="33">
        <v>6</v>
      </c>
      <c r="M483" s="31">
        <v>0</v>
      </c>
      <c r="N483" s="32">
        <v>0</v>
      </c>
      <c r="O483" s="33">
        <v>0</v>
      </c>
      <c r="P483" s="27">
        <f>D483+G483+J483+M483</f>
        <v>4250</v>
      </c>
      <c r="Q483" s="30">
        <f>E483+H483+K483+N483</f>
        <v>2871</v>
      </c>
      <c r="R483" s="30">
        <f>F483+I483+L483+O483</f>
        <v>8</v>
      </c>
      <c r="S483" s="31">
        <v>33</v>
      </c>
      <c r="T483" s="34">
        <v>3</v>
      </c>
      <c r="U483" s="31">
        <f>Q483+S483</f>
        <v>2904</v>
      </c>
      <c r="V483" s="34">
        <f>R483+T483</f>
        <v>11</v>
      </c>
    </row>
    <row r="484" spans="1:22">
      <c r="A484" s="1" t="s">
        <v>24</v>
      </c>
      <c r="B484" s="1" t="s">
        <v>1898</v>
      </c>
      <c r="C484" s="2" t="s">
        <v>805</v>
      </c>
      <c r="D484" s="31">
        <v>300</v>
      </c>
      <c r="E484" s="32">
        <v>175</v>
      </c>
      <c r="F484" s="33">
        <v>1</v>
      </c>
      <c r="G484" s="31">
        <v>0</v>
      </c>
      <c r="H484" s="32">
        <v>0</v>
      </c>
      <c r="I484" s="33">
        <v>0</v>
      </c>
      <c r="J484" s="31">
        <v>200</v>
      </c>
      <c r="K484" s="32">
        <v>65</v>
      </c>
      <c r="L484" s="33">
        <v>1</v>
      </c>
      <c r="M484" s="31">
        <v>0</v>
      </c>
      <c r="N484" s="32">
        <v>0</v>
      </c>
      <c r="O484" s="33">
        <v>0</v>
      </c>
      <c r="P484" s="27">
        <f>D484+G484+J484+M484</f>
        <v>500</v>
      </c>
      <c r="Q484" s="30">
        <f>E484+H484+K484+N484</f>
        <v>240</v>
      </c>
      <c r="R484" s="30">
        <f>F484+I484+L484+O484</f>
        <v>2</v>
      </c>
      <c r="S484" s="31">
        <v>550</v>
      </c>
      <c r="T484" s="34">
        <v>9</v>
      </c>
      <c r="U484" s="31">
        <f>Q484+S484</f>
        <v>790</v>
      </c>
      <c r="V484" s="34">
        <f>R484+T484</f>
        <v>11</v>
      </c>
    </row>
    <row r="485" spans="1:22">
      <c r="A485" s="11" t="s">
        <v>24</v>
      </c>
      <c r="B485" s="11" t="s">
        <v>191</v>
      </c>
      <c r="C485" s="12" t="s">
        <v>937</v>
      </c>
      <c r="D485" s="31">
        <v>28100</v>
      </c>
      <c r="E485" s="32">
        <v>26353</v>
      </c>
      <c r="F485" s="33">
        <v>32</v>
      </c>
      <c r="G485" s="31">
        <v>0</v>
      </c>
      <c r="H485" s="32">
        <v>0</v>
      </c>
      <c r="I485" s="33">
        <v>0</v>
      </c>
      <c r="J485" s="31">
        <v>5500</v>
      </c>
      <c r="K485" s="32">
        <v>1383</v>
      </c>
      <c r="L485" s="33">
        <v>8</v>
      </c>
      <c r="M485" s="31">
        <v>0</v>
      </c>
      <c r="N485" s="32">
        <v>0</v>
      </c>
      <c r="O485" s="33">
        <v>0</v>
      </c>
      <c r="P485" s="27">
        <f>D485+G485+J485+M485</f>
        <v>33600</v>
      </c>
      <c r="Q485" s="30">
        <f>E485+H485+K485+N485</f>
        <v>27736</v>
      </c>
      <c r="R485" s="30">
        <f>F485+I485+L485+O485</f>
        <v>40</v>
      </c>
      <c r="S485" s="30">
        <v>262</v>
      </c>
      <c r="T485" s="34">
        <v>8</v>
      </c>
      <c r="U485" s="31">
        <f>Q485+S485</f>
        <v>27998</v>
      </c>
      <c r="V485" s="34">
        <f>R485+T485</f>
        <v>48</v>
      </c>
    </row>
    <row r="486" spans="1:22">
      <c r="A486" s="1" t="s">
        <v>24</v>
      </c>
      <c r="B486" s="1" t="s">
        <v>1899</v>
      </c>
      <c r="C486" s="2" t="s">
        <v>952</v>
      </c>
      <c r="D486" s="31">
        <v>2020</v>
      </c>
      <c r="E486" s="32">
        <v>336</v>
      </c>
      <c r="F486" s="33">
        <v>9</v>
      </c>
      <c r="G486" s="31">
        <v>0</v>
      </c>
      <c r="H486" s="32">
        <v>0</v>
      </c>
      <c r="I486" s="33">
        <v>0</v>
      </c>
      <c r="J486" s="31">
        <v>694</v>
      </c>
      <c r="K486" s="32">
        <v>96</v>
      </c>
      <c r="L486" s="33">
        <v>14</v>
      </c>
      <c r="M486" s="31">
        <v>0</v>
      </c>
      <c r="N486" s="32">
        <v>0</v>
      </c>
      <c r="O486" s="33">
        <v>0</v>
      </c>
      <c r="P486" s="27">
        <f>D486+G486+J486+M486</f>
        <v>2714</v>
      </c>
      <c r="Q486" s="30">
        <f>E486+H486+K486+N486</f>
        <v>432</v>
      </c>
      <c r="R486" s="30">
        <f>F486+I486+L486+O486</f>
        <v>23</v>
      </c>
      <c r="S486" s="30">
        <v>760</v>
      </c>
      <c r="T486" s="34">
        <v>13</v>
      </c>
      <c r="U486" s="31">
        <f>Q486+S486</f>
        <v>1192</v>
      </c>
      <c r="V486" s="34">
        <f>R486+T486</f>
        <v>36</v>
      </c>
    </row>
    <row r="487" spans="1:22">
      <c r="A487" s="11" t="s">
        <v>24</v>
      </c>
      <c r="B487" s="11" t="s">
        <v>1900</v>
      </c>
      <c r="C487" s="12" t="s">
        <v>1012</v>
      </c>
      <c r="D487" s="31">
        <v>1500</v>
      </c>
      <c r="E487" s="32">
        <v>1488</v>
      </c>
      <c r="F487" s="33">
        <v>11</v>
      </c>
      <c r="G487" s="31">
        <v>0</v>
      </c>
      <c r="H487" s="32">
        <v>0</v>
      </c>
      <c r="I487" s="33">
        <v>0</v>
      </c>
      <c r="J487" s="31">
        <v>3000</v>
      </c>
      <c r="K487" s="32">
        <v>1383</v>
      </c>
      <c r="L487" s="33">
        <v>8</v>
      </c>
      <c r="M487" s="31">
        <v>0</v>
      </c>
      <c r="N487" s="32">
        <v>0</v>
      </c>
      <c r="O487" s="33">
        <v>0</v>
      </c>
      <c r="P487" s="27">
        <f>D487+G487+J487+M487</f>
        <v>4500</v>
      </c>
      <c r="Q487" s="30">
        <f>E487+H487+K487+N487</f>
        <v>2871</v>
      </c>
      <c r="R487" s="30">
        <f>F487+I487+L487+O487</f>
        <v>19</v>
      </c>
      <c r="S487" s="30">
        <v>90</v>
      </c>
      <c r="T487" s="34">
        <v>2</v>
      </c>
      <c r="U487" s="31">
        <f>Q487+S487</f>
        <v>2961</v>
      </c>
      <c r="V487" s="34">
        <f>R487+T487</f>
        <v>21</v>
      </c>
    </row>
    <row r="488" spans="1:22">
      <c r="A488" s="1" t="s">
        <v>24</v>
      </c>
      <c r="B488" s="1" t="s">
        <v>1901</v>
      </c>
      <c r="C488" s="2" t="s">
        <v>1055</v>
      </c>
      <c r="D488" s="31">
        <v>0</v>
      </c>
      <c r="E488" s="32">
        <v>0</v>
      </c>
      <c r="F488" s="33">
        <v>0</v>
      </c>
      <c r="G488" s="31">
        <v>0</v>
      </c>
      <c r="H488" s="32">
        <v>0</v>
      </c>
      <c r="I488" s="33">
        <v>0</v>
      </c>
      <c r="J488" s="31">
        <v>0</v>
      </c>
      <c r="K488" s="32">
        <v>0</v>
      </c>
      <c r="L488" s="33">
        <v>0</v>
      </c>
      <c r="M488" s="31">
        <v>0</v>
      </c>
      <c r="N488" s="32">
        <v>0</v>
      </c>
      <c r="O488" s="33">
        <v>0</v>
      </c>
      <c r="P488" s="27">
        <f>D488+G488+J488+M488</f>
        <v>0</v>
      </c>
      <c r="Q488" s="30">
        <f>E488+H488+K488+N488</f>
        <v>0</v>
      </c>
      <c r="R488" s="30">
        <f>F488+I488+L488+O488</f>
        <v>0</v>
      </c>
      <c r="S488" s="30">
        <v>135</v>
      </c>
      <c r="T488" s="34">
        <v>8</v>
      </c>
      <c r="U488" s="31">
        <f>Q488+S488</f>
        <v>135</v>
      </c>
      <c r="V488" s="34">
        <f>R488+T488</f>
        <v>8</v>
      </c>
    </row>
    <row r="489" spans="1:22">
      <c r="A489" s="11" t="s">
        <v>24</v>
      </c>
      <c r="B489" s="11" t="s">
        <v>1902</v>
      </c>
      <c r="C489" s="12" t="s">
        <v>1056</v>
      </c>
      <c r="D489" s="31">
        <v>2500</v>
      </c>
      <c r="E489" s="32">
        <v>1938</v>
      </c>
      <c r="F489" s="33">
        <v>9</v>
      </c>
      <c r="G489" s="31">
        <v>0</v>
      </c>
      <c r="H489" s="32">
        <v>0</v>
      </c>
      <c r="I489" s="33">
        <v>0</v>
      </c>
      <c r="J489" s="31">
        <v>2500</v>
      </c>
      <c r="K489" s="32">
        <v>2200</v>
      </c>
      <c r="L489" s="33">
        <v>2</v>
      </c>
      <c r="M489" s="31">
        <v>0</v>
      </c>
      <c r="N489" s="32">
        <v>0</v>
      </c>
      <c r="O489" s="33">
        <v>0</v>
      </c>
      <c r="P489" s="27">
        <f>D489+G489+J489+M489</f>
        <v>5000</v>
      </c>
      <c r="Q489" s="30">
        <f>E489+H489+K489+N489</f>
        <v>4138</v>
      </c>
      <c r="R489" s="30">
        <f>F489+I489+L489+O489</f>
        <v>11</v>
      </c>
      <c r="S489" s="30">
        <v>131</v>
      </c>
      <c r="T489" s="34">
        <v>2</v>
      </c>
      <c r="U489" s="31">
        <f>Q489+S489</f>
        <v>4269</v>
      </c>
      <c r="V489" s="34">
        <f>R489+T489</f>
        <v>13</v>
      </c>
    </row>
    <row r="490" spans="1:22">
      <c r="A490" s="1" t="s">
        <v>24</v>
      </c>
      <c r="B490" s="1" t="s">
        <v>1903</v>
      </c>
      <c r="C490" s="2" t="s">
        <v>1057</v>
      </c>
      <c r="D490" s="31">
        <v>1500</v>
      </c>
      <c r="E490" s="32">
        <v>1300</v>
      </c>
      <c r="F490" s="33">
        <v>5</v>
      </c>
      <c r="G490" s="31">
        <v>0</v>
      </c>
      <c r="H490" s="32">
        <v>0</v>
      </c>
      <c r="I490" s="33">
        <v>0</v>
      </c>
      <c r="J490" s="31">
        <v>1000</v>
      </c>
      <c r="K490" s="32">
        <v>390</v>
      </c>
      <c r="L490" s="33">
        <v>5</v>
      </c>
      <c r="M490" s="31">
        <v>0</v>
      </c>
      <c r="N490" s="32">
        <v>0</v>
      </c>
      <c r="O490" s="33">
        <v>0</v>
      </c>
      <c r="P490" s="27">
        <f>D490+G490+J490+M490</f>
        <v>2500</v>
      </c>
      <c r="Q490" s="30">
        <f>E490+H490+K490+N490</f>
        <v>1690</v>
      </c>
      <c r="R490" s="30">
        <f>F490+I490+L490+O490</f>
        <v>10</v>
      </c>
      <c r="S490" s="30">
        <v>225</v>
      </c>
      <c r="T490" s="34">
        <v>7</v>
      </c>
      <c r="U490" s="31">
        <f>Q490+S490</f>
        <v>1915</v>
      </c>
      <c r="V490" s="34">
        <f>R490+T490</f>
        <v>17</v>
      </c>
    </row>
    <row r="491" spans="1:22">
      <c r="A491" s="11" t="s">
        <v>24</v>
      </c>
      <c r="B491" s="11" t="s">
        <v>1904</v>
      </c>
      <c r="C491" s="12" t="s">
        <v>1112</v>
      </c>
      <c r="D491" s="31">
        <v>10000</v>
      </c>
      <c r="E491" s="32">
        <v>8563</v>
      </c>
      <c r="F491" s="33">
        <v>17</v>
      </c>
      <c r="G491" s="31">
        <v>0</v>
      </c>
      <c r="H491" s="32">
        <v>0</v>
      </c>
      <c r="I491" s="33">
        <v>0</v>
      </c>
      <c r="J491" s="31">
        <v>600</v>
      </c>
      <c r="K491" s="32">
        <v>51</v>
      </c>
      <c r="L491" s="33">
        <v>2</v>
      </c>
      <c r="M491" s="31">
        <v>0</v>
      </c>
      <c r="N491" s="32">
        <v>0</v>
      </c>
      <c r="O491" s="33">
        <v>0</v>
      </c>
      <c r="P491" s="27">
        <f>D491+G491+J491+M491</f>
        <v>10600</v>
      </c>
      <c r="Q491" s="30">
        <f>E491+H491+K491+N491</f>
        <v>8614</v>
      </c>
      <c r="R491" s="30">
        <f>F491+I491+L491+O491</f>
        <v>19</v>
      </c>
      <c r="S491" s="30">
        <v>756</v>
      </c>
      <c r="T491" s="34">
        <v>33</v>
      </c>
      <c r="U491" s="31">
        <f>Q491+S491</f>
        <v>9370</v>
      </c>
      <c r="V491" s="34">
        <f>R491+T491</f>
        <v>52</v>
      </c>
    </row>
    <row r="492" spans="1:22">
      <c r="A492" s="1" t="s">
        <v>24</v>
      </c>
      <c r="B492" s="1" t="s">
        <v>1905</v>
      </c>
      <c r="C492" s="2" t="s">
        <v>1116</v>
      </c>
      <c r="D492" s="31">
        <v>300</v>
      </c>
      <c r="E492" s="32">
        <v>250</v>
      </c>
      <c r="F492" s="33">
        <v>1</v>
      </c>
      <c r="G492" s="31">
        <v>0</v>
      </c>
      <c r="H492" s="32">
        <v>0</v>
      </c>
      <c r="I492" s="33">
        <v>0</v>
      </c>
      <c r="J492" s="31">
        <v>100</v>
      </c>
      <c r="K492" s="32">
        <v>10</v>
      </c>
      <c r="L492" s="33">
        <v>1</v>
      </c>
      <c r="M492" s="31">
        <v>0</v>
      </c>
      <c r="N492" s="32">
        <v>0</v>
      </c>
      <c r="O492" s="33">
        <v>0</v>
      </c>
      <c r="P492" s="27">
        <f>D492+G492+J492+M492</f>
        <v>400</v>
      </c>
      <c r="Q492" s="30">
        <f>E492+H492+K492+N492</f>
        <v>260</v>
      </c>
      <c r="R492" s="30">
        <f>F492+I492+L492+O492</f>
        <v>2</v>
      </c>
      <c r="S492" s="30">
        <v>586</v>
      </c>
      <c r="T492" s="34">
        <v>8</v>
      </c>
      <c r="U492" s="31">
        <f>Q492+S492</f>
        <v>846</v>
      </c>
      <c r="V492" s="34">
        <f>R492+T492</f>
        <v>10</v>
      </c>
    </row>
    <row r="493" spans="1:22">
      <c r="A493" s="11" t="s">
        <v>24</v>
      </c>
      <c r="B493" s="11" t="s">
        <v>1907</v>
      </c>
      <c r="C493" s="12" t="s">
        <v>1263</v>
      </c>
      <c r="D493" s="31">
        <v>5000</v>
      </c>
      <c r="E493" s="32">
        <v>4409</v>
      </c>
      <c r="F493" s="33">
        <v>55</v>
      </c>
      <c r="G493" s="31">
        <v>0</v>
      </c>
      <c r="H493" s="32">
        <v>0</v>
      </c>
      <c r="I493" s="33">
        <v>0</v>
      </c>
      <c r="J493" s="31">
        <v>200</v>
      </c>
      <c r="K493" s="32">
        <v>25</v>
      </c>
      <c r="L493" s="33">
        <v>1</v>
      </c>
      <c r="M493" s="31">
        <v>0</v>
      </c>
      <c r="N493" s="32">
        <v>0</v>
      </c>
      <c r="O493" s="33">
        <v>0</v>
      </c>
      <c r="P493" s="27">
        <f>D493+G493+J493+M493</f>
        <v>5200</v>
      </c>
      <c r="Q493" s="30">
        <f>E493+H493+K493+N493</f>
        <v>4434</v>
      </c>
      <c r="R493" s="30">
        <f>F493+I493+L493+O493</f>
        <v>56</v>
      </c>
      <c r="S493" s="30">
        <v>121</v>
      </c>
      <c r="T493" s="34">
        <v>6</v>
      </c>
      <c r="U493" s="31">
        <f>Q493+S493</f>
        <v>4555</v>
      </c>
      <c r="V493" s="34">
        <f>R493+T493</f>
        <v>62</v>
      </c>
    </row>
    <row r="494" spans="1:22">
      <c r="A494" s="1" t="s">
        <v>24</v>
      </c>
      <c r="B494" s="1" t="s">
        <v>1908</v>
      </c>
      <c r="C494" s="2" t="s">
        <v>1264</v>
      </c>
      <c r="D494" s="31">
        <v>1700</v>
      </c>
      <c r="E494" s="32">
        <v>1522</v>
      </c>
      <c r="F494" s="33">
        <v>6</v>
      </c>
      <c r="G494" s="31">
        <v>0</v>
      </c>
      <c r="H494" s="32">
        <v>0</v>
      </c>
      <c r="I494" s="33">
        <v>0</v>
      </c>
      <c r="J494" s="31">
        <v>3500</v>
      </c>
      <c r="K494" s="32">
        <v>3227</v>
      </c>
      <c r="L494" s="33">
        <v>3</v>
      </c>
      <c r="M494" s="31">
        <v>0</v>
      </c>
      <c r="N494" s="32">
        <v>0</v>
      </c>
      <c r="O494" s="33">
        <v>0</v>
      </c>
      <c r="P494" s="27">
        <f>D494+G494+J494+M494</f>
        <v>5200</v>
      </c>
      <c r="Q494" s="30">
        <f>E494+H494+K494+N494</f>
        <v>4749</v>
      </c>
      <c r="R494" s="30">
        <f>F494+I494+L494+O494</f>
        <v>9</v>
      </c>
      <c r="S494" s="30">
        <v>42</v>
      </c>
      <c r="T494" s="34">
        <v>3</v>
      </c>
      <c r="U494" s="31">
        <f>Q494+S494</f>
        <v>4791</v>
      </c>
      <c r="V494" s="34">
        <f>R494+T494</f>
        <v>12</v>
      </c>
    </row>
    <row r="495" spans="1:22">
      <c r="A495" s="11" t="s">
        <v>24</v>
      </c>
      <c r="B495" s="11" t="s">
        <v>1822</v>
      </c>
      <c r="C495" s="12" t="s">
        <v>1271</v>
      </c>
      <c r="D495" s="31">
        <v>0</v>
      </c>
      <c r="E495" s="32">
        <v>0</v>
      </c>
      <c r="F495" s="33">
        <v>0</v>
      </c>
      <c r="G495" s="31">
        <v>0</v>
      </c>
      <c r="H495" s="32">
        <v>0</v>
      </c>
      <c r="I495" s="33">
        <v>0</v>
      </c>
      <c r="J495" s="31">
        <v>0</v>
      </c>
      <c r="K495" s="32">
        <v>0</v>
      </c>
      <c r="L495" s="33">
        <v>0</v>
      </c>
      <c r="M495" s="31">
        <v>0</v>
      </c>
      <c r="N495" s="32">
        <v>0</v>
      </c>
      <c r="O495" s="33">
        <v>0</v>
      </c>
      <c r="P495" s="27">
        <f>D495+G495+J495+M495</f>
        <v>0</v>
      </c>
      <c r="Q495" s="30">
        <f>E495+H495+K495+N495</f>
        <v>0</v>
      </c>
      <c r="R495" s="30">
        <f>F495+I495+L495+O495</f>
        <v>0</v>
      </c>
      <c r="S495" s="30">
        <v>11780</v>
      </c>
      <c r="T495" s="34">
        <v>256</v>
      </c>
      <c r="U495" s="31">
        <f>Q495+S495</f>
        <v>11780</v>
      </c>
      <c r="V495" s="34">
        <f>R495+T495</f>
        <v>256</v>
      </c>
    </row>
    <row r="496" spans="1:22">
      <c r="A496" s="1" t="s">
        <v>24</v>
      </c>
      <c r="B496" s="1" t="s">
        <v>1909</v>
      </c>
      <c r="C496" s="2" t="s">
        <v>1345</v>
      </c>
      <c r="D496" s="31">
        <v>0</v>
      </c>
      <c r="E496" s="32">
        <v>0</v>
      </c>
      <c r="F496" s="33">
        <v>0</v>
      </c>
      <c r="G496" s="31">
        <v>0</v>
      </c>
      <c r="H496" s="32">
        <v>0</v>
      </c>
      <c r="I496" s="33">
        <v>0</v>
      </c>
      <c r="J496" s="31">
        <v>0</v>
      </c>
      <c r="K496" s="32">
        <v>0</v>
      </c>
      <c r="L496" s="33">
        <v>0</v>
      </c>
      <c r="M496" s="31">
        <v>0</v>
      </c>
      <c r="N496" s="32">
        <v>0</v>
      </c>
      <c r="O496" s="33">
        <v>0</v>
      </c>
      <c r="P496" s="27">
        <f>D496+G496+J496+M496</f>
        <v>0</v>
      </c>
      <c r="Q496" s="30">
        <f>E496+H496+K496+N496</f>
        <v>0</v>
      </c>
      <c r="R496" s="30">
        <f>F496+I496+L496+O496</f>
        <v>0</v>
      </c>
      <c r="S496" s="30">
        <v>12000</v>
      </c>
      <c r="T496" s="34">
        <v>80</v>
      </c>
      <c r="U496" s="31">
        <f>Q496+S496</f>
        <v>12000</v>
      </c>
      <c r="V496" s="34">
        <f>R496+T496</f>
        <v>80</v>
      </c>
    </row>
    <row r="497" spans="1:22">
      <c r="A497" s="11" t="s">
        <v>24</v>
      </c>
      <c r="B497" s="11" t="s">
        <v>1910</v>
      </c>
      <c r="C497" s="12" t="s">
        <v>1436</v>
      </c>
      <c r="D497" s="31">
        <v>840</v>
      </c>
      <c r="E497" s="32">
        <v>200</v>
      </c>
      <c r="F497" s="33">
        <v>10</v>
      </c>
      <c r="G497" s="31">
        <v>0</v>
      </c>
      <c r="H497" s="32">
        <v>0</v>
      </c>
      <c r="I497" s="33">
        <v>0</v>
      </c>
      <c r="J497" s="31">
        <v>1000</v>
      </c>
      <c r="K497" s="32">
        <v>813</v>
      </c>
      <c r="L497" s="33">
        <v>8</v>
      </c>
      <c r="M497" s="31">
        <v>0</v>
      </c>
      <c r="N497" s="32">
        <v>0</v>
      </c>
      <c r="O497" s="33">
        <v>0</v>
      </c>
      <c r="P497" s="27">
        <f>D497+G497+J497+M497</f>
        <v>1840</v>
      </c>
      <c r="Q497" s="30">
        <f>E497+H497+K497+N497</f>
        <v>1013</v>
      </c>
      <c r="R497" s="30">
        <f>F497+I497+L497+O497</f>
        <v>18</v>
      </c>
      <c r="S497" s="30">
        <v>133</v>
      </c>
      <c r="T497" s="34">
        <v>2</v>
      </c>
      <c r="U497" s="31">
        <f>Q497+S497</f>
        <v>1146</v>
      </c>
      <c r="V497" s="34">
        <f>R497+T497</f>
        <v>20</v>
      </c>
    </row>
    <row r="498" spans="1:22">
      <c r="A498" s="1" t="s">
        <v>24</v>
      </c>
      <c r="B498" s="1" t="s">
        <v>1911</v>
      </c>
      <c r="C498" s="2" t="s">
        <v>1475</v>
      </c>
      <c r="D498" s="31">
        <v>5000</v>
      </c>
      <c r="E498" s="32">
        <v>3819</v>
      </c>
      <c r="F498" s="33">
        <v>25</v>
      </c>
      <c r="G498" s="31">
        <v>0</v>
      </c>
      <c r="H498" s="32">
        <v>0</v>
      </c>
      <c r="I498" s="33">
        <v>0</v>
      </c>
      <c r="J498" s="31">
        <v>1000</v>
      </c>
      <c r="K498" s="32">
        <v>497</v>
      </c>
      <c r="L498" s="33">
        <v>8</v>
      </c>
      <c r="M498" s="31">
        <v>0</v>
      </c>
      <c r="N498" s="32">
        <v>0</v>
      </c>
      <c r="O498" s="33">
        <v>0</v>
      </c>
      <c r="P498" s="27">
        <f>D498+G498+J498+M498</f>
        <v>6000</v>
      </c>
      <c r="Q498" s="30">
        <f>E498+H498+K498+N498</f>
        <v>4316</v>
      </c>
      <c r="R498" s="30">
        <f>F498+I498+L498+O498</f>
        <v>33</v>
      </c>
      <c r="S498" s="30">
        <v>1220</v>
      </c>
      <c r="T498" s="34">
        <v>28</v>
      </c>
      <c r="U498" s="31">
        <f>Q498+S498</f>
        <v>5536</v>
      </c>
      <c r="V498" s="34">
        <f>R498+T498</f>
        <v>61</v>
      </c>
    </row>
    <row r="499" spans="1:22">
      <c r="A499" s="11" t="s">
        <v>24</v>
      </c>
      <c r="B499" s="11" t="s">
        <v>1912</v>
      </c>
      <c r="C499" s="12" t="s">
        <v>1545</v>
      </c>
      <c r="D499" s="31">
        <v>0</v>
      </c>
      <c r="E499" s="32">
        <v>0</v>
      </c>
      <c r="F499" s="33">
        <v>0</v>
      </c>
      <c r="G499" s="31">
        <v>0</v>
      </c>
      <c r="H499" s="32">
        <v>0</v>
      </c>
      <c r="I499" s="33">
        <v>0</v>
      </c>
      <c r="J499" s="31">
        <v>0</v>
      </c>
      <c r="K499" s="32">
        <v>0</v>
      </c>
      <c r="L499" s="33">
        <v>0</v>
      </c>
      <c r="M499" s="31">
        <v>0</v>
      </c>
      <c r="N499" s="32">
        <v>0</v>
      </c>
      <c r="O499" s="33">
        <v>0</v>
      </c>
      <c r="P499" s="27">
        <f>D499+G499+J499+M499</f>
        <v>0</v>
      </c>
      <c r="Q499" s="30">
        <f>E499+H499+K499+N499</f>
        <v>0</v>
      </c>
      <c r="R499" s="30">
        <f>F499+I499+L499+O499</f>
        <v>0</v>
      </c>
      <c r="S499" s="30">
        <v>15877</v>
      </c>
      <c r="T499" s="34">
        <v>286</v>
      </c>
      <c r="U499" s="31">
        <f>Q499+S499</f>
        <v>15877</v>
      </c>
      <c r="V499" s="34">
        <f>R499+T499</f>
        <v>286</v>
      </c>
    </row>
    <row r="500" spans="1:22">
      <c r="A500" s="1" t="s">
        <v>24</v>
      </c>
      <c r="B500" s="1" t="s">
        <v>1913</v>
      </c>
      <c r="C500" s="2" t="s">
        <v>1546</v>
      </c>
      <c r="D500" s="31">
        <v>2500</v>
      </c>
      <c r="E500" s="32">
        <v>2382</v>
      </c>
      <c r="F500" s="33">
        <v>16</v>
      </c>
      <c r="G500" s="31">
        <v>0</v>
      </c>
      <c r="H500" s="32">
        <v>0</v>
      </c>
      <c r="I500" s="33">
        <v>0</v>
      </c>
      <c r="J500" s="31">
        <v>700</v>
      </c>
      <c r="K500" s="32">
        <v>649</v>
      </c>
      <c r="L500" s="33">
        <v>7</v>
      </c>
      <c r="M500" s="31">
        <v>0</v>
      </c>
      <c r="N500" s="32">
        <v>0</v>
      </c>
      <c r="O500" s="33">
        <v>0</v>
      </c>
      <c r="P500" s="27">
        <f>D500+G500+J500+M500</f>
        <v>3200</v>
      </c>
      <c r="Q500" s="30">
        <f>E500+H500+K500+N500</f>
        <v>3031</v>
      </c>
      <c r="R500" s="30">
        <f>F500+I500+L500+O500</f>
        <v>23</v>
      </c>
      <c r="S500" s="30">
        <v>214</v>
      </c>
      <c r="T500" s="34">
        <v>9</v>
      </c>
      <c r="U500" s="31">
        <f>Q500+S500</f>
        <v>3245</v>
      </c>
      <c r="V500" s="34">
        <f>R500+T500</f>
        <v>32</v>
      </c>
    </row>
    <row r="501" spans="1:22">
      <c r="A501" s="11" t="s">
        <v>25</v>
      </c>
      <c r="B501" s="11" t="s">
        <v>1921</v>
      </c>
      <c r="C501" s="12" t="s">
        <v>1080</v>
      </c>
      <c r="D501" s="31">
        <v>0</v>
      </c>
      <c r="E501" s="32">
        <v>0</v>
      </c>
      <c r="F501" s="33">
        <v>0</v>
      </c>
      <c r="G501" s="31">
        <v>0</v>
      </c>
      <c r="H501" s="32">
        <v>0</v>
      </c>
      <c r="I501" s="33">
        <v>0</v>
      </c>
      <c r="J501" s="31">
        <v>0</v>
      </c>
      <c r="K501" s="32">
        <v>0</v>
      </c>
      <c r="L501" s="33">
        <v>0</v>
      </c>
      <c r="M501" s="31">
        <v>0</v>
      </c>
      <c r="N501" s="32">
        <v>0</v>
      </c>
      <c r="O501" s="33">
        <v>0</v>
      </c>
      <c r="P501" s="27">
        <f>D501+G501+J501+M501</f>
        <v>0</v>
      </c>
      <c r="Q501" s="30">
        <f>E501+H501+K501+N501</f>
        <v>0</v>
      </c>
      <c r="R501" s="30">
        <f>F501+I501+L501+O501</f>
        <v>0</v>
      </c>
      <c r="S501" s="30">
        <v>61320</v>
      </c>
      <c r="T501" s="34">
        <v>2100</v>
      </c>
      <c r="U501" s="31">
        <f>Q501+S501</f>
        <v>61320</v>
      </c>
      <c r="V501" s="34">
        <f>R501+T501</f>
        <v>2100</v>
      </c>
    </row>
    <row r="502" spans="1:22">
      <c r="A502" s="1" t="s">
        <v>25</v>
      </c>
      <c r="B502" s="1" t="s">
        <v>46</v>
      </c>
      <c r="C502" s="2" t="s">
        <v>568</v>
      </c>
      <c r="D502" s="31">
        <v>0</v>
      </c>
      <c r="E502" s="32">
        <v>0</v>
      </c>
      <c r="F502" s="33">
        <v>0</v>
      </c>
      <c r="G502" s="31">
        <v>0</v>
      </c>
      <c r="H502" s="32">
        <v>0</v>
      </c>
      <c r="I502" s="33">
        <v>0</v>
      </c>
      <c r="J502" s="31">
        <v>0</v>
      </c>
      <c r="K502" s="32">
        <v>0</v>
      </c>
      <c r="L502" s="33">
        <v>0</v>
      </c>
      <c r="M502" s="31">
        <v>0</v>
      </c>
      <c r="N502" s="32">
        <v>0</v>
      </c>
      <c r="O502" s="33">
        <v>0</v>
      </c>
      <c r="P502" s="27">
        <f>D502+G502+J502+M502</f>
        <v>0</v>
      </c>
      <c r="Q502" s="30">
        <f>E502+H502+K502+N502</f>
        <v>0</v>
      </c>
      <c r="R502" s="30">
        <f>F502+I502+L502+O502</f>
        <v>0</v>
      </c>
      <c r="S502" s="30">
        <v>94598</v>
      </c>
      <c r="T502" s="34">
        <v>1301</v>
      </c>
      <c r="U502" s="31">
        <f>Q502+S502</f>
        <v>94598</v>
      </c>
      <c r="V502" s="34">
        <f>R502+T502</f>
        <v>1301</v>
      </c>
    </row>
    <row r="503" spans="1:22">
      <c r="A503" s="11" t="s">
        <v>25</v>
      </c>
      <c r="B503" s="11" t="s">
        <v>1756</v>
      </c>
      <c r="C503" s="12" t="s">
        <v>617</v>
      </c>
      <c r="D503" s="31">
        <v>0</v>
      </c>
      <c r="E503" s="32">
        <v>0</v>
      </c>
      <c r="F503" s="33">
        <v>0</v>
      </c>
      <c r="G503" s="31">
        <v>0</v>
      </c>
      <c r="H503" s="32">
        <v>0</v>
      </c>
      <c r="I503" s="33">
        <v>0</v>
      </c>
      <c r="J503" s="31">
        <v>0</v>
      </c>
      <c r="K503" s="32">
        <v>0</v>
      </c>
      <c r="L503" s="33">
        <v>0</v>
      </c>
      <c r="M503" s="31">
        <v>0</v>
      </c>
      <c r="N503" s="32">
        <v>0</v>
      </c>
      <c r="O503" s="33">
        <v>0</v>
      </c>
      <c r="P503" s="27">
        <f>D503+G503+J503+M503</f>
        <v>0</v>
      </c>
      <c r="Q503" s="30">
        <f>E503+H503+K503+N503</f>
        <v>0</v>
      </c>
      <c r="R503" s="30">
        <f>F503+I503+L503+O503</f>
        <v>0</v>
      </c>
      <c r="S503" s="30">
        <v>50342</v>
      </c>
      <c r="T503" s="34">
        <v>1332</v>
      </c>
      <c r="U503" s="31">
        <f>Q503+S503</f>
        <v>50342</v>
      </c>
      <c r="V503" s="34">
        <f>R503+T503</f>
        <v>1332</v>
      </c>
    </row>
    <row r="504" spans="1:22">
      <c r="A504" s="1" t="s">
        <v>25</v>
      </c>
      <c r="B504" s="1" t="s">
        <v>68</v>
      </c>
      <c r="C504" s="2" t="s">
        <v>653</v>
      </c>
      <c r="D504" s="31">
        <v>2000</v>
      </c>
      <c r="E504" s="32">
        <v>400</v>
      </c>
      <c r="F504" s="33">
        <v>1</v>
      </c>
      <c r="G504" s="31">
        <v>0</v>
      </c>
      <c r="H504" s="32">
        <v>0</v>
      </c>
      <c r="I504" s="33">
        <v>0</v>
      </c>
      <c r="J504" s="31">
        <v>0</v>
      </c>
      <c r="K504" s="32">
        <v>0</v>
      </c>
      <c r="L504" s="33">
        <v>0</v>
      </c>
      <c r="M504" s="31">
        <v>0</v>
      </c>
      <c r="N504" s="32">
        <v>0</v>
      </c>
      <c r="O504" s="33">
        <v>0</v>
      </c>
      <c r="P504" s="27">
        <f>D504+G504+J504+M504</f>
        <v>2000</v>
      </c>
      <c r="Q504" s="30">
        <f>E504+H504+K504+N504</f>
        <v>400</v>
      </c>
      <c r="R504" s="30">
        <f>F504+I504+L504+O504</f>
        <v>1</v>
      </c>
      <c r="S504" s="30">
        <v>19294</v>
      </c>
      <c r="T504" s="34">
        <v>658</v>
      </c>
      <c r="U504" s="31">
        <f>Q504+S504</f>
        <v>19694</v>
      </c>
      <c r="V504" s="34">
        <f>R504+T504</f>
        <v>659</v>
      </c>
    </row>
    <row r="505" spans="1:22">
      <c r="A505" s="11" t="s">
        <v>25</v>
      </c>
      <c r="B505" s="11" t="s">
        <v>1914</v>
      </c>
      <c r="C505" s="12" t="s">
        <v>677</v>
      </c>
      <c r="D505" s="31">
        <v>0</v>
      </c>
      <c r="E505" s="32">
        <v>0</v>
      </c>
      <c r="F505" s="33">
        <v>0</v>
      </c>
      <c r="G505" s="31">
        <v>25000</v>
      </c>
      <c r="H505" s="32">
        <v>16000</v>
      </c>
      <c r="I505" s="33">
        <v>1</v>
      </c>
      <c r="J505" s="31">
        <v>10000</v>
      </c>
      <c r="K505" s="32">
        <v>4000</v>
      </c>
      <c r="L505" s="33">
        <v>1</v>
      </c>
      <c r="M505" s="31">
        <v>0</v>
      </c>
      <c r="N505" s="32">
        <v>0</v>
      </c>
      <c r="O505" s="33">
        <v>0</v>
      </c>
      <c r="P505" s="27">
        <f>D505+G505+J505+M505</f>
        <v>35000</v>
      </c>
      <c r="Q505" s="30">
        <f>E505+H505+K505+N505</f>
        <v>20000</v>
      </c>
      <c r="R505" s="30">
        <f>F505+I505+L505+O505</f>
        <v>2</v>
      </c>
      <c r="S505" s="30">
        <v>23851</v>
      </c>
      <c r="T505" s="34">
        <v>879</v>
      </c>
      <c r="U505" s="31">
        <f>Q505+S505</f>
        <v>43851</v>
      </c>
      <c r="V505" s="34">
        <f>R505+T505</f>
        <v>881</v>
      </c>
    </row>
    <row r="506" spans="1:22">
      <c r="A506" s="1" t="s">
        <v>25</v>
      </c>
      <c r="B506" s="1" t="s">
        <v>1915</v>
      </c>
      <c r="C506" s="2" t="s">
        <v>691</v>
      </c>
      <c r="D506" s="31">
        <v>0</v>
      </c>
      <c r="E506" s="32">
        <v>0</v>
      </c>
      <c r="F506" s="33">
        <v>0</v>
      </c>
      <c r="G506" s="31">
        <v>0</v>
      </c>
      <c r="H506" s="32">
        <v>0</v>
      </c>
      <c r="I506" s="33">
        <v>0</v>
      </c>
      <c r="J506" s="31">
        <v>0</v>
      </c>
      <c r="K506" s="32">
        <v>0</v>
      </c>
      <c r="L506" s="33">
        <v>0</v>
      </c>
      <c r="M506" s="31">
        <v>0</v>
      </c>
      <c r="N506" s="32">
        <v>0</v>
      </c>
      <c r="O506" s="33">
        <v>0</v>
      </c>
      <c r="P506" s="27">
        <f>D506+G506+J506+M506</f>
        <v>0</v>
      </c>
      <c r="Q506" s="30">
        <f>E506+H506+K506+N506</f>
        <v>0</v>
      </c>
      <c r="R506" s="30">
        <f>F506+I506+L506+O506</f>
        <v>0</v>
      </c>
      <c r="S506" s="30">
        <v>37191</v>
      </c>
      <c r="T506" s="34">
        <v>547</v>
      </c>
      <c r="U506" s="31">
        <f>Q506+S506</f>
        <v>37191</v>
      </c>
      <c r="V506" s="34">
        <f>R506+T506</f>
        <v>547</v>
      </c>
    </row>
    <row r="507" spans="1:22">
      <c r="A507" s="11" t="s">
        <v>25</v>
      </c>
      <c r="B507" s="11" t="s">
        <v>1916</v>
      </c>
      <c r="C507" s="12" t="s">
        <v>697</v>
      </c>
      <c r="D507" s="31">
        <v>7700</v>
      </c>
      <c r="E507" s="32">
        <v>2800</v>
      </c>
      <c r="F507" s="33">
        <v>5</v>
      </c>
      <c r="G507" s="31">
        <v>0</v>
      </c>
      <c r="H507" s="32">
        <v>0</v>
      </c>
      <c r="I507" s="33">
        <v>0</v>
      </c>
      <c r="J507" s="31">
        <v>9000</v>
      </c>
      <c r="K507" s="32">
        <v>5400</v>
      </c>
      <c r="L507" s="33">
        <v>2</v>
      </c>
      <c r="M507" s="31">
        <v>0</v>
      </c>
      <c r="N507" s="32">
        <v>0</v>
      </c>
      <c r="O507" s="33">
        <v>0</v>
      </c>
      <c r="P507" s="27">
        <f>D507+G507+J507+M507</f>
        <v>16700</v>
      </c>
      <c r="Q507" s="30">
        <f>E507+H507+K507+N507</f>
        <v>8200</v>
      </c>
      <c r="R507" s="30">
        <f>F507+I507+L507+O507</f>
        <v>7</v>
      </c>
      <c r="S507" s="30">
        <v>64845</v>
      </c>
      <c r="T507" s="34">
        <v>1798</v>
      </c>
      <c r="U507" s="31">
        <f>Q507+S507</f>
        <v>73045</v>
      </c>
      <c r="V507" s="34">
        <f>R507+T507</f>
        <v>1805</v>
      </c>
    </row>
    <row r="508" spans="1:22">
      <c r="A508" s="1" t="s">
        <v>25</v>
      </c>
      <c r="B508" s="1" t="s">
        <v>1917</v>
      </c>
      <c r="C508" s="2" t="s">
        <v>713</v>
      </c>
      <c r="D508" s="31">
        <v>455500</v>
      </c>
      <c r="E508" s="32">
        <v>452000</v>
      </c>
      <c r="F508" s="33">
        <v>3</v>
      </c>
      <c r="G508" s="31">
        <v>0</v>
      </c>
      <c r="H508" s="32">
        <v>0</v>
      </c>
      <c r="I508" s="33">
        <v>0</v>
      </c>
      <c r="J508" s="31">
        <v>68500</v>
      </c>
      <c r="K508" s="32">
        <v>53600</v>
      </c>
      <c r="L508" s="33">
        <v>4</v>
      </c>
      <c r="M508" s="31">
        <v>0</v>
      </c>
      <c r="N508" s="32">
        <v>0</v>
      </c>
      <c r="O508" s="33">
        <v>0</v>
      </c>
      <c r="P508" s="27">
        <f>D508+G508+J508+M508</f>
        <v>524000</v>
      </c>
      <c r="Q508" s="30">
        <f>E508+H508+K508+N508</f>
        <v>505600</v>
      </c>
      <c r="R508" s="30">
        <f>F508+I508+L508+O508</f>
        <v>7</v>
      </c>
      <c r="S508" s="30">
        <v>85271</v>
      </c>
      <c r="T508" s="34">
        <v>1734</v>
      </c>
      <c r="U508" s="31">
        <f>Q508+S508</f>
        <v>590871</v>
      </c>
      <c r="V508" s="34">
        <f>R508+T508</f>
        <v>1741</v>
      </c>
    </row>
    <row r="509" spans="1:22">
      <c r="A509" s="11" t="s">
        <v>25</v>
      </c>
      <c r="B509" s="11" t="s">
        <v>132</v>
      </c>
      <c r="C509" s="12" t="s">
        <v>749</v>
      </c>
      <c r="D509" s="31">
        <v>0</v>
      </c>
      <c r="E509" s="32">
        <v>0</v>
      </c>
      <c r="F509" s="33">
        <v>0</v>
      </c>
      <c r="G509" s="31">
        <v>0</v>
      </c>
      <c r="H509" s="32">
        <v>0</v>
      </c>
      <c r="I509" s="33">
        <v>0</v>
      </c>
      <c r="J509" s="31">
        <v>0</v>
      </c>
      <c r="K509" s="32">
        <v>0</v>
      </c>
      <c r="L509" s="33">
        <v>0</v>
      </c>
      <c r="M509" s="31">
        <v>0</v>
      </c>
      <c r="N509" s="32">
        <v>0</v>
      </c>
      <c r="O509" s="33">
        <v>0</v>
      </c>
      <c r="P509" s="27">
        <f>D509+G509+J509+M509</f>
        <v>0</v>
      </c>
      <c r="Q509" s="30">
        <f>E509+H509+K509+N509</f>
        <v>0</v>
      </c>
      <c r="R509" s="30">
        <f>F509+I509+L509+O509</f>
        <v>0</v>
      </c>
      <c r="S509" s="30">
        <v>20943</v>
      </c>
      <c r="T509" s="34">
        <v>860</v>
      </c>
      <c r="U509" s="31">
        <f>Q509+S509</f>
        <v>20943</v>
      </c>
      <c r="V509" s="34">
        <f>R509+T509</f>
        <v>860</v>
      </c>
    </row>
    <row r="510" spans="1:22">
      <c r="A510" s="1" t="s">
        <v>25</v>
      </c>
      <c r="B510" s="1" t="s">
        <v>1918</v>
      </c>
      <c r="C510" s="2" t="s">
        <v>953</v>
      </c>
      <c r="D510" s="31">
        <v>0</v>
      </c>
      <c r="E510" s="32">
        <v>0</v>
      </c>
      <c r="F510" s="33">
        <v>0</v>
      </c>
      <c r="G510" s="31">
        <v>0</v>
      </c>
      <c r="H510" s="32">
        <v>0</v>
      </c>
      <c r="I510" s="33">
        <v>0</v>
      </c>
      <c r="J510" s="31">
        <v>0</v>
      </c>
      <c r="K510" s="32">
        <v>0</v>
      </c>
      <c r="L510" s="33">
        <v>0</v>
      </c>
      <c r="M510" s="31">
        <v>0</v>
      </c>
      <c r="N510" s="32">
        <v>0</v>
      </c>
      <c r="O510" s="33">
        <v>0</v>
      </c>
      <c r="P510" s="27">
        <f>D510+G510+J510+M510</f>
        <v>0</v>
      </c>
      <c r="Q510" s="30">
        <f>E510+H510+K510+N510</f>
        <v>0</v>
      </c>
      <c r="R510" s="30">
        <f>F510+I510+L510+O510</f>
        <v>0</v>
      </c>
      <c r="S510" s="30">
        <v>3842</v>
      </c>
      <c r="T510" s="34">
        <v>88</v>
      </c>
      <c r="U510" s="31">
        <f>Q510+S510</f>
        <v>3842</v>
      </c>
      <c r="V510" s="34">
        <f>R510+T510</f>
        <v>88</v>
      </c>
    </row>
    <row r="511" spans="1:22">
      <c r="A511" s="11" t="s">
        <v>25</v>
      </c>
      <c r="B511" s="11" t="s">
        <v>151</v>
      </c>
      <c r="C511" s="12" t="s">
        <v>1014</v>
      </c>
      <c r="D511" s="31">
        <v>750000</v>
      </c>
      <c r="E511" s="32">
        <v>0</v>
      </c>
      <c r="F511" s="33">
        <v>1</v>
      </c>
      <c r="G511" s="31">
        <v>0</v>
      </c>
      <c r="H511" s="32">
        <v>0</v>
      </c>
      <c r="I511" s="33">
        <v>0</v>
      </c>
      <c r="J511" s="31">
        <v>0</v>
      </c>
      <c r="K511" s="32">
        <v>0</v>
      </c>
      <c r="L511" s="33">
        <v>0</v>
      </c>
      <c r="M511" s="31">
        <v>0</v>
      </c>
      <c r="N511" s="32">
        <v>0</v>
      </c>
      <c r="O511" s="33">
        <v>0</v>
      </c>
      <c r="P511" s="27">
        <f>D511+G511+J511+M511</f>
        <v>750000</v>
      </c>
      <c r="Q511" s="30">
        <f>E511+H511+K511+N511</f>
        <v>0</v>
      </c>
      <c r="R511" s="30">
        <f>F511+I511+L511+O511</f>
        <v>1</v>
      </c>
      <c r="S511" s="30">
        <v>121004</v>
      </c>
      <c r="T511" s="34">
        <v>2708</v>
      </c>
      <c r="U511" s="31">
        <f>Q511+S511</f>
        <v>121004</v>
      </c>
      <c r="V511" s="34">
        <f>R511+T511</f>
        <v>2709</v>
      </c>
    </row>
    <row r="512" spans="1:22">
      <c r="A512" s="1" t="s">
        <v>25</v>
      </c>
      <c r="B512" s="1" t="s">
        <v>1919</v>
      </c>
      <c r="C512" s="2" t="s">
        <v>1016</v>
      </c>
      <c r="D512" s="31">
        <v>0</v>
      </c>
      <c r="E512" s="32">
        <v>0</v>
      </c>
      <c r="F512" s="33">
        <v>0</v>
      </c>
      <c r="G512" s="31">
        <v>0</v>
      </c>
      <c r="H512" s="32">
        <v>0</v>
      </c>
      <c r="I512" s="33">
        <v>0</v>
      </c>
      <c r="J512" s="31">
        <v>0</v>
      </c>
      <c r="K512" s="32">
        <v>0</v>
      </c>
      <c r="L512" s="33">
        <v>0</v>
      </c>
      <c r="M512" s="31">
        <v>0</v>
      </c>
      <c r="N512" s="32">
        <v>0</v>
      </c>
      <c r="O512" s="33">
        <v>0</v>
      </c>
      <c r="P512" s="27">
        <f>D512+G512+J512+M512</f>
        <v>0</v>
      </c>
      <c r="Q512" s="30">
        <f>E512+H512+K512+N512</f>
        <v>0</v>
      </c>
      <c r="R512" s="30">
        <f>F512+I512+L512+O512</f>
        <v>0</v>
      </c>
      <c r="S512" s="30">
        <v>81838</v>
      </c>
      <c r="T512" s="34">
        <v>1003</v>
      </c>
      <c r="U512" s="31">
        <f>Q512+S512</f>
        <v>81838</v>
      </c>
      <c r="V512" s="34">
        <f>R512+T512</f>
        <v>1003</v>
      </c>
    </row>
    <row r="513" spans="1:22">
      <c r="A513" s="11" t="s">
        <v>25</v>
      </c>
      <c r="B513" s="11" t="s">
        <v>173</v>
      </c>
      <c r="C513" s="12" t="s">
        <v>1071</v>
      </c>
      <c r="D513" s="31">
        <v>0</v>
      </c>
      <c r="E513" s="32">
        <v>0</v>
      </c>
      <c r="F513" s="33">
        <v>0</v>
      </c>
      <c r="G513" s="31">
        <v>0</v>
      </c>
      <c r="H513" s="32">
        <v>0</v>
      </c>
      <c r="I513" s="33">
        <v>0</v>
      </c>
      <c r="J513" s="31">
        <v>0</v>
      </c>
      <c r="K513" s="32">
        <v>0</v>
      </c>
      <c r="L513" s="33">
        <v>0</v>
      </c>
      <c r="M513" s="31">
        <v>0</v>
      </c>
      <c r="N513" s="32">
        <v>0</v>
      </c>
      <c r="O513" s="33">
        <v>0</v>
      </c>
      <c r="P513" s="27">
        <f>D513+G513+J513+M513</f>
        <v>0</v>
      </c>
      <c r="Q513" s="30">
        <f>E513+H513+K513+N513</f>
        <v>0</v>
      </c>
      <c r="R513" s="30">
        <f>F513+I513+L513+O513</f>
        <v>0</v>
      </c>
      <c r="S513" s="30">
        <v>20376</v>
      </c>
      <c r="T513" s="34">
        <v>451</v>
      </c>
      <c r="U513" s="31">
        <f>Q513+S513</f>
        <v>20376</v>
      </c>
      <c r="V513" s="34">
        <f>R513+T513</f>
        <v>451</v>
      </c>
    </row>
    <row r="514" spans="1:22">
      <c r="A514" s="1" t="s">
        <v>25</v>
      </c>
      <c r="B514" s="1" t="s">
        <v>1920</v>
      </c>
      <c r="C514" s="2" t="s">
        <v>1078</v>
      </c>
      <c r="D514" s="31">
        <v>0</v>
      </c>
      <c r="E514" s="32">
        <v>0</v>
      </c>
      <c r="F514" s="33">
        <v>0</v>
      </c>
      <c r="G514" s="31">
        <v>0</v>
      </c>
      <c r="H514" s="32">
        <v>0</v>
      </c>
      <c r="I514" s="33">
        <v>0</v>
      </c>
      <c r="J514" s="31">
        <v>0</v>
      </c>
      <c r="K514" s="32">
        <v>0</v>
      </c>
      <c r="L514" s="33">
        <v>0</v>
      </c>
      <c r="M514" s="31">
        <v>0</v>
      </c>
      <c r="N514" s="32">
        <v>0</v>
      </c>
      <c r="O514" s="33">
        <v>0</v>
      </c>
      <c r="P514" s="27">
        <f>D514+G514+J514+M514</f>
        <v>0</v>
      </c>
      <c r="Q514" s="30">
        <f>E514+H514+K514+N514</f>
        <v>0</v>
      </c>
      <c r="R514" s="30">
        <f>F514+I514+L514+O514</f>
        <v>0</v>
      </c>
      <c r="S514" s="30">
        <v>30217</v>
      </c>
      <c r="T514" s="34">
        <v>589</v>
      </c>
      <c r="U514" s="31">
        <f>Q514+S514</f>
        <v>30217</v>
      </c>
      <c r="V514" s="34">
        <f>R514+T514</f>
        <v>589</v>
      </c>
    </row>
    <row r="515" spans="1:22">
      <c r="A515" s="11" t="s">
        <v>25</v>
      </c>
      <c r="B515" s="11" t="s">
        <v>201</v>
      </c>
      <c r="C515" s="12" t="s">
        <v>1082</v>
      </c>
      <c r="D515" s="31">
        <v>0</v>
      </c>
      <c r="E515" s="32">
        <v>0</v>
      </c>
      <c r="F515" s="33">
        <v>0</v>
      </c>
      <c r="G515" s="31">
        <v>0</v>
      </c>
      <c r="H515" s="32">
        <v>0</v>
      </c>
      <c r="I515" s="33">
        <v>0</v>
      </c>
      <c r="J515" s="31">
        <v>3500</v>
      </c>
      <c r="K515" s="32">
        <v>0</v>
      </c>
      <c r="L515" s="33">
        <v>0</v>
      </c>
      <c r="M515" s="31">
        <v>0</v>
      </c>
      <c r="N515" s="32">
        <v>0</v>
      </c>
      <c r="O515" s="33">
        <v>0</v>
      </c>
      <c r="P515" s="27">
        <f>D515+G515+J515+M515</f>
        <v>3500</v>
      </c>
      <c r="Q515" s="30">
        <f>E515+H515+K515+N515</f>
        <v>0</v>
      </c>
      <c r="R515" s="30">
        <f>F515+I515+L515+O515</f>
        <v>0</v>
      </c>
      <c r="S515" s="31">
        <v>22493</v>
      </c>
      <c r="T515" s="34">
        <v>486</v>
      </c>
      <c r="U515" s="31">
        <f>Q515+S515</f>
        <v>22493</v>
      </c>
      <c r="V515" s="34">
        <f>R515+T515</f>
        <v>486</v>
      </c>
    </row>
    <row r="516" spans="1:22">
      <c r="A516" s="1" t="s">
        <v>25</v>
      </c>
      <c r="B516" s="1" t="s">
        <v>1922</v>
      </c>
      <c r="C516" s="2" t="s">
        <v>1189</v>
      </c>
      <c r="D516" s="31">
        <v>10500</v>
      </c>
      <c r="E516" s="32">
        <v>3000</v>
      </c>
      <c r="F516" s="33">
        <v>2</v>
      </c>
      <c r="G516" s="31">
        <v>0</v>
      </c>
      <c r="H516" s="32">
        <v>0</v>
      </c>
      <c r="I516" s="33">
        <v>0</v>
      </c>
      <c r="J516" s="31">
        <v>0</v>
      </c>
      <c r="K516" s="32">
        <v>0</v>
      </c>
      <c r="L516" s="33">
        <v>0</v>
      </c>
      <c r="M516" s="31">
        <v>0</v>
      </c>
      <c r="N516" s="32">
        <v>0</v>
      </c>
      <c r="O516" s="33">
        <v>0</v>
      </c>
      <c r="P516" s="27">
        <f>D516+G516+J516+M516</f>
        <v>10500</v>
      </c>
      <c r="Q516" s="30">
        <f>E516+H516+K516+N516</f>
        <v>3000</v>
      </c>
      <c r="R516" s="30">
        <f>F516+I516+L516+O516</f>
        <v>2</v>
      </c>
      <c r="S516" s="31">
        <v>38943</v>
      </c>
      <c r="T516" s="34">
        <v>866</v>
      </c>
      <c r="U516" s="31">
        <f>Q516+S516</f>
        <v>41943</v>
      </c>
      <c r="V516" s="34">
        <f>R516+T516</f>
        <v>868</v>
      </c>
    </row>
    <row r="517" spans="1:22">
      <c r="A517" s="11" t="s">
        <v>25</v>
      </c>
      <c r="B517" s="11" t="s">
        <v>1923</v>
      </c>
      <c r="C517" s="12" t="s">
        <v>1202</v>
      </c>
      <c r="D517" s="31">
        <v>2500</v>
      </c>
      <c r="E517" s="32">
        <v>1200</v>
      </c>
      <c r="F517" s="33">
        <v>1</v>
      </c>
      <c r="G517" s="31">
        <v>0</v>
      </c>
      <c r="H517" s="32">
        <v>0</v>
      </c>
      <c r="I517" s="33">
        <v>0</v>
      </c>
      <c r="J517" s="31">
        <v>207000</v>
      </c>
      <c r="K517" s="32">
        <v>161300</v>
      </c>
      <c r="L517" s="33">
        <v>2</v>
      </c>
      <c r="M517" s="31">
        <v>0</v>
      </c>
      <c r="N517" s="32">
        <v>0</v>
      </c>
      <c r="O517" s="33">
        <v>0</v>
      </c>
      <c r="P517" s="27">
        <f>D517+G517+J517+M517</f>
        <v>209500</v>
      </c>
      <c r="Q517" s="30">
        <f>E517+H517+K517+N517</f>
        <v>162500</v>
      </c>
      <c r="R517" s="30">
        <f>F517+I517+L517+O517</f>
        <v>3</v>
      </c>
      <c r="S517" s="31">
        <v>84178</v>
      </c>
      <c r="T517" s="34">
        <v>1598</v>
      </c>
      <c r="U517" s="31">
        <f>Q517+S517</f>
        <v>246678</v>
      </c>
      <c r="V517" s="34">
        <f>R517+T517</f>
        <v>1601</v>
      </c>
    </row>
    <row r="518" spans="1:22">
      <c r="A518" s="1" t="s">
        <v>25</v>
      </c>
      <c r="B518" s="1" t="s">
        <v>1924</v>
      </c>
      <c r="C518" s="2" t="s">
        <v>1218</v>
      </c>
      <c r="D518" s="31">
        <v>0</v>
      </c>
      <c r="E518" s="32">
        <v>0</v>
      </c>
      <c r="F518" s="33">
        <v>0</v>
      </c>
      <c r="G518" s="31">
        <v>0</v>
      </c>
      <c r="H518" s="32">
        <v>0</v>
      </c>
      <c r="I518" s="33">
        <v>0</v>
      </c>
      <c r="J518" s="31">
        <v>0</v>
      </c>
      <c r="K518" s="32">
        <v>0</v>
      </c>
      <c r="L518" s="33">
        <v>0</v>
      </c>
      <c r="M518" s="31">
        <v>0</v>
      </c>
      <c r="N518" s="32">
        <v>0</v>
      </c>
      <c r="O518" s="33">
        <v>0</v>
      </c>
      <c r="P518" s="27">
        <f>D518+G518+J518+M518</f>
        <v>0</v>
      </c>
      <c r="Q518" s="30">
        <f>E518+H518+K518+N518</f>
        <v>0</v>
      </c>
      <c r="R518" s="30">
        <f>F518+I518+L518+O518</f>
        <v>0</v>
      </c>
      <c r="S518" s="31">
        <v>81856</v>
      </c>
      <c r="T518" s="34">
        <v>1386</v>
      </c>
      <c r="U518" s="31">
        <f>Q518+S518</f>
        <v>81856</v>
      </c>
      <c r="V518" s="34">
        <f>R518+T518</f>
        <v>1386</v>
      </c>
    </row>
    <row r="519" spans="1:22">
      <c r="A519" s="11" t="s">
        <v>25</v>
      </c>
      <c r="B519" s="11" t="s">
        <v>1925</v>
      </c>
      <c r="C519" s="12" t="s">
        <v>1222</v>
      </c>
      <c r="D519" s="31">
        <v>0</v>
      </c>
      <c r="E519" s="32">
        <v>0</v>
      </c>
      <c r="F519" s="33">
        <v>0</v>
      </c>
      <c r="G519" s="31">
        <v>0</v>
      </c>
      <c r="H519" s="32">
        <v>0</v>
      </c>
      <c r="I519" s="33">
        <v>0</v>
      </c>
      <c r="J519" s="31">
        <v>0</v>
      </c>
      <c r="K519" s="32">
        <v>0</v>
      </c>
      <c r="L519" s="33">
        <v>0</v>
      </c>
      <c r="M519" s="31">
        <v>0</v>
      </c>
      <c r="N519" s="32">
        <v>0</v>
      </c>
      <c r="O519" s="33">
        <v>0</v>
      </c>
      <c r="P519" s="27">
        <f>D519+G519+J519+M519</f>
        <v>0</v>
      </c>
      <c r="Q519" s="30">
        <f>E519+H519+K519+N519</f>
        <v>0</v>
      </c>
      <c r="R519" s="30">
        <f>F519+I519+L519+O519</f>
        <v>0</v>
      </c>
      <c r="S519" s="31">
        <v>30603</v>
      </c>
      <c r="T519" s="34">
        <v>710</v>
      </c>
      <c r="U519" s="31">
        <f>Q519+S519</f>
        <v>30603</v>
      </c>
      <c r="V519" s="34">
        <f>R519+T519</f>
        <v>710</v>
      </c>
    </row>
    <row r="520" spans="1:22">
      <c r="A520" s="1" t="s">
        <v>25</v>
      </c>
      <c r="B520" s="1" t="s">
        <v>1926</v>
      </c>
      <c r="C520" s="2" t="s">
        <v>1241</v>
      </c>
      <c r="D520" s="31">
        <v>0</v>
      </c>
      <c r="E520" s="32">
        <v>0</v>
      </c>
      <c r="F520" s="33">
        <v>0</v>
      </c>
      <c r="G520" s="31">
        <v>0</v>
      </c>
      <c r="H520" s="32">
        <v>0</v>
      </c>
      <c r="I520" s="33">
        <v>0</v>
      </c>
      <c r="J520" s="31">
        <v>1000</v>
      </c>
      <c r="K520" s="32">
        <v>200</v>
      </c>
      <c r="L520" s="33">
        <v>1</v>
      </c>
      <c r="M520" s="31">
        <v>0</v>
      </c>
      <c r="N520" s="32">
        <v>0</v>
      </c>
      <c r="O520" s="33">
        <v>0</v>
      </c>
      <c r="P520" s="27">
        <f>D520+G520+J520+M520</f>
        <v>1000</v>
      </c>
      <c r="Q520" s="30">
        <f>E520+H520+K520+N520</f>
        <v>200</v>
      </c>
      <c r="R520" s="30">
        <f>F520+I520+L520+O520</f>
        <v>1</v>
      </c>
      <c r="S520" s="31">
        <v>37032</v>
      </c>
      <c r="T520" s="34">
        <v>840</v>
      </c>
      <c r="U520" s="31">
        <f>Q520+S520</f>
        <v>37232</v>
      </c>
      <c r="V520" s="34">
        <f>R520+T520</f>
        <v>841</v>
      </c>
    </row>
    <row r="521" spans="1:22">
      <c r="A521" s="11" t="s">
        <v>25</v>
      </c>
      <c r="B521" s="11" t="s">
        <v>1927</v>
      </c>
      <c r="C521" s="12" t="s">
        <v>1291</v>
      </c>
      <c r="D521" s="31">
        <v>3500</v>
      </c>
      <c r="E521" s="32">
        <v>1500</v>
      </c>
      <c r="F521" s="33">
        <v>2</v>
      </c>
      <c r="G521" s="31">
        <v>0</v>
      </c>
      <c r="H521" s="32">
        <v>0</v>
      </c>
      <c r="I521" s="33">
        <v>0</v>
      </c>
      <c r="J521" s="31">
        <v>72000</v>
      </c>
      <c r="K521" s="32">
        <v>54200</v>
      </c>
      <c r="L521" s="33">
        <v>8</v>
      </c>
      <c r="M521" s="31">
        <v>0</v>
      </c>
      <c r="N521" s="32">
        <v>0</v>
      </c>
      <c r="O521" s="33">
        <v>0</v>
      </c>
      <c r="P521" s="27">
        <f>D521+G521+J521+M521</f>
        <v>75500</v>
      </c>
      <c r="Q521" s="30">
        <f>E521+H521+K521+N521</f>
        <v>55700</v>
      </c>
      <c r="R521" s="30">
        <f>F521+I521+L521+O521</f>
        <v>10</v>
      </c>
      <c r="S521" s="31">
        <v>74523</v>
      </c>
      <c r="T521" s="34">
        <v>3326</v>
      </c>
      <c r="U521" s="31">
        <f>Q521+S521</f>
        <v>130223</v>
      </c>
      <c r="V521" s="34">
        <f>R521+T521</f>
        <v>3336</v>
      </c>
    </row>
    <row r="522" spans="1:22">
      <c r="A522" s="1" t="s">
        <v>25</v>
      </c>
      <c r="B522" s="1" t="s">
        <v>1928</v>
      </c>
      <c r="C522" s="2" t="s">
        <v>1306</v>
      </c>
      <c r="D522" s="31">
        <v>0</v>
      </c>
      <c r="E522" s="32">
        <v>0</v>
      </c>
      <c r="F522" s="33">
        <v>0</v>
      </c>
      <c r="G522" s="31">
        <v>0</v>
      </c>
      <c r="H522" s="32">
        <v>0</v>
      </c>
      <c r="I522" s="33">
        <v>0</v>
      </c>
      <c r="J522" s="31">
        <v>0</v>
      </c>
      <c r="K522" s="32">
        <v>0</v>
      </c>
      <c r="L522" s="33">
        <v>0</v>
      </c>
      <c r="M522" s="31">
        <v>0</v>
      </c>
      <c r="N522" s="32">
        <v>0</v>
      </c>
      <c r="O522" s="33">
        <v>0</v>
      </c>
      <c r="P522" s="27">
        <f>D522+G522+J522+M522</f>
        <v>0</v>
      </c>
      <c r="Q522" s="30">
        <f>E522+H522+K522+N522</f>
        <v>0</v>
      </c>
      <c r="R522" s="30">
        <f>F522+I522+L522+O522</f>
        <v>0</v>
      </c>
      <c r="S522" s="31">
        <v>74998</v>
      </c>
      <c r="T522" s="34">
        <v>3148</v>
      </c>
      <c r="U522" s="31">
        <f>Q522+S522</f>
        <v>74998</v>
      </c>
      <c r="V522" s="34">
        <f>R522+T522</f>
        <v>3148</v>
      </c>
    </row>
    <row r="523" spans="1:22">
      <c r="A523" s="11" t="s">
        <v>25</v>
      </c>
      <c r="B523" s="11" t="s">
        <v>1929</v>
      </c>
      <c r="C523" s="12" t="s">
        <v>1310</v>
      </c>
      <c r="D523" s="31">
        <v>0</v>
      </c>
      <c r="E523" s="32">
        <v>0</v>
      </c>
      <c r="F523" s="33">
        <v>0</v>
      </c>
      <c r="G523" s="31">
        <v>0</v>
      </c>
      <c r="H523" s="32">
        <v>0</v>
      </c>
      <c r="I523" s="33">
        <v>0</v>
      </c>
      <c r="J523" s="31">
        <v>0</v>
      </c>
      <c r="K523" s="32">
        <v>0</v>
      </c>
      <c r="L523" s="33">
        <v>0</v>
      </c>
      <c r="M523" s="31">
        <v>0</v>
      </c>
      <c r="N523" s="32">
        <v>0</v>
      </c>
      <c r="O523" s="33">
        <v>0</v>
      </c>
      <c r="P523" s="27">
        <f>D523+G523+J523+M523</f>
        <v>0</v>
      </c>
      <c r="Q523" s="30">
        <f>E523+H523+K523+N523</f>
        <v>0</v>
      </c>
      <c r="R523" s="30">
        <f>F523+I523+L523+O523</f>
        <v>0</v>
      </c>
      <c r="S523" s="31">
        <v>29989</v>
      </c>
      <c r="T523" s="34">
        <v>495</v>
      </c>
      <c r="U523" s="31">
        <f>Q523+S523</f>
        <v>29989</v>
      </c>
      <c r="V523" s="34">
        <f>R523+T523</f>
        <v>495</v>
      </c>
    </row>
    <row r="524" spans="1:22">
      <c r="A524" s="1" t="s">
        <v>25</v>
      </c>
      <c r="B524" s="1" t="s">
        <v>1930</v>
      </c>
      <c r="C524" s="2" t="s">
        <v>1316</v>
      </c>
      <c r="D524" s="31">
        <v>0</v>
      </c>
      <c r="E524" s="32">
        <v>0</v>
      </c>
      <c r="F524" s="33">
        <v>0</v>
      </c>
      <c r="G524" s="31">
        <v>0</v>
      </c>
      <c r="H524" s="32">
        <v>0</v>
      </c>
      <c r="I524" s="33">
        <v>0</v>
      </c>
      <c r="J524" s="31">
        <v>0</v>
      </c>
      <c r="K524" s="32">
        <v>0</v>
      </c>
      <c r="L524" s="33">
        <v>0</v>
      </c>
      <c r="M524" s="31">
        <v>0</v>
      </c>
      <c r="N524" s="32">
        <v>0</v>
      </c>
      <c r="O524" s="33">
        <v>0</v>
      </c>
      <c r="P524" s="27">
        <f>D524+G524+J524+M524</f>
        <v>0</v>
      </c>
      <c r="Q524" s="30">
        <f>E524+H524+K524+N524</f>
        <v>0</v>
      </c>
      <c r="R524" s="30">
        <f>F524+I524+L524+O524</f>
        <v>0</v>
      </c>
      <c r="S524" s="31">
        <v>48934</v>
      </c>
      <c r="T524" s="34">
        <v>1301</v>
      </c>
      <c r="U524" s="31">
        <f>Q524+S524</f>
        <v>48934</v>
      </c>
      <c r="V524" s="34">
        <f>R524+T524</f>
        <v>1301</v>
      </c>
    </row>
    <row r="525" spans="1:22">
      <c r="A525" s="11" t="s">
        <v>25</v>
      </c>
      <c r="B525" s="11" t="s">
        <v>1677</v>
      </c>
      <c r="C525" s="12" t="s">
        <v>1320</v>
      </c>
      <c r="D525" s="31">
        <v>0</v>
      </c>
      <c r="E525" s="32">
        <v>0</v>
      </c>
      <c r="F525" s="33">
        <v>0</v>
      </c>
      <c r="G525" s="31">
        <v>0</v>
      </c>
      <c r="H525" s="32">
        <v>0</v>
      </c>
      <c r="I525" s="33">
        <v>0</v>
      </c>
      <c r="J525" s="31">
        <v>0</v>
      </c>
      <c r="K525" s="32">
        <v>0</v>
      </c>
      <c r="L525" s="33">
        <v>0</v>
      </c>
      <c r="M525" s="31">
        <v>0</v>
      </c>
      <c r="N525" s="32">
        <v>0</v>
      </c>
      <c r="O525" s="33">
        <v>0</v>
      </c>
      <c r="P525" s="27">
        <f>D525+G525+J525+M525</f>
        <v>0</v>
      </c>
      <c r="Q525" s="30">
        <f>E525+H525+K525+N525</f>
        <v>0</v>
      </c>
      <c r="R525" s="30">
        <f>F525+I525+L525+O525</f>
        <v>0</v>
      </c>
      <c r="S525" s="31">
        <v>26803</v>
      </c>
      <c r="T525" s="34">
        <v>1139</v>
      </c>
      <c r="U525" s="31">
        <f>Q525+S525</f>
        <v>26803</v>
      </c>
      <c r="V525" s="34">
        <f>R525+T525</f>
        <v>1139</v>
      </c>
    </row>
    <row r="526" spans="1:22">
      <c r="A526" s="1" t="s">
        <v>25</v>
      </c>
      <c r="B526" s="1" t="s">
        <v>1931</v>
      </c>
      <c r="C526" s="2" t="s">
        <v>1342</v>
      </c>
      <c r="D526" s="31">
        <v>0</v>
      </c>
      <c r="E526" s="32">
        <v>0</v>
      </c>
      <c r="F526" s="33">
        <v>0</v>
      </c>
      <c r="G526" s="31">
        <v>0</v>
      </c>
      <c r="H526" s="32">
        <v>0</v>
      </c>
      <c r="I526" s="33">
        <v>0</v>
      </c>
      <c r="J526" s="31">
        <v>0</v>
      </c>
      <c r="K526" s="32">
        <v>0</v>
      </c>
      <c r="L526" s="33">
        <v>0</v>
      </c>
      <c r="M526" s="31">
        <v>0</v>
      </c>
      <c r="N526" s="32">
        <v>0</v>
      </c>
      <c r="O526" s="33">
        <v>0</v>
      </c>
      <c r="P526" s="27">
        <f>D526+G526+J526+M526</f>
        <v>0</v>
      </c>
      <c r="Q526" s="30">
        <f>E526+H526+K526+N526</f>
        <v>0</v>
      </c>
      <c r="R526" s="30">
        <f>F526+I526+L526+O526</f>
        <v>0</v>
      </c>
      <c r="S526" s="31">
        <v>5785</v>
      </c>
      <c r="T526" s="34">
        <v>208</v>
      </c>
      <c r="U526" s="31">
        <f>Q526+S526</f>
        <v>5785</v>
      </c>
      <c r="V526" s="34">
        <f>R526+T526</f>
        <v>208</v>
      </c>
    </row>
    <row r="527" spans="1:22">
      <c r="A527" s="11" t="s">
        <v>25</v>
      </c>
      <c r="B527" s="11" t="s">
        <v>1932</v>
      </c>
      <c r="C527" s="12" t="s">
        <v>1376</v>
      </c>
      <c r="D527" s="31">
        <v>0</v>
      </c>
      <c r="E527" s="32">
        <v>0</v>
      </c>
      <c r="F527" s="33">
        <v>0</v>
      </c>
      <c r="G527" s="31">
        <v>0</v>
      </c>
      <c r="H527" s="32">
        <v>0</v>
      </c>
      <c r="I527" s="33">
        <v>0</v>
      </c>
      <c r="J527" s="31">
        <v>0</v>
      </c>
      <c r="K527" s="32">
        <v>0</v>
      </c>
      <c r="L527" s="33">
        <v>0</v>
      </c>
      <c r="M527" s="31">
        <v>0</v>
      </c>
      <c r="N527" s="32">
        <v>0</v>
      </c>
      <c r="O527" s="33">
        <v>0</v>
      </c>
      <c r="P527" s="27">
        <f>D527+G527+J527+M527</f>
        <v>0</v>
      </c>
      <c r="Q527" s="30">
        <f>E527+H527+K527+N527</f>
        <v>0</v>
      </c>
      <c r="R527" s="30">
        <f>F527+I527+L527+O527</f>
        <v>0</v>
      </c>
      <c r="S527" s="31">
        <v>60004</v>
      </c>
      <c r="T527" s="34">
        <v>2681</v>
      </c>
      <c r="U527" s="31">
        <f>Q527+S527</f>
        <v>60004</v>
      </c>
      <c r="V527" s="34">
        <f>R527+T527</f>
        <v>2681</v>
      </c>
    </row>
    <row r="528" spans="1:22">
      <c r="A528" s="1" t="s">
        <v>25</v>
      </c>
      <c r="B528" s="1" t="s">
        <v>289</v>
      </c>
      <c r="C528" s="2" t="s">
        <v>1504</v>
      </c>
      <c r="D528" s="31">
        <v>0</v>
      </c>
      <c r="E528" s="32">
        <v>0</v>
      </c>
      <c r="F528" s="33">
        <v>0</v>
      </c>
      <c r="G528" s="31">
        <v>0</v>
      </c>
      <c r="H528" s="32">
        <v>0</v>
      </c>
      <c r="I528" s="33">
        <v>0</v>
      </c>
      <c r="J528" s="31">
        <v>0</v>
      </c>
      <c r="K528" s="32">
        <v>0</v>
      </c>
      <c r="L528" s="33">
        <v>0</v>
      </c>
      <c r="M528" s="31">
        <v>0</v>
      </c>
      <c r="N528" s="32">
        <v>0</v>
      </c>
      <c r="O528" s="33">
        <v>0</v>
      </c>
      <c r="P528" s="27">
        <f>D528+G528+J528+M528</f>
        <v>0</v>
      </c>
      <c r="Q528" s="30">
        <f>E528+H528+K528+N528</f>
        <v>0</v>
      </c>
      <c r="R528" s="30">
        <f>F528+I528+L528+O528</f>
        <v>0</v>
      </c>
      <c r="S528" s="31">
        <v>91845</v>
      </c>
      <c r="T528" s="34">
        <v>2007</v>
      </c>
      <c r="U528" s="31">
        <f>Q528+S528</f>
        <v>91845</v>
      </c>
      <c r="V528" s="34">
        <f>R528+T528</f>
        <v>2007</v>
      </c>
    </row>
    <row r="529" spans="1:22">
      <c r="A529" s="11" t="s">
        <v>25</v>
      </c>
      <c r="B529" s="11" t="s">
        <v>1933</v>
      </c>
      <c r="C529" s="12" t="s">
        <v>1529</v>
      </c>
      <c r="D529" s="31">
        <v>0</v>
      </c>
      <c r="E529" s="32">
        <v>0</v>
      </c>
      <c r="F529" s="33">
        <v>0</v>
      </c>
      <c r="G529" s="31">
        <v>0</v>
      </c>
      <c r="H529" s="32">
        <v>0</v>
      </c>
      <c r="I529" s="33">
        <v>0</v>
      </c>
      <c r="J529" s="31">
        <v>0</v>
      </c>
      <c r="K529" s="32">
        <v>0</v>
      </c>
      <c r="L529" s="33">
        <v>0</v>
      </c>
      <c r="M529" s="31">
        <v>0</v>
      </c>
      <c r="N529" s="32">
        <v>0</v>
      </c>
      <c r="O529" s="33">
        <v>0</v>
      </c>
      <c r="P529" s="27">
        <f>D529+G529+J529+M529</f>
        <v>0</v>
      </c>
      <c r="Q529" s="30">
        <f>E529+H529+K529+N529</f>
        <v>0</v>
      </c>
      <c r="R529" s="30">
        <f>F529+I529+L529+O529</f>
        <v>0</v>
      </c>
      <c r="S529" s="31">
        <v>35632</v>
      </c>
      <c r="T529" s="34">
        <v>2899</v>
      </c>
      <c r="U529" s="31">
        <f>Q529+S529</f>
        <v>35632</v>
      </c>
      <c r="V529" s="34">
        <f>R529+T529</f>
        <v>2899</v>
      </c>
    </row>
    <row r="530" spans="1:22">
      <c r="A530" s="1" t="s">
        <v>25</v>
      </c>
      <c r="B530" s="1" t="s">
        <v>303</v>
      </c>
      <c r="C530" s="2" t="s">
        <v>1555</v>
      </c>
      <c r="D530" s="31">
        <v>0</v>
      </c>
      <c r="E530" s="32">
        <v>0</v>
      </c>
      <c r="F530" s="33">
        <v>0</v>
      </c>
      <c r="G530" s="31">
        <v>0</v>
      </c>
      <c r="H530" s="32">
        <v>0</v>
      </c>
      <c r="I530" s="33">
        <v>0</v>
      </c>
      <c r="J530" s="31">
        <v>0</v>
      </c>
      <c r="K530" s="32">
        <v>0</v>
      </c>
      <c r="L530" s="33">
        <v>0</v>
      </c>
      <c r="M530" s="31">
        <v>0</v>
      </c>
      <c r="N530" s="32">
        <v>0</v>
      </c>
      <c r="O530" s="33">
        <v>0</v>
      </c>
      <c r="P530" s="27">
        <f>D530+G530+J530+M530</f>
        <v>0</v>
      </c>
      <c r="Q530" s="30">
        <f>E530+H530+K530+N530</f>
        <v>0</v>
      </c>
      <c r="R530" s="30">
        <f>F530+I530+L530+O530</f>
        <v>0</v>
      </c>
      <c r="S530" s="31">
        <v>50006</v>
      </c>
      <c r="T530" s="34">
        <v>432</v>
      </c>
      <c r="U530" s="31">
        <f>Q530+S530</f>
        <v>50006</v>
      </c>
      <c r="V530" s="34">
        <f>R530+T530</f>
        <v>432</v>
      </c>
    </row>
    <row r="531" spans="1:22">
      <c r="A531" s="11" t="s">
        <v>26</v>
      </c>
      <c r="B531" s="11" t="s">
        <v>1934</v>
      </c>
      <c r="C531" s="12" t="s">
        <v>502</v>
      </c>
      <c r="D531" s="41">
        <v>1083</v>
      </c>
      <c r="E531" s="42">
        <v>1083</v>
      </c>
      <c r="F531" s="43">
        <v>5</v>
      </c>
      <c r="G531" s="41">
        <v>0</v>
      </c>
      <c r="H531" s="42">
        <v>0</v>
      </c>
      <c r="I531" s="43">
        <v>0</v>
      </c>
      <c r="J531" s="41">
        <v>6700</v>
      </c>
      <c r="K531" s="42">
        <v>3500</v>
      </c>
      <c r="L531" s="43">
        <v>3</v>
      </c>
      <c r="M531" s="41">
        <v>0</v>
      </c>
      <c r="N531" s="42">
        <v>0</v>
      </c>
      <c r="O531" s="43">
        <v>0</v>
      </c>
      <c r="P531" s="27">
        <f>D531+G531+J531+M531</f>
        <v>7783</v>
      </c>
      <c r="Q531" s="30">
        <f>E531+H531+K531+N531</f>
        <v>4583</v>
      </c>
      <c r="R531" s="30">
        <f>F531+I531+L531+O531</f>
        <v>8</v>
      </c>
      <c r="S531" s="41">
        <v>1550</v>
      </c>
      <c r="T531" s="44">
        <v>200</v>
      </c>
      <c r="U531" s="31">
        <f>Q531+S531</f>
        <v>6133</v>
      </c>
      <c r="V531" s="34">
        <f>R531+T531</f>
        <v>208</v>
      </c>
    </row>
    <row r="532" spans="1:22">
      <c r="A532" s="1" t="s">
        <v>26</v>
      </c>
      <c r="B532" s="1" t="s">
        <v>1935</v>
      </c>
      <c r="C532" s="2" t="s">
        <v>510</v>
      </c>
      <c r="D532" s="41">
        <v>1316000</v>
      </c>
      <c r="E532" s="42">
        <v>1125000</v>
      </c>
      <c r="F532" s="43">
        <v>34</v>
      </c>
      <c r="G532" s="41">
        <v>158700</v>
      </c>
      <c r="H532" s="42">
        <v>132500</v>
      </c>
      <c r="I532" s="43">
        <v>3</v>
      </c>
      <c r="J532" s="41">
        <v>107700</v>
      </c>
      <c r="K532" s="42">
        <v>93000</v>
      </c>
      <c r="L532" s="43">
        <v>15</v>
      </c>
      <c r="M532" s="41">
        <v>25000</v>
      </c>
      <c r="N532" s="42">
        <v>25000</v>
      </c>
      <c r="O532" s="43">
        <v>1</v>
      </c>
      <c r="P532" s="27">
        <f>D532+G532+J532+M532</f>
        <v>1607400</v>
      </c>
      <c r="Q532" s="30">
        <f>E532+H532+K532+N532</f>
        <v>1375500</v>
      </c>
      <c r="R532" s="30">
        <f>F532+I532+L532+O532</f>
        <v>53</v>
      </c>
      <c r="S532" s="41">
        <v>120</v>
      </c>
      <c r="T532" s="44">
        <v>5</v>
      </c>
      <c r="U532" s="31">
        <f>Q532+S532</f>
        <v>1375620</v>
      </c>
      <c r="V532" s="34">
        <f>R532+T532</f>
        <v>58</v>
      </c>
    </row>
    <row r="533" spans="1:22">
      <c r="A533" s="11" t="s">
        <v>26</v>
      </c>
      <c r="B533" s="11" t="s">
        <v>69</v>
      </c>
      <c r="C533" s="12" t="s">
        <v>529</v>
      </c>
      <c r="D533" s="41">
        <v>220000</v>
      </c>
      <c r="E533" s="42">
        <v>205000</v>
      </c>
      <c r="F533" s="43">
        <v>6</v>
      </c>
      <c r="G533" s="41">
        <v>0</v>
      </c>
      <c r="H533" s="42">
        <v>0</v>
      </c>
      <c r="I533" s="43">
        <v>0</v>
      </c>
      <c r="J533" s="41">
        <v>0</v>
      </c>
      <c r="K533" s="42">
        <v>0</v>
      </c>
      <c r="L533" s="43">
        <v>0</v>
      </c>
      <c r="M533" s="41">
        <v>25400</v>
      </c>
      <c r="N533" s="42">
        <v>23000</v>
      </c>
      <c r="O533" s="43">
        <v>2</v>
      </c>
      <c r="P533" s="27">
        <f>D533+G533+J533+M533</f>
        <v>245400</v>
      </c>
      <c r="Q533" s="30">
        <f>E533+H533+K533+N533</f>
        <v>228000</v>
      </c>
      <c r="R533" s="30">
        <f>F533+I533+L533+O533</f>
        <v>8</v>
      </c>
      <c r="S533" s="41">
        <v>100</v>
      </c>
      <c r="T533" s="44">
        <v>3</v>
      </c>
      <c r="U533" s="31">
        <f>Q533+S533</f>
        <v>228100</v>
      </c>
      <c r="V533" s="34">
        <f>R533+T533</f>
        <v>11</v>
      </c>
    </row>
    <row r="534" spans="1:22">
      <c r="A534" s="1" t="s">
        <v>26</v>
      </c>
      <c r="B534" s="1" t="s">
        <v>83</v>
      </c>
      <c r="C534" s="2" t="s">
        <v>535</v>
      </c>
      <c r="D534" s="41">
        <v>46400</v>
      </c>
      <c r="E534" s="42">
        <v>46400</v>
      </c>
      <c r="F534" s="43">
        <v>5</v>
      </c>
      <c r="G534" s="41">
        <v>9200</v>
      </c>
      <c r="H534" s="42">
        <v>8800</v>
      </c>
      <c r="I534" s="43">
        <v>1</v>
      </c>
      <c r="J534" s="41">
        <v>190000</v>
      </c>
      <c r="K534" s="42">
        <v>99000</v>
      </c>
      <c r="L534" s="43">
        <v>6</v>
      </c>
      <c r="M534" s="41">
        <v>188000</v>
      </c>
      <c r="N534" s="42">
        <v>150000</v>
      </c>
      <c r="O534" s="43">
        <v>8</v>
      </c>
      <c r="P534" s="27">
        <f>D534+G534+J534+M534</f>
        <v>433600</v>
      </c>
      <c r="Q534" s="30">
        <f>E534+H534+K534+N534</f>
        <v>304200</v>
      </c>
      <c r="R534" s="30">
        <f>F534+I534+L534+O534</f>
        <v>20</v>
      </c>
      <c r="S534" s="41">
        <v>67</v>
      </c>
      <c r="T534" s="44">
        <v>11</v>
      </c>
      <c r="U534" s="31">
        <f>Q534+S534</f>
        <v>304267</v>
      </c>
      <c r="V534" s="34">
        <f>R534+T534</f>
        <v>31</v>
      </c>
    </row>
    <row r="535" spans="1:22">
      <c r="A535" s="11" t="s">
        <v>26</v>
      </c>
      <c r="B535" s="11" t="s">
        <v>1936</v>
      </c>
      <c r="C535" s="12" t="s">
        <v>550</v>
      </c>
      <c r="D535" s="41">
        <v>1535900</v>
      </c>
      <c r="E535" s="42">
        <v>1450000</v>
      </c>
      <c r="F535" s="43">
        <v>55</v>
      </c>
      <c r="G535" s="41">
        <v>0</v>
      </c>
      <c r="H535" s="42">
        <v>0</v>
      </c>
      <c r="I535" s="43">
        <v>0</v>
      </c>
      <c r="J535" s="41">
        <v>12151</v>
      </c>
      <c r="K535" s="42">
        <v>9500</v>
      </c>
      <c r="L535" s="43">
        <v>20</v>
      </c>
      <c r="M535" s="41">
        <v>370000</v>
      </c>
      <c r="N535" s="42">
        <v>370000</v>
      </c>
      <c r="O535" s="43">
        <v>6</v>
      </c>
      <c r="P535" s="27">
        <f>D535+G535+J535+M535</f>
        <v>1918051</v>
      </c>
      <c r="Q535" s="30">
        <f>E535+H535+K535+N535</f>
        <v>1829500</v>
      </c>
      <c r="R535" s="30">
        <f>F535+I535+L535+O535</f>
        <v>81</v>
      </c>
      <c r="S535" s="41">
        <v>115</v>
      </c>
      <c r="T535" s="44">
        <v>55</v>
      </c>
      <c r="U535" s="31">
        <f>Q535+S535</f>
        <v>1829615</v>
      </c>
      <c r="V535" s="34">
        <f>R535+T535</f>
        <v>136</v>
      </c>
    </row>
    <row r="536" spans="1:22">
      <c r="A536" s="1" t="s">
        <v>26</v>
      </c>
      <c r="B536" s="1" t="s">
        <v>1937</v>
      </c>
      <c r="C536" s="2" t="s">
        <v>594</v>
      </c>
      <c r="D536" s="41">
        <v>0</v>
      </c>
      <c r="E536" s="42">
        <v>0</v>
      </c>
      <c r="F536" s="43">
        <v>0</v>
      </c>
      <c r="G536" s="41">
        <v>0</v>
      </c>
      <c r="H536" s="42">
        <v>0</v>
      </c>
      <c r="I536" s="43">
        <v>0</v>
      </c>
      <c r="J536" s="41">
        <v>0</v>
      </c>
      <c r="K536" s="42">
        <v>0</v>
      </c>
      <c r="L536" s="43">
        <v>0</v>
      </c>
      <c r="M536" s="41">
        <v>0</v>
      </c>
      <c r="N536" s="42">
        <v>0</v>
      </c>
      <c r="O536" s="43">
        <v>0</v>
      </c>
      <c r="P536" s="27">
        <f>D536+G536+J536+M536</f>
        <v>0</v>
      </c>
      <c r="Q536" s="30">
        <f>E536+H536+K536+N536</f>
        <v>0</v>
      </c>
      <c r="R536" s="30">
        <f>F536+I536+L536+O536</f>
        <v>0</v>
      </c>
      <c r="S536" s="41">
        <v>872</v>
      </c>
      <c r="T536" s="44">
        <v>55</v>
      </c>
      <c r="U536" s="31">
        <f>Q536+S536</f>
        <v>872</v>
      </c>
      <c r="V536" s="34">
        <f>R536+T536</f>
        <v>55</v>
      </c>
    </row>
    <row r="537" spans="1:22">
      <c r="A537" s="11" t="s">
        <v>26</v>
      </c>
      <c r="B537" s="11" t="s">
        <v>133</v>
      </c>
      <c r="C537" s="12" t="s">
        <v>600</v>
      </c>
      <c r="D537" s="41">
        <v>0</v>
      </c>
      <c r="E537" s="42">
        <v>0</v>
      </c>
      <c r="F537" s="43">
        <v>0</v>
      </c>
      <c r="G537" s="41">
        <v>30000</v>
      </c>
      <c r="H537" s="42">
        <v>30000</v>
      </c>
      <c r="I537" s="43">
        <v>1</v>
      </c>
      <c r="J537" s="41">
        <v>0</v>
      </c>
      <c r="K537" s="42">
        <v>0</v>
      </c>
      <c r="L537" s="43">
        <v>0</v>
      </c>
      <c r="M537" s="41">
        <v>30000</v>
      </c>
      <c r="N537" s="42">
        <v>25000</v>
      </c>
      <c r="O537" s="43">
        <v>1</v>
      </c>
      <c r="P537" s="27">
        <f>D537+G537+J537+M537</f>
        <v>60000</v>
      </c>
      <c r="Q537" s="30">
        <f>E537+H537+K537+N537</f>
        <v>55000</v>
      </c>
      <c r="R537" s="30">
        <f>F537+I537+L537+O537</f>
        <v>2</v>
      </c>
      <c r="S537" s="41">
        <v>230</v>
      </c>
      <c r="T537" s="44">
        <v>20</v>
      </c>
      <c r="U537" s="31">
        <f>Q537+S537</f>
        <v>55230</v>
      </c>
      <c r="V537" s="34">
        <f>R537+T537</f>
        <v>22</v>
      </c>
    </row>
    <row r="538" spans="1:22">
      <c r="A538" s="1" t="s">
        <v>26</v>
      </c>
      <c r="B538" s="1" t="s">
        <v>1938</v>
      </c>
      <c r="C538" s="2" t="s">
        <v>604</v>
      </c>
      <c r="D538" s="41">
        <v>98800</v>
      </c>
      <c r="E538" s="42">
        <v>96500</v>
      </c>
      <c r="F538" s="43">
        <v>1</v>
      </c>
      <c r="G538" s="41">
        <v>130000</v>
      </c>
      <c r="H538" s="42">
        <v>115000</v>
      </c>
      <c r="I538" s="43">
        <v>1</v>
      </c>
      <c r="J538" s="41">
        <v>562000</v>
      </c>
      <c r="K538" s="42">
        <v>295000</v>
      </c>
      <c r="L538" s="43">
        <v>3</v>
      </c>
      <c r="M538" s="41">
        <v>0</v>
      </c>
      <c r="N538" s="42">
        <v>0</v>
      </c>
      <c r="O538" s="43">
        <v>0</v>
      </c>
      <c r="P538" s="27">
        <f>D538+G538+J538+M538</f>
        <v>790800</v>
      </c>
      <c r="Q538" s="30">
        <f>E538+H538+K538+N538</f>
        <v>506500</v>
      </c>
      <c r="R538" s="30">
        <f>F538+I538+L538+O538</f>
        <v>5</v>
      </c>
      <c r="S538" s="41">
        <v>56</v>
      </c>
      <c r="T538" s="44">
        <v>17</v>
      </c>
      <c r="U538" s="31">
        <f>Q538+S538</f>
        <v>506556</v>
      </c>
      <c r="V538" s="34">
        <f>R538+T538</f>
        <v>22</v>
      </c>
    </row>
    <row r="539" spans="1:22">
      <c r="A539" s="11" t="s">
        <v>26</v>
      </c>
      <c r="B539" s="11" t="s">
        <v>1939</v>
      </c>
      <c r="C539" s="12" t="s">
        <v>625</v>
      </c>
      <c r="D539" s="41">
        <v>0</v>
      </c>
      <c r="E539" s="42">
        <v>0</v>
      </c>
      <c r="F539" s="43">
        <v>0</v>
      </c>
      <c r="G539" s="41">
        <v>0</v>
      </c>
      <c r="H539" s="42">
        <v>0</v>
      </c>
      <c r="I539" s="43">
        <v>0</v>
      </c>
      <c r="J539" s="41">
        <v>0</v>
      </c>
      <c r="K539" s="42">
        <v>0</v>
      </c>
      <c r="L539" s="43">
        <v>0</v>
      </c>
      <c r="M539" s="41">
        <v>0</v>
      </c>
      <c r="N539" s="42">
        <v>0</v>
      </c>
      <c r="O539" s="43">
        <v>0</v>
      </c>
      <c r="P539" s="27">
        <f>D539+G539+J539+M539</f>
        <v>0</v>
      </c>
      <c r="Q539" s="30">
        <f>E539+H539+K539+N539</f>
        <v>0</v>
      </c>
      <c r="R539" s="30">
        <f>F539+I539+L539+O539</f>
        <v>0</v>
      </c>
      <c r="S539" s="41">
        <v>1460</v>
      </c>
      <c r="T539" s="44">
        <v>132</v>
      </c>
      <c r="U539" s="31">
        <f>Q539+S539</f>
        <v>1460</v>
      </c>
      <c r="V539" s="34">
        <f>R539+T539</f>
        <v>132</v>
      </c>
    </row>
    <row r="540" spans="1:22">
      <c r="A540" s="1" t="s">
        <v>26</v>
      </c>
      <c r="B540" s="1" t="s">
        <v>161</v>
      </c>
      <c r="C540" s="2" t="s">
        <v>630</v>
      </c>
      <c r="D540" s="41">
        <v>247000</v>
      </c>
      <c r="E540" s="42">
        <v>120000</v>
      </c>
      <c r="F540" s="43">
        <v>9</v>
      </c>
      <c r="G540" s="41">
        <v>0</v>
      </c>
      <c r="H540" s="42">
        <v>0</v>
      </c>
      <c r="I540" s="43">
        <v>0</v>
      </c>
      <c r="J540" s="41">
        <v>1200000</v>
      </c>
      <c r="K540" s="42">
        <v>705000</v>
      </c>
      <c r="L540" s="43">
        <v>5</v>
      </c>
      <c r="M540" s="41">
        <v>9300</v>
      </c>
      <c r="N540" s="42">
        <v>8600</v>
      </c>
      <c r="O540" s="43">
        <v>2</v>
      </c>
      <c r="P540" s="27">
        <f>D540+G540+J540+M540</f>
        <v>1456300</v>
      </c>
      <c r="Q540" s="30">
        <f>E540+H540+K540+N540</f>
        <v>833600</v>
      </c>
      <c r="R540" s="30">
        <f>F540+I540+L540+O540</f>
        <v>16</v>
      </c>
      <c r="S540" s="41">
        <v>350</v>
      </c>
      <c r="T540" s="44">
        <v>100</v>
      </c>
      <c r="U540" s="31">
        <f>Q540+S540</f>
        <v>833950</v>
      </c>
      <c r="V540" s="34">
        <f>R540+T540</f>
        <v>116</v>
      </c>
    </row>
    <row r="541" spans="1:22">
      <c r="A541" s="11" t="s">
        <v>26</v>
      </c>
      <c r="B541" s="11" t="s">
        <v>1940</v>
      </c>
      <c r="C541" s="12" t="s">
        <v>638</v>
      </c>
      <c r="D541" s="41">
        <v>69000</v>
      </c>
      <c r="E541" s="42">
        <v>69000</v>
      </c>
      <c r="F541" s="43">
        <v>1</v>
      </c>
      <c r="G541" s="41">
        <v>316000</v>
      </c>
      <c r="H541" s="42">
        <v>285000</v>
      </c>
      <c r="I541" s="43">
        <v>3</v>
      </c>
      <c r="J541" s="41">
        <v>566000</v>
      </c>
      <c r="K541" s="42">
        <v>555000</v>
      </c>
      <c r="L541" s="43">
        <v>3</v>
      </c>
      <c r="M541" s="41">
        <v>0</v>
      </c>
      <c r="N541" s="42">
        <v>0</v>
      </c>
      <c r="O541" s="43">
        <v>0</v>
      </c>
      <c r="P541" s="27">
        <f>D541+G541+J541+M541</f>
        <v>951000</v>
      </c>
      <c r="Q541" s="30">
        <f>E541+H541+K541+N541</f>
        <v>909000</v>
      </c>
      <c r="R541" s="30">
        <f>F541+I541+L541+O541</f>
        <v>7</v>
      </c>
      <c r="S541" s="41">
        <v>900</v>
      </c>
      <c r="T541" s="44">
        <v>115</v>
      </c>
      <c r="U541" s="31">
        <f>Q541+S541</f>
        <v>909900</v>
      </c>
      <c r="V541" s="34">
        <f>R541+T541</f>
        <v>122</v>
      </c>
    </row>
    <row r="542" spans="1:22">
      <c r="A542" s="1" t="s">
        <v>26</v>
      </c>
      <c r="B542" s="1" t="s">
        <v>1941</v>
      </c>
      <c r="C542" s="2" t="s">
        <v>658</v>
      </c>
      <c r="D542" s="41">
        <v>0</v>
      </c>
      <c r="E542" s="42">
        <v>0</v>
      </c>
      <c r="F542" s="43">
        <v>0</v>
      </c>
      <c r="G542" s="41">
        <v>0</v>
      </c>
      <c r="H542" s="42">
        <v>0</v>
      </c>
      <c r="I542" s="43">
        <v>0</v>
      </c>
      <c r="J542" s="41">
        <v>0</v>
      </c>
      <c r="K542" s="42">
        <v>0</v>
      </c>
      <c r="L542" s="43">
        <v>0</v>
      </c>
      <c r="M542" s="41">
        <v>0</v>
      </c>
      <c r="N542" s="42">
        <v>0</v>
      </c>
      <c r="O542" s="43">
        <v>0</v>
      </c>
      <c r="P542" s="27">
        <f>D542+G542+J542+M542</f>
        <v>0</v>
      </c>
      <c r="Q542" s="30">
        <f>E542+H542+K542+N542</f>
        <v>0</v>
      </c>
      <c r="R542" s="30">
        <f>F542+I542+L542+O542</f>
        <v>0</v>
      </c>
      <c r="S542" s="41">
        <v>400</v>
      </c>
      <c r="T542" s="44">
        <v>53</v>
      </c>
      <c r="U542" s="31">
        <f>Q542+S542</f>
        <v>400</v>
      </c>
      <c r="V542" s="34">
        <f>R542+T542</f>
        <v>53</v>
      </c>
    </row>
    <row r="543" spans="1:22">
      <c r="A543" s="11" t="s">
        <v>26</v>
      </c>
      <c r="B543" s="11" t="s">
        <v>1942</v>
      </c>
      <c r="C543" s="12" t="s">
        <v>660</v>
      </c>
      <c r="D543" s="41">
        <v>142000</v>
      </c>
      <c r="E543" s="42">
        <v>142000</v>
      </c>
      <c r="F543" s="43">
        <v>12</v>
      </c>
      <c r="G543" s="41">
        <v>41000</v>
      </c>
      <c r="H543" s="42">
        <v>40000</v>
      </c>
      <c r="I543" s="43">
        <v>9</v>
      </c>
      <c r="J543" s="41">
        <v>730000</v>
      </c>
      <c r="K543" s="42">
        <v>695000</v>
      </c>
      <c r="L543" s="43">
        <v>62</v>
      </c>
      <c r="M543" s="41">
        <v>0</v>
      </c>
      <c r="N543" s="42">
        <v>0</v>
      </c>
      <c r="O543" s="43">
        <v>0</v>
      </c>
      <c r="P543" s="27">
        <f>D543+G543+J543+M543</f>
        <v>913000</v>
      </c>
      <c r="Q543" s="30">
        <f>E543+H543+K543+N543</f>
        <v>877000</v>
      </c>
      <c r="R543" s="30">
        <f>F543+I543+L543+O543</f>
        <v>83</v>
      </c>
      <c r="S543" s="41">
        <v>262</v>
      </c>
      <c r="T543" s="44">
        <v>51</v>
      </c>
      <c r="U543" s="31">
        <f>Q543+S543</f>
        <v>877262</v>
      </c>
      <c r="V543" s="34">
        <f>R543+T543</f>
        <v>134</v>
      </c>
    </row>
    <row r="544" spans="1:22">
      <c r="A544" s="1" t="s">
        <v>26</v>
      </c>
      <c r="B544" s="1" t="s">
        <v>1943</v>
      </c>
      <c r="C544" s="2" t="s">
        <v>666</v>
      </c>
      <c r="D544" s="41">
        <v>350000</v>
      </c>
      <c r="E544" s="42">
        <v>350000</v>
      </c>
      <c r="F544" s="43">
        <v>2</v>
      </c>
      <c r="G544" s="41">
        <v>6000</v>
      </c>
      <c r="H544" s="42">
        <v>6000</v>
      </c>
      <c r="I544" s="43">
        <v>1</v>
      </c>
      <c r="J544" s="41">
        <v>0</v>
      </c>
      <c r="K544" s="42">
        <v>0</v>
      </c>
      <c r="L544" s="43">
        <v>0</v>
      </c>
      <c r="M544" s="41">
        <v>0</v>
      </c>
      <c r="N544" s="42">
        <v>0</v>
      </c>
      <c r="O544" s="43">
        <v>0</v>
      </c>
      <c r="P544" s="27">
        <f>D544+G544+J544+M544</f>
        <v>356000</v>
      </c>
      <c r="Q544" s="30">
        <f>E544+H544+K544+N544</f>
        <v>356000</v>
      </c>
      <c r="R544" s="30">
        <f>F544+I544+L544+O544</f>
        <v>3</v>
      </c>
      <c r="S544" s="41">
        <v>15820</v>
      </c>
      <c r="T544" s="44">
        <v>154</v>
      </c>
      <c r="U544" s="31">
        <f>Q544+S544</f>
        <v>371820</v>
      </c>
      <c r="V544" s="34">
        <f>R544+T544</f>
        <v>157</v>
      </c>
    </row>
    <row r="545" spans="1:22">
      <c r="A545" s="11" t="s">
        <v>26</v>
      </c>
      <c r="B545" s="11" t="s">
        <v>1944</v>
      </c>
      <c r="C545" s="12" t="s">
        <v>683</v>
      </c>
      <c r="D545" s="41">
        <v>0</v>
      </c>
      <c r="E545" s="42">
        <v>0</v>
      </c>
      <c r="F545" s="43">
        <v>0</v>
      </c>
      <c r="G545" s="41">
        <v>0</v>
      </c>
      <c r="H545" s="42">
        <v>0</v>
      </c>
      <c r="I545" s="43">
        <v>0</v>
      </c>
      <c r="J545" s="41">
        <v>0</v>
      </c>
      <c r="K545" s="42">
        <v>0</v>
      </c>
      <c r="L545" s="43">
        <v>0</v>
      </c>
      <c r="M545" s="41">
        <v>0</v>
      </c>
      <c r="N545" s="42">
        <v>0</v>
      </c>
      <c r="O545" s="43">
        <v>0</v>
      </c>
      <c r="P545" s="27">
        <f>D545+G545+J545+M545</f>
        <v>0</v>
      </c>
      <c r="Q545" s="30">
        <f>E545+H545+K545+N545</f>
        <v>0</v>
      </c>
      <c r="R545" s="30">
        <f>F545+I545+L545+O545</f>
        <v>0</v>
      </c>
      <c r="S545" s="41">
        <v>250</v>
      </c>
      <c r="T545" s="44">
        <v>38</v>
      </c>
      <c r="U545" s="31">
        <f>Q545+S545</f>
        <v>250</v>
      </c>
      <c r="V545" s="34">
        <f>R545+T545</f>
        <v>38</v>
      </c>
    </row>
    <row r="546" spans="1:22">
      <c r="A546" s="1" t="s">
        <v>26</v>
      </c>
      <c r="B546" s="1" t="s">
        <v>1945</v>
      </c>
      <c r="C546" s="2" t="s">
        <v>689</v>
      </c>
      <c r="D546" s="41">
        <v>57000</v>
      </c>
      <c r="E546" s="42">
        <v>57000</v>
      </c>
      <c r="F546" s="43">
        <v>1</v>
      </c>
      <c r="G546" s="41">
        <v>132000</v>
      </c>
      <c r="H546" s="42">
        <v>112000</v>
      </c>
      <c r="I546" s="43">
        <v>2</v>
      </c>
      <c r="J546" s="41">
        <v>381970</v>
      </c>
      <c r="K546" s="42">
        <v>295564</v>
      </c>
      <c r="L546" s="43">
        <v>3</v>
      </c>
      <c r="M546" s="41">
        <v>0</v>
      </c>
      <c r="N546" s="42">
        <v>0</v>
      </c>
      <c r="O546" s="43">
        <v>0</v>
      </c>
      <c r="P546" s="27">
        <f>D546+G546+J546+M546</f>
        <v>570970</v>
      </c>
      <c r="Q546" s="30">
        <f>E546+H546+K546+N546</f>
        <v>464564</v>
      </c>
      <c r="R546" s="30">
        <f>F546+I546+L546+O546</f>
        <v>6</v>
      </c>
      <c r="S546" s="41">
        <v>265</v>
      </c>
      <c r="T546" s="44">
        <v>57</v>
      </c>
      <c r="U546" s="31">
        <f>Q546+S546</f>
        <v>464829</v>
      </c>
      <c r="V546" s="34">
        <f>R546+T546</f>
        <v>63</v>
      </c>
    </row>
    <row r="547" spans="1:22">
      <c r="A547" s="11" t="s">
        <v>26</v>
      </c>
      <c r="B547" s="11" t="s">
        <v>225</v>
      </c>
      <c r="C547" s="12" t="s">
        <v>698</v>
      </c>
      <c r="D547" s="41">
        <v>0</v>
      </c>
      <c r="E547" s="42">
        <v>0</v>
      </c>
      <c r="F547" s="43">
        <v>0</v>
      </c>
      <c r="G547" s="41">
        <v>0</v>
      </c>
      <c r="H547" s="42">
        <v>0</v>
      </c>
      <c r="I547" s="43">
        <v>0</v>
      </c>
      <c r="J547" s="41">
        <v>23800</v>
      </c>
      <c r="K547" s="42">
        <v>19000</v>
      </c>
      <c r="L547" s="43">
        <v>5</v>
      </c>
      <c r="M547" s="41">
        <v>0</v>
      </c>
      <c r="N547" s="42">
        <v>0</v>
      </c>
      <c r="O547" s="43">
        <v>0</v>
      </c>
      <c r="P547" s="27">
        <f>D547+G547+J547+M547</f>
        <v>23800</v>
      </c>
      <c r="Q547" s="30">
        <f>E547+H547+K547+N547</f>
        <v>19000</v>
      </c>
      <c r="R547" s="30">
        <f>F547+I547+L547+O547</f>
        <v>5</v>
      </c>
      <c r="S547" s="41">
        <v>2100</v>
      </c>
      <c r="T547" s="44">
        <v>251</v>
      </c>
      <c r="U547" s="31">
        <f>Q547+S547</f>
        <v>21100</v>
      </c>
      <c r="V547" s="34">
        <f>R547+T547</f>
        <v>256</v>
      </c>
    </row>
    <row r="548" spans="1:22">
      <c r="A548" s="1" t="s">
        <v>26</v>
      </c>
      <c r="B548" s="1" t="s">
        <v>1946</v>
      </c>
      <c r="C548" s="2" t="s">
        <v>710</v>
      </c>
      <c r="D548" s="41">
        <v>236000</v>
      </c>
      <c r="E548" s="42">
        <v>236000</v>
      </c>
      <c r="F548" s="43">
        <v>4</v>
      </c>
      <c r="G548" s="41">
        <v>0</v>
      </c>
      <c r="H548" s="42">
        <v>0</v>
      </c>
      <c r="I548" s="43">
        <v>0</v>
      </c>
      <c r="J548" s="41">
        <v>350000</v>
      </c>
      <c r="K548" s="42">
        <v>335000</v>
      </c>
      <c r="L548" s="43">
        <v>7</v>
      </c>
      <c r="M548" s="41">
        <v>0</v>
      </c>
      <c r="N548" s="42">
        <v>0</v>
      </c>
      <c r="O548" s="43">
        <v>0</v>
      </c>
      <c r="P548" s="27">
        <f>D548+G548+J548+M548</f>
        <v>586000</v>
      </c>
      <c r="Q548" s="30">
        <f>E548+H548+K548+N548</f>
        <v>571000</v>
      </c>
      <c r="R548" s="30">
        <f>F548+I548+L548+O548</f>
        <v>11</v>
      </c>
      <c r="S548" s="41">
        <v>120</v>
      </c>
      <c r="T548" s="44">
        <v>11</v>
      </c>
      <c r="U548" s="31">
        <f>Q548+S548</f>
        <v>571120</v>
      </c>
      <c r="V548" s="34">
        <f>R548+T548</f>
        <v>22</v>
      </c>
    </row>
    <row r="549" spans="1:22">
      <c r="A549" s="11" t="s">
        <v>26</v>
      </c>
      <c r="B549" s="11" t="s">
        <v>1947</v>
      </c>
      <c r="C549" s="12" t="s">
        <v>711</v>
      </c>
      <c r="D549" s="41">
        <v>601000</v>
      </c>
      <c r="E549" s="42">
        <v>601000</v>
      </c>
      <c r="F549" s="43">
        <v>5</v>
      </c>
      <c r="G549" s="41">
        <v>0</v>
      </c>
      <c r="H549" s="42">
        <v>0</v>
      </c>
      <c r="I549" s="43">
        <v>0</v>
      </c>
      <c r="J549" s="41">
        <v>381000</v>
      </c>
      <c r="K549" s="42">
        <v>381000</v>
      </c>
      <c r="L549" s="43">
        <v>4</v>
      </c>
      <c r="M549" s="41">
        <v>0</v>
      </c>
      <c r="N549" s="42">
        <v>0</v>
      </c>
      <c r="O549" s="43">
        <v>0</v>
      </c>
      <c r="P549" s="27">
        <f>D549+G549+J549+M549</f>
        <v>982000</v>
      </c>
      <c r="Q549" s="30">
        <f>E549+H549+K549+N549</f>
        <v>982000</v>
      </c>
      <c r="R549" s="30">
        <f>F549+I549+L549+O549</f>
        <v>9</v>
      </c>
      <c r="S549" s="41">
        <v>50</v>
      </c>
      <c r="T549" s="44">
        <v>9</v>
      </c>
      <c r="U549" s="31">
        <f>Q549+S549</f>
        <v>982050</v>
      </c>
      <c r="V549" s="34">
        <f>R549+T549</f>
        <v>18</v>
      </c>
    </row>
    <row r="550" spans="1:22">
      <c r="A550" s="1" t="s">
        <v>26</v>
      </c>
      <c r="B550" s="1" t="s">
        <v>244</v>
      </c>
      <c r="C550" s="2" t="s">
        <v>723</v>
      </c>
      <c r="D550" s="41">
        <v>0</v>
      </c>
      <c r="E550" s="42">
        <v>0</v>
      </c>
      <c r="F550" s="43">
        <v>0</v>
      </c>
      <c r="G550" s="41">
        <v>157000</v>
      </c>
      <c r="H550" s="42">
        <v>157000</v>
      </c>
      <c r="I550" s="43">
        <v>3</v>
      </c>
      <c r="J550" s="41">
        <v>290000</v>
      </c>
      <c r="K550" s="42">
        <v>222000</v>
      </c>
      <c r="L550" s="43">
        <v>2</v>
      </c>
      <c r="M550" s="41">
        <v>0</v>
      </c>
      <c r="N550" s="42">
        <v>0</v>
      </c>
      <c r="O550" s="43">
        <v>0</v>
      </c>
      <c r="P550" s="27">
        <f>D550+G550+J550+M550</f>
        <v>447000</v>
      </c>
      <c r="Q550" s="30">
        <f>E550+H550+K550+N550</f>
        <v>379000</v>
      </c>
      <c r="R550" s="30">
        <f>F550+I550+L550+O550</f>
        <v>5</v>
      </c>
      <c r="S550" s="41">
        <v>60</v>
      </c>
      <c r="T550" s="44">
        <v>11</v>
      </c>
      <c r="U550" s="31">
        <f>Q550+S550</f>
        <v>379060</v>
      </c>
      <c r="V550" s="34">
        <f>R550+T550</f>
        <v>16</v>
      </c>
    </row>
    <row r="551" spans="1:22">
      <c r="A551" s="11" t="s">
        <v>26</v>
      </c>
      <c r="B551" s="11" t="s">
        <v>251</v>
      </c>
      <c r="C551" s="12" t="s">
        <v>748</v>
      </c>
      <c r="D551" s="41">
        <v>82000</v>
      </c>
      <c r="E551" s="42">
        <v>82000</v>
      </c>
      <c r="F551" s="43">
        <v>1</v>
      </c>
      <c r="G551" s="41">
        <v>0</v>
      </c>
      <c r="H551" s="42">
        <v>0</v>
      </c>
      <c r="I551" s="43">
        <v>0</v>
      </c>
      <c r="J551" s="41">
        <v>127000</v>
      </c>
      <c r="K551" s="42">
        <v>125000</v>
      </c>
      <c r="L551" s="43">
        <v>3</v>
      </c>
      <c r="M551" s="41">
        <v>0</v>
      </c>
      <c r="N551" s="42">
        <v>0</v>
      </c>
      <c r="O551" s="43">
        <v>0</v>
      </c>
      <c r="P551" s="27">
        <f>D551+G551+J551+M551</f>
        <v>209000</v>
      </c>
      <c r="Q551" s="30">
        <f>E551+H551+K551+N551</f>
        <v>207000</v>
      </c>
      <c r="R551" s="30">
        <f>F551+I551+L551+O551</f>
        <v>4</v>
      </c>
      <c r="S551" s="41">
        <v>20</v>
      </c>
      <c r="T551" s="44">
        <v>2</v>
      </c>
      <c r="U551" s="31">
        <f>Q551+S551</f>
        <v>207020</v>
      </c>
      <c r="V551" s="34">
        <f>R551+T551</f>
        <v>6</v>
      </c>
    </row>
    <row r="552" spans="1:22">
      <c r="A552" s="1" t="s">
        <v>26</v>
      </c>
      <c r="B552" s="1" t="s">
        <v>1948</v>
      </c>
      <c r="C552" s="2" t="s">
        <v>758</v>
      </c>
      <c r="D552" s="41">
        <v>0</v>
      </c>
      <c r="E552" s="42">
        <v>0</v>
      </c>
      <c r="F552" s="43">
        <v>0</v>
      </c>
      <c r="G552" s="41">
        <v>0</v>
      </c>
      <c r="H552" s="42">
        <v>0</v>
      </c>
      <c r="I552" s="43">
        <v>0</v>
      </c>
      <c r="J552" s="41">
        <v>0</v>
      </c>
      <c r="K552" s="42">
        <v>0</v>
      </c>
      <c r="L552" s="43">
        <v>0</v>
      </c>
      <c r="M552" s="41">
        <v>0</v>
      </c>
      <c r="N552" s="42">
        <v>0</v>
      </c>
      <c r="O552" s="43">
        <v>0</v>
      </c>
      <c r="P552" s="27">
        <f>D552+G552+J552+M552</f>
        <v>0</v>
      </c>
      <c r="Q552" s="30">
        <f>E552+H552+K552+N552</f>
        <v>0</v>
      </c>
      <c r="R552" s="30">
        <f>F552+I552+L552+O552</f>
        <v>0</v>
      </c>
      <c r="S552" s="41">
        <v>120</v>
      </c>
      <c r="T552" s="44">
        <v>10</v>
      </c>
      <c r="U552" s="31">
        <f>Q552+S552</f>
        <v>120</v>
      </c>
      <c r="V552" s="34">
        <f>R552+T552</f>
        <v>10</v>
      </c>
    </row>
    <row r="553" spans="1:22">
      <c r="A553" s="11" t="s">
        <v>26</v>
      </c>
      <c r="B553" s="11" t="s">
        <v>1949</v>
      </c>
      <c r="C553" s="12" t="s">
        <v>796</v>
      </c>
      <c r="D553" s="41">
        <v>300000</v>
      </c>
      <c r="E553" s="42">
        <v>300000</v>
      </c>
      <c r="F553" s="43">
        <v>7</v>
      </c>
      <c r="G553" s="41">
        <v>0</v>
      </c>
      <c r="H553" s="42">
        <v>0</v>
      </c>
      <c r="I553" s="43">
        <v>0</v>
      </c>
      <c r="J553" s="41">
        <v>12000</v>
      </c>
      <c r="K553" s="42">
        <v>11000</v>
      </c>
      <c r="L553" s="43">
        <v>2</v>
      </c>
      <c r="M553" s="41">
        <v>0</v>
      </c>
      <c r="N553" s="42">
        <v>0</v>
      </c>
      <c r="O553" s="43">
        <v>0</v>
      </c>
      <c r="P553" s="27">
        <f>D553+G553+J553+M553</f>
        <v>312000</v>
      </c>
      <c r="Q553" s="30">
        <f>E553+H553+K553+N553</f>
        <v>311000</v>
      </c>
      <c r="R553" s="30">
        <f>F553+I553+L553+O553</f>
        <v>9</v>
      </c>
      <c r="S553" s="41">
        <v>50</v>
      </c>
      <c r="T553" s="44">
        <v>4</v>
      </c>
      <c r="U553" s="31">
        <f>Q553+S553</f>
        <v>311050</v>
      </c>
      <c r="V553" s="34">
        <f>R553+T553</f>
        <v>13</v>
      </c>
    </row>
    <row r="554" spans="1:22">
      <c r="A554" s="1" t="s">
        <v>26</v>
      </c>
      <c r="B554" s="1" t="s">
        <v>1731</v>
      </c>
      <c r="C554" s="2" t="s">
        <v>811</v>
      </c>
      <c r="D554" s="41">
        <v>0</v>
      </c>
      <c r="E554" s="42">
        <v>0</v>
      </c>
      <c r="F554" s="43">
        <v>0</v>
      </c>
      <c r="G554" s="41">
        <v>0</v>
      </c>
      <c r="H554" s="42">
        <v>0</v>
      </c>
      <c r="I554" s="43">
        <v>0</v>
      </c>
      <c r="J554" s="41">
        <v>0</v>
      </c>
      <c r="K554" s="42">
        <v>0</v>
      </c>
      <c r="L554" s="43">
        <v>0</v>
      </c>
      <c r="M554" s="41">
        <v>0</v>
      </c>
      <c r="N554" s="42">
        <v>0</v>
      </c>
      <c r="O554" s="43">
        <v>0</v>
      </c>
      <c r="P554" s="27">
        <f>D554+G554+J554+M554</f>
        <v>0</v>
      </c>
      <c r="Q554" s="30">
        <f>E554+H554+K554+N554</f>
        <v>0</v>
      </c>
      <c r="R554" s="30">
        <f>F554+I554+L554+O554</f>
        <v>0</v>
      </c>
      <c r="S554" s="41">
        <v>245</v>
      </c>
      <c r="T554" s="44">
        <v>33</v>
      </c>
      <c r="U554" s="31">
        <f>Q554+S554</f>
        <v>245</v>
      </c>
      <c r="V554" s="34">
        <f>R554+T554</f>
        <v>33</v>
      </c>
    </row>
    <row r="555" spans="1:22">
      <c r="A555" s="11" t="s">
        <v>26</v>
      </c>
      <c r="B555" s="11" t="s">
        <v>1950</v>
      </c>
      <c r="C555" s="12" t="s">
        <v>818</v>
      </c>
      <c r="D555" s="41">
        <v>313000</v>
      </c>
      <c r="E555" s="42">
        <v>285000</v>
      </c>
      <c r="F555" s="43">
        <v>4</v>
      </c>
      <c r="G555" s="41">
        <v>0</v>
      </c>
      <c r="H555" s="42">
        <v>0</v>
      </c>
      <c r="I555" s="43">
        <v>0</v>
      </c>
      <c r="J555" s="41">
        <v>314600</v>
      </c>
      <c r="K555" s="42">
        <v>227500</v>
      </c>
      <c r="L555" s="43">
        <v>3</v>
      </c>
      <c r="M555" s="41">
        <v>0</v>
      </c>
      <c r="N555" s="42">
        <v>0</v>
      </c>
      <c r="O555" s="43">
        <v>0</v>
      </c>
      <c r="P555" s="27">
        <f>D555+G555+J555+M555</f>
        <v>627600</v>
      </c>
      <c r="Q555" s="30">
        <f>E555+H555+K555+N555</f>
        <v>512500</v>
      </c>
      <c r="R555" s="30">
        <f>F555+I555+L555+O555</f>
        <v>7</v>
      </c>
      <c r="S555" s="41">
        <v>3250</v>
      </c>
      <c r="T555" s="44">
        <v>427</v>
      </c>
      <c r="U555" s="31">
        <f>Q555+S555</f>
        <v>515750</v>
      </c>
      <c r="V555" s="34">
        <f>R555+T555</f>
        <v>434</v>
      </c>
    </row>
    <row r="556" spans="1:22">
      <c r="A556" s="1" t="s">
        <v>26</v>
      </c>
      <c r="B556" s="1" t="s">
        <v>1951</v>
      </c>
      <c r="C556" s="2" t="s">
        <v>832</v>
      </c>
      <c r="D556" s="41">
        <v>896000</v>
      </c>
      <c r="E556" s="42">
        <v>800000</v>
      </c>
      <c r="F556" s="43">
        <v>7</v>
      </c>
      <c r="G556" s="41">
        <v>0</v>
      </c>
      <c r="H556" s="42">
        <v>0</v>
      </c>
      <c r="I556" s="43">
        <v>0</v>
      </c>
      <c r="J556" s="41">
        <v>190000</v>
      </c>
      <c r="K556" s="42">
        <v>175000</v>
      </c>
      <c r="L556" s="43">
        <v>4</v>
      </c>
      <c r="M556" s="41">
        <v>48000</v>
      </c>
      <c r="N556" s="42">
        <v>48000</v>
      </c>
      <c r="O556" s="43">
        <v>1</v>
      </c>
      <c r="P556" s="27">
        <f>D556+G556+J556+M556</f>
        <v>1134000</v>
      </c>
      <c r="Q556" s="30">
        <f>E556+H556+K556+N556</f>
        <v>1023000</v>
      </c>
      <c r="R556" s="30">
        <f>F556+I556+L556+O556</f>
        <v>12</v>
      </c>
      <c r="S556" s="41">
        <v>700</v>
      </c>
      <c r="T556" s="44">
        <v>97</v>
      </c>
      <c r="U556" s="31">
        <f>Q556+S556</f>
        <v>1023700</v>
      </c>
      <c r="V556" s="34">
        <f>R556+T556</f>
        <v>109</v>
      </c>
    </row>
    <row r="557" spans="1:22">
      <c r="A557" s="11" t="s">
        <v>26</v>
      </c>
      <c r="B557" s="11" t="s">
        <v>1952</v>
      </c>
      <c r="C557" s="12" t="s">
        <v>844</v>
      </c>
      <c r="D557" s="41">
        <v>92000</v>
      </c>
      <c r="E557" s="42">
        <v>92000</v>
      </c>
      <c r="F557" s="43">
        <v>2</v>
      </c>
      <c r="G557" s="41">
        <v>85000</v>
      </c>
      <c r="H557" s="42">
        <v>85000</v>
      </c>
      <c r="I557" s="43">
        <v>2</v>
      </c>
      <c r="J557" s="41">
        <v>2342000</v>
      </c>
      <c r="K557" s="42">
        <v>1856000</v>
      </c>
      <c r="L557" s="43">
        <v>91</v>
      </c>
      <c r="M557" s="41">
        <v>0</v>
      </c>
      <c r="N557" s="42">
        <v>0</v>
      </c>
      <c r="O557" s="43">
        <v>0</v>
      </c>
      <c r="P557" s="27">
        <f>D557+G557+J557+M557</f>
        <v>2519000</v>
      </c>
      <c r="Q557" s="30">
        <f>E557+H557+K557+N557</f>
        <v>2033000</v>
      </c>
      <c r="R557" s="30">
        <f>F557+I557+L557+O557</f>
        <v>95</v>
      </c>
      <c r="S557" s="41">
        <v>200</v>
      </c>
      <c r="T557" s="44">
        <v>33</v>
      </c>
      <c r="U557" s="31">
        <f>Q557+S557</f>
        <v>2033200</v>
      </c>
      <c r="V557" s="34">
        <f>R557+T557</f>
        <v>128</v>
      </c>
    </row>
    <row r="558" spans="1:22">
      <c r="A558" s="1" t="s">
        <v>26</v>
      </c>
      <c r="B558" s="1" t="s">
        <v>297</v>
      </c>
      <c r="C558" s="2" t="s">
        <v>847</v>
      </c>
      <c r="D558" s="41">
        <v>0</v>
      </c>
      <c r="E558" s="42">
        <v>0</v>
      </c>
      <c r="F558" s="43">
        <v>0</v>
      </c>
      <c r="G558" s="41">
        <v>0</v>
      </c>
      <c r="H558" s="42">
        <v>0</v>
      </c>
      <c r="I558" s="43">
        <v>0</v>
      </c>
      <c r="J558" s="41">
        <v>550000</v>
      </c>
      <c r="K558" s="42">
        <v>530000</v>
      </c>
      <c r="L558" s="43">
        <v>43</v>
      </c>
      <c r="M558" s="41">
        <v>0</v>
      </c>
      <c r="N558" s="42">
        <v>0</v>
      </c>
      <c r="O558" s="43">
        <v>0</v>
      </c>
      <c r="P558" s="27">
        <f>D558+G558+J558+M558</f>
        <v>550000</v>
      </c>
      <c r="Q558" s="30">
        <f>E558+H558+K558+N558</f>
        <v>530000</v>
      </c>
      <c r="R558" s="30">
        <f>F558+I558+L558+O558</f>
        <v>43</v>
      </c>
      <c r="S558" s="41">
        <v>100</v>
      </c>
      <c r="T558" s="44">
        <v>12</v>
      </c>
      <c r="U558" s="31">
        <f>Q558+S558</f>
        <v>530100</v>
      </c>
      <c r="V558" s="34">
        <f>R558+T558</f>
        <v>55</v>
      </c>
    </row>
    <row r="559" spans="1:22">
      <c r="A559" s="11" t="s">
        <v>26</v>
      </c>
      <c r="B559" s="11" t="s">
        <v>304</v>
      </c>
      <c r="C559" s="12" t="s">
        <v>855</v>
      </c>
      <c r="D559" s="41">
        <v>0</v>
      </c>
      <c r="E559" s="42">
        <v>0</v>
      </c>
      <c r="F559" s="43">
        <v>0</v>
      </c>
      <c r="G559" s="41">
        <v>0</v>
      </c>
      <c r="H559" s="42">
        <v>0</v>
      </c>
      <c r="I559" s="43">
        <v>0</v>
      </c>
      <c r="J559" s="41">
        <v>0</v>
      </c>
      <c r="K559" s="42">
        <v>0</v>
      </c>
      <c r="L559" s="43">
        <v>0</v>
      </c>
      <c r="M559" s="41">
        <v>0</v>
      </c>
      <c r="N559" s="42">
        <v>0</v>
      </c>
      <c r="O559" s="43">
        <v>0</v>
      </c>
      <c r="P559" s="27">
        <f>D559+G559+J559+M559</f>
        <v>0</v>
      </c>
      <c r="Q559" s="30">
        <f>E559+H559+K559+N559</f>
        <v>0</v>
      </c>
      <c r="R559" s="30">
        <f>F559+I559+L559+O559</f>
        <v>0</v>
      </c>
      <c r="S559" s="41">
        <v>12200</v>
      </c>
      <c r="T559" s="44">
        <v>100</v>
      </c>
      <c r="U559" s="31">
        <f>Q559+S559</f>
        <v>12200</v>
      </c>
      <c r="V559" s="34">
        <f>R559+T559</f>
        <v>100</v>
      </c>
    </row>
    <row r="560" spans="1:22">
      <c r="A560" s="1" t="s">
        <v>26</v>
      </c>
      <c r="B560" s="1" t="s">
        <v>1953</v>
      </c>
      <c r="C560" s="2" t="s">
        <v>856</v>
      </c>
      <c r="D560" s="41">
        <v>0</v>
      </c>
      <c r="E560" s="42">
        <v>0</v>
      </c>
      <c r="F560" s="43">
        <v>0</v>
      </c>
      <c r="G560" s="41">
        <v>0</v>
      </c>
      <c r="H560" s="42">
        <v>0</v>
      </c>
      <c r="I560" s="43">
        <v>0</v>
      </c>
      <c r="J560" s="41">
        <v>4700</v>
      </c>
      <c r="K560" s="42">
        <v>4700</v>
      </c>
      <c r="L560" s="43">
        <v>1</v>
      </c>
      <c r="M560" s="41">
        <v>0</v>
      </c>
      <c r="N560" s="42">
        <v>0</v>
      </c>
      <c r="O560" s="43">
        <v>0</v>
      </c>
      <c r="P560" s="27">
        <f>D560+G560+J560+M560</f>
        <v>4700</v>
      </c>
      <c r="Q560" s="30">
        <f>E560+H560+K560+N560</f>
        <v>4700</v>
      </c>
      <c r="R560" s="30">
        <f>F560+I560+L560+O560</f>
        <v>1</v>
      </c>
      <c r="S560" s="41">
        <v>450</v>
      </c>
      <c r="T560" s="44">
        <v>33</v>
      </c>
      <c r="U560" s="31">
        <f>Q560+S560</f>
        <v>5150</v>
      </c>
      <c r="V560" s="34">
        <f>R560+T560</f>
        <v>34</v>
      </c>
    </row>
    <row r="561" spans="1:22">
      <c r="A561" s="11" t="s">
        <v>26</v>
      </c>
      <c r="B561" s="11" t="s">
        <v>1954</v>
      </c>
      <c r="C561" s="12" t="s">
        <v>857</v>
      </c>
      <c r="D561" s="41">
        <v>3090000</v>
      </c>
      <c r="E561" s="42">
        <v>3000000</v>
      </c>
      <c r="F561" s="43">
        <v>115</v>
      </c>
      <c r="G561" s="41">
        <v>235000</v>
      </c>
      <c r="H561" s="42">
        <v>211000</v>
      </c>
      <c r="I561" s="43">
        <v>12</v>
      </c>
      <c r="J561" s="41">
        <v>2500000</v>
      </c>
      <c r="K561" s="42">
        <v>2120000</v>
      </c>
      <c r="L561" s="43">
        <v>117</v>
      </c>
      <c r="M561" s="41">
        <v>530000</v>
      </c>
      <c r="N561" s="42">
        <v>530000</v>
      </c>
      <c r="O561" s="43">
        <v>15</v>
      </c>
      <c r="P561" s="27">
        <f>D561+G561+J561+M561</f>
        <v>6355000</v>
      </c>
      <c r="Q561" s="30">
        <f>E561+H561+K561+N561</f>
        <v>5861000</v>
      </c>
      <c r="R561" s="30">
        <f>F561+I561+L561+O561</f>
        <v>259</v>
      </c>
      <c r="S561" s="41">
        <v>390</v>
      </c>
      <c r="T561" s="44">
        <v>32</v>
      </c>
      <c r="U561" s="31">
        <f>Q561+S561</f>
        <v>5861390</v>
      </c>
      <c r="V561" s="34">
        <f>R561+T561</f>
        <v>291</v>
      </c>
    </row>
    <row r="562" spans="1:22">
      <c r="A562" s="1" t="s">
        <v>26</v>
      </c>
      <c r="B562" s="1" t="s">
        <v>1955</v>
      </c>
      <c r="C562" s="2" t="s">
        <v>858</v>
      </c>
      <c r="D562" s="41">
        <v>0</v>
      </c>
      <c r="E562" s="42">
        <v>0</v>
      </c>
      <c r="F562" s="43">
        <v>0</v>
      </c>
      <c r="G562" s="41">
        <v>0</v>
      </c>
      <c r="H562" s="42">
        <v>0</v>
      </c>
      <c r="I562" s="43">
        <v>0</v>
      </c>
      <c r="J562" s="41">
        <v>0</v>
      </c>
      <c r="K562" s="42">
        <v>0</v>
      </c>
      <c r="L562" s="43">
        <v>0</v>
      </c>
      <c r="M562" s="41">
        <v>0</v>
      </c>
      <c r="N562" s="42">
        <v>0</v>
      </c>
      <c r="O562" s="43">
        <v>0</v>
      </c>
      <c r="P562" s="27">
        <f>D562+G562+J562+M562</f>
        <v>0</v>
      </c>
      <c r="Q562" s="30">
        <f>E562+H562+K562+N562</f>
        <v>0</v>
      </c>
      <c r="R562" s="30">
        <f>F562+I562+L562+O562</f>
        <v>0</v>
      </c>
      <c r="S562" s="41">
        <v>305</v>
      </c>
      <c r="T562" s="44">
        <v>25</v>
      </c>
      <c r="U562" s="31">
        <f>Q562+S562</f>
        <v>305</v>
      </c>
      <c r="V562" s="34">
        <f>R562+T562</f>
        <v>25</v>
      </c>
    </row>
    <row r="563" spans="1:22">
      <c r="A563" s="11" t="s">
        <v>26</v>
      </c>
      <c r="B563" s="11" t="s">
        <v>1956</v>
      </c>
      <c r="C563" s="12" t="s">
        <v>859</v>
      </c>
      <c r="D563" s="41">
        <v>349000</v>
      </c>
      <c r="E563" s="42">
        <v>349000</v>
      </c>
      <c r="F563" s="43">
        <v>3</v>
      </c>
      <c r="G563" s="41">
        <v>0</v>
      </c>
      <c r="H563" s="42">
        <v>0</v>
      </c>
      <c r="I563" s="43">
        <v>0</v>
      </c>
      <c r="J563" s="41">
        <v>153000</v>
      </c>
      <c r="K563" s="42">
        <v>132000</v>
      </c>
      <c r="L563" s="43">
        <v>2</v>
      </c>
      <c r="M563" s="41">
        <v>0</v>
      </c>
      <c r="N563" s="42">
        <v>0</v>
      </c>
      <c r="O563" s="43">
        <v>0</v>
      </c>
      <c r="P563" s="27">
        <f>D563+G563+J563+M563</f>
        <v>502000</v>
      </c>
      <c r="Q563" s="30">
        <f>E563+H563+K563+N563</f>
        <v>481000</v>
      </c>
      <c r="R563" s="30">
        <f>F563+I563+L563+O563</f>
        <v>5</v>
      </c>
      <c r="S563" s="41">
        <v>107</v>
      </c>
      <c r="T563" s="44">
        <v>27</v>
      </c>
      <c r="U563" s="31">
        <f>Q563+S563</f>
        <v>481107</v>
      </c>
      <c r="V563" s="34">
        <f>R563+T563</f>
        <v>32</v>
      </c>
    </row>
    <row r="564" spans="1:22">
      <c r="A564" s="1" t="s">
        <v>26</v>
      </c>
      <c r="B564" s="1" t="s">
        <v>1957</v>
      </c>
      <c r="C564" s="2" t="s">
        <v>861</v>
      </c>
      <c r="D564" s="41">
        <v>0</v>
      </c>
      <c r="E564" s="42">
        <v>0</v>
      </c>
      <c r="F564" s="43">
        <v>0</v>
      </c>
      <c r="G564" s="41">
        <v>0</v>
      </c>
      <c r="H564" s="42">
        <v>0</v>
      </c>
      <c r="I564" s="43">
        <v>0</v>
      </c>
      <c r="J564" s="41">
        <v>0</v>
      </c>
      <c r="K564" s="42">
        <v>0</v>
      </c>
      <c r="L564" s="43">
        <v>0</v>
      </c>
      <c r="M564" s="41">
        <v>0</v>
      </c>
      <c r="N564" s="42">
        <v>0</v>
      </c>
      <c r="O564" s="43">
        <v>0</v>
      </c>
      <c r="P564" s="27">
        <f>D564+G564+J564+M564</f>
        <v>0</v>
      </c>
      <c r="Q564" s="30">
        <f>E564+H564+K564+N564</f>
        <v>0</v>
      </c>
      <c r="R564" s="30">
        <f>F564+I564+L564+O564</f>
        <v>0</v>
      </c>
      <c r="S564" s="41">
        <v>313</v>
      </c>
      <c r="T564" s="44">
        <v>37</v>
      </c>
      <c r="U564" s="31">
        <f>Q564+S564</f>
        <v>313</v>
      </c>
      <c r="V564" s="34">
        <f>R564+T564</f>
        <v>37</v>
      </c>
    </row>
    <row r="565" spans="1:22">
      <c r="A565" s="11" t="s">
        <v>26</v>
      </c>
      <c r="B565" s="11" t="s">
        <v>335</v>
      </c>
      <c r="C565" s="12" t="s">
        <v>865</v>
      </c>
      <c r="D565" s="41">
        <v>0</v>
      </c>
      <c r="E565" s="42">
        <v>0</v>
      </c>
      <c r="F565" s="43">
        <v>0</v>
      </c>
      <c r="G565" s="41">
        <v>0</v>
      </c>
      <c r="H565" s="42">
        <v>0</v>
      </c>
      <c r="I565" s="43">
        <v>0</v>
      </c>
      <c r="J565" s="41">
        <v>0</v>
      </c>
      <c r="K565" s="42">
        <v>0</v>
      </c>
      <c r="L565" s="43">
        <v>0</v>
      </c>
      <c r="M565" s="41">
        <v>0</v>
      </c>
      <c r="N565" s="42">
        <v>0</v>
      </c>
      <c r="O565" s="43">
        <v>0</v>
      </c>
      <c r="P565" s="27">
        <f>D565+G565+J565+M565</f>
        <v>0</v>
      </c>
      <c r="Q565" s="30">
        <f>E565+H565+K565+N565</f>
        <v>0</v>
      </c>
      <c r="R565" s="30">
        <f>F565+I565+L565+O565</f>
        <v>0</v>
      </c>
      <c r="S565" s="41">
        <v>263</v>
      </c>
      <c r="T565" s="44">
        <v>83</v>
      </c>
      <c r="U565" s="31">
        <f>Q565+S565</f>
        <v>263</v>
      </c>
      <c r="V565" s="34">
        <f>R565+T565</f>
        <v>83</v>
      </c>
    </row>
    <row r="566" spans="1:22">
      <c r="A566" s="1" t="s">
        <v>26</v>
      </c>
      <c r="B566" s="1" t="s">
        <v>339</v>
      </c>
      <c r="C566" s="2" t="s">
        <v>875</v>
      </c>
      <c r="D566" s="41">
        <v>0</v>
      </c>
      <c r="E566" s="42">
        <v>0</v>
      </c>
      <c r="F566" s="43">
        <v>0</v>
      </c>
      <c r="G566" s="41">
        <v>0</v>
      </c>
      <c r="H566" s="42">
        <v>0</v>
      </c>
      <c r="I566" s="43">
        <v>0</v>
      </c>
      <c r="J566" s="41">
        <v>46000</v>
      </c>
      <c r="K566" s="42">
        <v>46000</v>
      </c>
      <c r="L566" s="43">
        <v>2</v>
      </c>
      <c r="M566" s="41">
        <v>0</v>
      </c>
      <c r="N566" s="42">
        <v>0</v>
      </c>
      <c r="O566" s="43">
        <v>0</v>
      </c>
      <c r="P566" s="27">
        <f>D566+G566+J566+M566</f>
        <v>46000</v>
      </c>
      <c r="Q566" s="30">
        <f>E566+H566+K566+N566</f>
        <v>46000</v>
      </c>
      <c r="R566" s="30">
        <f>F566+I566+L566+O566</f>
        <v>2</v>
      </c>
      <c r="S566" s="41">
        <v>256</v>
      </c>
      <c r="T566" s="44">
        <v>82</v>
      </c>
      <c r="U566" s="31">
        <f>Q566+S566</f>
        <v>46256</v>
      </c>
      <c r="V566" s="34">
        <f>R566+T566</f>
        <v>84</v>
      </c>
    </row>
    <row r="567" spans="1:22">
      <c r="A567" s="11" t="s">
        <v>26</v>
      </c>
      <c r="B567" s="11" t="s">
        <v>1655</v>
      </c>
      <c r="C567" s="12" t="s">
        <v>882</v>
      </c>
      <c r="D567" s="41">
        <v>149000</v>
      </c>
      <c r="E567" s="42">
        <v>149000</v>
      </c>
      <c r="F567" s="43">
        <v>3</v>
      </c>
      <c r="G567" s="41">
        <v>0</v>
      </c>
      <c r="H567" s="42">
        <v>0</v>
      </c>
      <c r="I567" s="43">
        <v>0</v>
      </c>
      <c r="J567" s="41">
        <v>7200</v>
      </c>
      <c r="K567" s="42">
        <v>7000</v>
      </c>
      <c r="L567" s="43">
        <v>1</v>
      </c>
      <c r="M567" s="41">
        <v>0</v>
      </c>
      <c r="N567" s="42">
        <v>0</v>
      </c>
      <c r="O567" s="43">
        <v>0</v>
      </c>
      <c r="P567" s="27">
        <f>D567+G567+J567+M567</f>
        <v>156200</v>
      </c>
      <c r="Q567" s="30">
        <f>E567+H567+K567+N567</f>
        <v>156000</v>
      </c>
      <c r="R567" s="30">
        <f>F567+I567+L567+O567</f>
        <v>4</v>
      </c>
      <c r="S567" s="41">
        <v>472</v>
      </c>
      <c r="T567" s="44">
        <v>191</v>
      </c>
      <c r="U567" s="31">
        <f>Q567+S567</f>
        <v>156472</v>
      </c>
      <c r="V567" s="34">
        <f>R567+T567</f>
        <v>195</v>
      </c>
    </row>
    <row r="568" spans="1:22">
      <c r="A568" s="1" t="s">
        <v>26</v>
      </c>
      <c r="B568" s="1" t="s">
        <v>1958</v>
      </c>
      <c r="C568" s="2" t="s">
        <v>888</v>
      </c>
      <c r="D568" s="41">
        <v>0</v>
      </c>
      <c r="E568" s="42">
        <v>0</v>
      </c>
      <c r="F568" s="43">
        <v>0</v>
      </c>
      <c r="G568" s="41">
        <v>0</v>
      </c>
      <c r="H568" s="42">
        <v>0</v>
      </c>
      <c r="I568" s="43">
        <v>0</v>
      </c>
      <c r="J568" s="41">
        <v>0</v>
      </c>
      <c r="K568" s="42">
        <v>0</v>
      </c>
      <c r="L568" s="43">
        <v>0</v>
      </c>
      <c r="M568" s="41">
        <v>0</v>
      </c>
      <c r="N568" s="42">
        <v>0</v>
      </c>
      <c r="O568" s="43">
        <v>0</v>
      </c>
      <c r="P568" s="27">
        <f>D568+G568+J568+M568</f>
        <v>0</v>
      </c>
      <c r="Q568" s="30">
        <f>E568+H568+K568+N568</f>
        <v>0</v>
      </c>
      <c r="R568" s="30">
        <f>F568+I568+L568+O568</f>
        <v>0</v>
      </c>
      <c r="S568" s="41">
        <v>23000</v>
      </c>
      <c r="T568" s="44">
        <v>450</v>
      </c>
      <c r="U568" s="31">
        <f>Q568+S568</f>
        <v>23000</v>
      </c>
      <c r="V568" s="34">
        <f>R568+T568</f>
        <v>450</v>
      </c>
    </row>
    <row r="569" spans="1:22">
      <c r="A569" s="11" t="s">
        <v>26</v>
      </c>
      <c r="B569" s="11" t="s">
        <v>353</v>
      </c>
      <c r="C569" s="12" t="s">
        <v>894</v>
      </c>
      <c r="D569" s="41">
        <v>1465000</v>
      </c>
      <c r="E569" s="42">
        <v>1440000</v>
      </c>
      <c r="F569" s="43">
        <v>42</v>
      </c>
      <c r="G569" s="41">
        <v>0</v>
      </c>
      <c r="H569" s="42">
        <v>0</v>
      </c>
      <c r="I569" s="43">
        <v>0</v>
      </c>
      <c r="J569" s="41">
        <v>15000</v>
      </c>
      <c r="K569" s="42">
        <v>15000</v>
      </c>
      <c r="L569" s="43">
        <v>2</v>
      </c>
      <c r="M569" s="41">
        <v>350000</v>
      </c>
      <c r="N569" s="42">
        <v>320000</v>
      </c>
      <c r="O569" s="43">
        <v>14</v>
      </c>
      <c r="P569" s="27">
        <f>D569+G569+J569+M569</f>
        <v>1830000</v>
      </c>
      <c r="Q569" s="30">
        <f>E569+H569+K569+N569</f>
        <v>1775000</v>
      </c>
      <c r="R569" s="30">
        <f>F569+I569+L569+O569</f>
        <v>58</v>
      </c>
      <c r="S569" s="41">
        <v>340</v>
      </c>
      <c r="T569" s="44">
        <v>61</v>
      </c>
      <c r="U569" s="31">
        <f>Q569+S569</f>
        <v>1775340</v>
      </c>
      <c r="V569" s="34">
        <f>R569+T569</f>
        <v>119</v>
      </c>
    </row>
    <row r="570" spans="1:22">
      <c r="A570" s="1" t="s">
        <v>26</v>
      </c>
      <c r="B570" s="1" t="s">
        <v>355</v>
      </c>
      <c r="C570" s="2" t="s">
        <v>904</v>
      </c>
      <c r="D570" s="41">
        <v>89000</v>
      </c>
      <c r="E570" s="42">
        <v>89000</v>
      </c>
      <c r="F570" s="43">
        <v>5</v>
      </c>
      <c r="G570" s="41">
        <v>0</v>
      </c>
      <c r="H570" s="42">
        <v>0</v>
      </c>
      <c r="I570" s="43">
        <v>0</v>
      </c>
      <c r="J570" s="41">
        <v>160000</v>
      </c>
      <c r="K570" s="42">
        <v>97000</v>
      </c>
      <c r="L570" s="43">
        <v>3</v>
      </c>
      <c r="M570" s="41">
        <v>0</v>
      </c>
      <c r="N570" s="42">
        <v>0</v>
      </c>
      <c r="O570" s="43">
        <v>0</v>
      </c>
      <c r="P570" s="27">
        <f>D570+G570+J570+M570</f>
        <v>249000</v>
      </c>
      <c r="Q570" s="30">
        <f>E570+H570+K570+N570</f>
        <v>186000</v>
      </c>
      <c r="R570" s="30">
        <f>F570+I570+L570+O570</f>
        <v>8</v>
      </c>
      <c r="S570" s="41">
        <v>342</v>
      </c>
      <c r="T570" s="44">
        <v>182</v>
      </c>
      <c r="U570" s="31">
        <f>Q570+S570</f>
        <v>186342</v>
      </c>
      <c r="V570" s="34">
        <f>R570+T570</f>
        <v>190</v>
      </c>
    </row>
    <row r="571" spans="1:22">
      <c r="A571" s="11" t="s">
        <v>26</v>
      </c>
      <c r="B571" s="11" t="s">
        <v>1959</v>
      </c>
      <c r="C571" s="12" t="s">
        <v>906</v>
      </c>
      <c r="D571" s="41">
        <v>0</v>
      </c>
      <c r="E571" s="42">
        <v>0</v>
      </c>
      <c r="F571" s="43">
        <v>0</v>
      </c>
      <c r="G571" s="41">
        <v>0</v>
      </c>
      <c r="H571" s="42">
        <v>0</v>
      </c>
      <c r="I571" s="43">
        <v>0</v>
      </c>
      <c r="J571" s="41">
        <v>0</v>
      </c>
      <c r="K571" s="42">
        <v>0</v>
      </c>
      <c r="L571" s="43">
        <v>0</v>
      </c>
      <c r="M571" s="41">
        <v>0</v>
      </c>
      <c r="N571" s="42">
        <v>0</v>
      </c>
      <c r="O571" s="43">
        <v>0</v>
      </c>
      <c r="P571" s="27">
        <f>D571+G571+J571+M571</f>
        <v>0</v>
      </c>
      <c r="Q571" s="30">
        <f>E571+H571+K571+N571</f>
        <v>0</v>
      </c>
      <c r="R571" s="30">
        <f>F571+I571+L571+O571</f>
        <v>0</v>
      </c>
      <c r="S571" s="41">
        <v>850</v>
      </c>
      <c r="T571" s="44">
        <v>97</v>
      </c>
      <c r="U571" s="31">
        <f>Q571+S571</f>
        <v>850</v>
      </c>
      <c r="V571" s="34">
        <f>R571+T571</f>
        <v>97</v>
      </c>
    </row>
    <row r="572" spans="1:22">
      <c r="A572" s="1" t="s">
        <v>26</v>
      </c>
      <c r="B572" s="1" t="s">
        <v>364</v>
      </c>
      <c r="C572" s="2" t="s">
        <v>907</v>
      </c>
      <c r="D572" s="41">
        <v>0</v>
      </c>
      <c r="E572" s="42">
        <v>0</v>
      </c>
      <c r="F572" s="43">
        <v>0</v>
      </c>
      <c r="G572" s="41">
        <v>75000</v>
      </c>
      <c r="H572" s="42">
        <v>50000</v>
      </c>
      <c r="I572" s="43">
        <v>1</v>
      </c>
      <c r="J572" s="41">
        <v>0</v>
      </c>
      <c r="K572" s="42">
        <v>0</v>
      </c>
      <c r="L572" s="43">
        <v>0</v>
      </c>
      <c r="M572" s="41">
        <v>0</v>
      </c>
      <c r="N572" s="42">
        <v>0</v>
      </c>
      <c r="O572" s="43">
        <v>0</v>
      </c>
      <c r="P572" s="27">
        <f>D572+G572+J572+M572</f>
        <v>75000</v>
      </c>
      <c r="Q572" s="30">
        <f>E572+H572+K572+N572</f>
        <v>50000</v>
      </c>
      <c r="R572" s="30">
        <f>F572+I572+L572+O572</f>
        <v>1</v>
      </c>
      <c r="S572" s="41">
        <v>417</v>
      </c>
      <c r="T572" s="44">
        <v>40</v>
      </c>
      <c r="U572" s="31">
        <f>Q572+S572</f>
        <v>50417</v>
      </c>
      <c r="V572" s="34">
        <f>R572+T572</f>
        <v>41</v>
      </c>
    </row>
    <row r="573" spans="1:22">
      <c r="A573" s="11" t="s">
        <v>26</v>
      </c>
      <c r="B573" s="11" t="s">
        <v>1960</v>
      </c>
      <c r="C573" s="12" t="s">
        <v>911</v>
      </c>
      <c r="D573" s="41">
        <v>827000</v>
      </c>
      <c r="E573" s="42">
        <v>657000</v>
      </c>
      <c r="F573" s="43">
        <v>20</v>
      </c>
      <c r="G573" s="41">
        <v>0</v>
      </c>
      <c r="H573" s="42">
        <v>0</v>
      </c>
      <c r="I573" s="43">
        <v>0</v>
      </c>
      <c r="J573" s="41">
        <v>61000</v>
      </c>
      <c r="K573" s="42">
        <v>60000</v>
      </c>
      <c r="L573" s="43">
        <v>3</v>
      </c>
      <c r="M573" s="41">
        <v>0</v>
      </c>
      <c r="N573" s="42">
        <v>0</v>
      </c>
      <c r="O573" s="43">
        <v>0</v>
      </c>
      <c r="P573" s="27">
        <f>D573+G573+J573+M573</f>
        <v>888000</v>
      </c>
      <c r="Q573" s="30">
        <f>E573+H573+K573+N573</f>
        <v>717000</v>
      </c>
      <c r="R573" s="30">
        <f>F573+I573+L573+O573</f>
        <v>23</v>
      </c>
      <c r="S573" s="41">
        <v>260</v>
      </c>
      <c r="T573" s="44">
        <v>45</v>
      </c>
      <c r="U573" s="31">
        <f>Q573+S573</f>
        <v>717260</v>
      </c>
      <c r="V573" s="34">
        <f>R573+T573</f>
        <v>68</v>
      </c>
    </row>
    <row r="574" spans="1:22">
      <c r="A574" s="1" t="s">
        <v>26</v>
      </c>
      <c r="B574" s="1" t="s">
        <v>368</v>
      </c>
      <c r="C574" s="2" t="s">
        <v>912</v>
      </c>
      <c r="D574" s="41">
        <v>765000</v>
      </c>
      <c r="E574" s="42">
        <v>562000</v>
      </c>
      <c r="F574" s="43">
        <v>2</v>
      </c>
      <c r="G574" s="41">
        <v>0</v>
      </c>
      <c r="H574" s="42">
        <v>0</v>
      </c>
      <c r="I574" s="43">
        <v>0</v>
      </c>
      <c r="J574" s="41">
        <v>9000</v>
      </c>
      <c r="K574" s="42">
        <v>8500</v>
      </c>
      <c r="L574" s="43">
        <v>3</v>
      </c>
      <c r="M574" s="41">
        <v>0</v>
      </c>
      <c r="N574" s="42">
        <v>0</v>
      </c>
      <c r="O574" s="43">
        <v>0</v>
      </c>
      <c r="P574" s="27">
        <f>D574+G574+J574+M574</f>
        <v>774000</v>
      </c>
      <c r="Q574" s="30">
        <f>E574+H574+K574+N574</f>
        <v>570500</v>
      </c>
      <c r="R574" s="30">
        <f>F574+I574+L574+O574</f>
        <v>5</v>
      </c>
      <c r="S574" s="41">
        <v>80</v>
      </c>
      <c r="T574" s="44">
        <v>17</v>
      </c>
      <c r="U574" s="31">
        <f>Q574+S574</f>
        <v>570580</v>
      </c>
      <c r="V574" s="34">
        <f>R574+T574</f>
        <v>22</v>
      </c>
    </row>
    <row r="575" spans="1:22">
      <c r="A575" s="11" t="s">
        <v>26</v>
      </c>
      <c r="B575" s="11" t="s">
        <v>1961</v>
      </c>
      <c r="C575" s="12" t="s">
        <v>916</v>
      </c>
      <c r="D575" s="41">
        <v>0</v>
      </c>
      <c r="E575" s="42">
        <v>0</v>
      </c>
      <c r="F575" s="43">
        <v>0</v>
      </c>
      <c r="G575" s="41">
        <v>0</v>
      </c>
      <c r="H575" s="42">
        <v>0</v>
      </c>
      <c r="I575" s="43">
        <v>0</v>
      </c>
      <c r="J575" s="41">
        <v>5600</v>
      </c>
      <c r="K575" s="42">
        <v>5300</v>
      </c>
      <c r="L575" s="43">
        <v>1</v>
      </c>
      <c r="M575" s="41">
        <v>0</v>
      </c>
      <c r="N575" s="42">
        <v>0</v>
      </c>
      <c r="O575" s="43">
        <v>0</v>
      </c>
      <c r="P575" s="27">
        <f>D575+G575+J575+M575</f>
        <v>5600</v>
      </c>
      <c r="Q575" s="30">
        <f>E575+H575+K575+N575</f>
        <v>5300</v>
      </c>
      <c r="R575" s="30">
        <f>F575+I575+L575+O575</f>
        <v>1</v>
      </c>
      <c r="S575" s="41">
        <v>140</v>
      </c>
      <c r="T575" s="44">
        <v>41</v>
      </c>
      <c r="U575" s="31">
        <f>Q575+S575</f>
        <v>5440</v>
      </c>
      <c r="V575" s="34">
        <f>R575+T575</f>
        <v>42</v>
      </c>
    </row>
    <row r="576" spans="1:22">
      <c r="A576" s="1" t="s">
        <v>26</v>
      </c>
      <c r="B576" s="1" t="s">
        <v>1962</v>
      </c>
      <c r="C576" s="2" t="s">
        <v>947</v>
      </c>
      <c r="D576" s="41">
        <v>0</v>
      </c>
      <c r="E576" s="42">
        <v>0</v>
      </c>
      <c r="F576" s="43">
        <v>0</v>
      </c>
      <c r="G576" s="41">
        <v>0</v>
      </c>
      <c r="H576" s="42">
        <v>0</v>
      </c>
      <c r="I576" s="43">
        <v>0</v>
      </c>
      <c r="J576" s="41">
        <v>25000</v>
      </c>
      <c r="K576" s="42">
        <v>20000</v>
      </c>
      <c r="L576" s="43">
        <v>1</v>
      </c>
      <c r="M576" s="41">
        <v>0</v>
      </c>
      <c r="N576" s="42">
        <v>0</v>
      </c>
      <c r="O576" s="43">
        <v>0</v>
      </c>
      <c r="P576" s="27">
        <f>D576+G576+J576+M576</f>
        <v>25000</v>
      </c>
      <c r="Q576" s="30">
        <f>E576+H576+K576+N576</f>
        <v>20000</v>
      </c>
      <c r="R576" s="30">
        <f>F576+I576+L576+O576</f>
        <v>1</v>
      </c>
      <c r="S576" s="41">
        <v>2100</v>
      </c>
      <c r="T576" s="44">
        <v>341</v>
      </c>
      <c r="U576" s="31">
        <f>Q576+S576</f>
        <v>22100</v>
      </c>
      <c r="V576" s="34">
        <f>R576+T576</f>
        <v>342</v>
      </c>
    </row>
    <row r="577" spans="1:22">
      <c r="A577" s="11" t="s">
        <v>26</v>
      </c>
      <c r="B577" s="11" t="s">
        <v>1963</v>
      </c>
      <c r="C577" s="12" t="s">
        <v>951</v>
      </c>
      <c r="D577" s="41">
        <v>0</v>
      </c>
      <c r="E577" s="42">
        <v>0</v>
      </c>
      <c r="F577" s="43">
        <v>0</v>
      </c>
      <c r="G577" s="41">
        <v>0</v>
      </c>
      <c r="H577" s="42">
        <v>0</v>
      </c>
      <c r="I577" s="43">
        <v>0</v>
      </c>
      <c r="J577" s="41">
        <v>0</v>
      </c>
      <c r="K577" s="42">
        <v>0</v>
      </c>
      <c r="L577" s="43">
        <v>0</v>
      </c>
      <c r="M577" s="41">
        <v>0</v>
      </c>
      <c r="N577" s="42">
        <v>0</v>
      </c>
      <c r="O577" s="43">
        <v>0</v>
      </c>
      <c r="P577" s="27">
        <f>D577+G577+J577+M577</f>
        <v>0</v>
      </c>
      <c r="Q577" s="30">
        <f>E577+H577+K577+N577</f>
        <v>0</v>
      </c>
      <c r="R577" s="30">
        <f>F577+I577+L577+O577</f>
        <v>0</v>
      </c>
      <c r="S577" s="41">
        <v>750</v>
      </c>
      <c r="T577" s="44">
        <v>322</v>
      </c>
      <c r="U577" s="31">
        <f>Q577+S577</f>
        <v>750</v>
      </c>
      <c r="V577" s="34">
        <f>R577+T577</f>
        <v>322</v>
      </c>
    </row>
    <row r="578" spans="1:22">
      <c r="A578" s="1" t="s">
        <v>26</v>
      </c>
      <c r="B578" s="1" t="s">
        <v>1964</v>
      </c>
      <c r="C578" s="2" t="s">
        <v>956</v>
      </c>
      <c r="D578" s="41">
        <v>0</v>
      </c>
      <c r="E578" s="42">
        <v>0</v>
      </c>
      <c r="F578" s="43">
        <v>0</v>
      </c>
      <c r="G578" s="41">
        <v>0</v>
      </c>
      <c r="H578" s="42">
        <v>0</v>
      </c>
      <c r="I578" s="43">
        <v>0</v>
      </c>
      <c r="J578" s="41">
        <v>28000</v>
      </c>
      <c r="K578" s="42">
        <v>17200</v>
      </c>
      <c r="L578" s="43">
        <v>2</v>
      </c>
      <c r="M578" s="41">
        <v>0</v>
      </c>
      <c r="N578" s="42">
        <v>0</v>
      </c>
      <c r="O578" s="43">
        <v>0</v>
      </c>
      <c r="P578" s="27">
        <f>D578+G578+J578+M578</f>
        <v>28000</v>
      </c>
      <c r="Q578" s="30">
        <f>E578+H578+K578+N578</f>
        <v>17200</v>
      </c>
      <c r="R578" s="30">
        <f>F578+I578+L578+O578</f>
        <v>2</v>
      </c>
      <c r="S578" s="41">
        <v>1255</v>
      </c>
      <c r="T578" s="44">
        <v>352</v>
      </c>
      <c r="U578" s="31">
        <f>Q578+S578</f>
        <v>18455</v>
      </c>
      <c r="V578" s="34">
        <f>R578+T578</f>
        <v>354</v>
      </c>
    </row>
    <row r="579" spans="1:22">
      <c r="A579" s="11" t="s">
        <v>26</v>
      </c>
      <c r="B579" s="11" t="s">
        <v>1965</v>
      </c>
      <c r="C579" s="12" t="s">
        <v>974</v>
      </c>
      <c r="D579" s="41">
        <v>700000</v>
      </c>
      <c r="E579" s="42">
        <v>700000</v>
      </c>
      <c r="F579" s="43">
        <v>23</v>
      </c>
      <c r="G579" s="41">
        <v>65000</v>
      </c>
      <c r="H579" s="42">
        <v>65000</v>
      </c>
      <c r="I579" s="43">
        <v>1</v>
      </c>
      <c r="J579" s="41">
        <v>12000</v>
      </c>
      <c r="K579" s="42">
        <v>12000</v>
      </c>
      <c r="L579" s="43">
        <v>2</v>
      </c>
      <c r="M579" s="41">
        <v>120000</v>
      </c>
      <c r="N579" s="42">
        <v>120000</v>
      </c>
      <c r="O579" s="43">
        <v>7</v>
      </c>
      <c r="P579" s="27">
        <f>D579+G579+J579+M579</f>
        <v>897000</v>
      </c>
      <c r="Q579" s="30">
        <f>E579+H579+K579+N579</f>
        <v>897000</v>
      </c>
      <c r="R579" s="30">
        <f>F579+I579+L579+O579</f>
        <v>33</v>
      </c>
      <c r="S579" s="41">
        <v>490</v>
      </c>
      <c r="T579" s="44">
        <v>63</v>
      </c>
      <c r="U579" s="31">
        <f>Q579+S579</f>
        <v>897490</v>
      </c>
      <c r="V579" s="34">
        <f>R579+T579</f>
        <v>96</v>
      </c>
    </row>
    <row r="580" spans="1:22">
      <c r="A580" s="1" t="s">
        <v>26</v>
      </c>
      <c r="B580" s="1" t="s">
        <v>1966</v>
      </c>
      <c r="C580" s="2" t="s">
        <v>976</v>
      </c>
      <c r="D580" s="41">
        <v>0</v>
      </c>
      <c r="E580" s="42">
        <v>0</v>
      </c>
      <c r="F580" s="43">
        <v>0</v>
      </c>
      <c r="G580" s="41">
        <v>0</v>
      </c>
      <c r="H580" s="42">
        <v>0</v>
      </c>
      <c r="I580" s="43">
        <v>0</v>
      </c>
      <c r="J580" s="41">
        <v>9000</v>
      </c>
      <c r="K580" s="42">
        <v>8000</v>
      </c>
      <c r="L580" s="43">
        <v>1</v>
      </c>
      <c r="M580" s="41">
        <v>0</v>
      </c>
      <c r="N580" s="42">
        <v>0</v>
      </c>
      <c r="O580" s="43">
        <v>0</v>
      </c>
      <c r="P580" s="27">
        <f>D580+G580+J580+M580</f>
        <v>9000</v>
      </c>
      <c r="Q580" s="30">
        <f>E580+H580+K580+N580</f>
        <v>8000</v>
      </c>
      <c r="R580" s="30">
        <f>F580+I580+L580+O580</f>
        <v>1</v>
      </c>
      <c r="S580" s="41">
        <v>190</v>
      </c>
      <c r="T580" s="44">
        <v>39</v>
      </c>
      <c r="U580" s="31">
        <f>Q580+S580</f>
        <v>8190</v>
      </c>
      <c r="V580" s="34">
        <f>R580+T580</f>
        <v>40</v>
      </c>
    </row>
    <row r="581" spans="1:22">
      <c r="A581" s="11" t="s">
        <v>26</v>
      </c>
      <c r="B581" s="11" t="s">
        <v>1967</v>
      </c>
      <c r="C581" s="12" t="s">
        <v>980</v>
      </c>
      <c r="D581" s="41">
        <v>0</v>
      </c>
      <c r="E581" s="42">
        <v>0</v>
      </c>
      <c r="F581" s="43">
        <v>0</v>
      </c>
      <c r="G581" s="41">
        <v>0</v>
      </c>
      <c r="H581" s="42">
        <v>0</v>
      </c>
      <c r="I581" s="43">
        <v>0</v>
      </c>
      <c r="J581" s="41">
        <v>0</v>
      </c>
      <c r="K581" s="42">
        <v>0</v>
      </c>
      <c r="L581" s="43">
        <v>0</v>
      </c>
      <c r="M581" s="41">
        <v>0</v>
      </c>
      <c r="N581" s="42">
        <v>0</v>
      </c>
      <c r="O581" s="43">
        <v>0</v>
      </c>
      <c r="P581" s="27">
        <f>D581+G581+J581+M581</f>
        <v>0</v>
      </c>
      <c r="Q581" s="30">
        <f>E581+H581+K581+N581</f>
        <v>0</v>
      </c>
      <c r="R581" s="30">
        <f>F581+I581+L581+O581</f>
        <v>0</v>
      </c>
      <c r="S581" s="41">
        <v>1200</v>
      </c>
      <c r="T581" s="44">
        <v>109</v>
      </c>
      <c r="U581" s="31">
        <f>Q581+S581</f>
        <v>1200</v>
      </c>
      <c r="V581" s="34">
        <f>R581+T581</f>
        <v>109</v>
      </c>
    </row>
    <row r="582" spans="1:22">
      <c r="A582" s="1" t="s">
        <v>26</v>
      </c>
      <c r="B582" s="1" t="s">
        <v>1858</v>
      </c>
      <c r="C582" s="2" t="s">
        <v>995</v>
      </c>
      <c r="D582" s="41">
        <v>595000</v>
      </c>
      <c r="E582" s="42">
        <v>595000</v>
      </c>
      <c r="F582" s="43">
        <v>10</v>
      </c>
      <c r="G582" s="41">
        <v>0</v>
      </c>
      <c r="H582" s="42">
        <v>0</v>
      </c>
      <c r="I582" s="43">
        <v>0</v>
      </c>
      <c r="J582" s="41">
        <v>310000</v>
      </c>
      <c r="K582" s="42">
        <v>290000</v>
      </c>
      <c r="L582" s="43">
        <v>11</v>
      </c>
      <c r="M582" s="41">
        <v>0</v>
      </c>
      <c r="N582" s="42">
        <v>0</v>
      </c>
      <c r="O582" s="43">
        <v>0</v>
      </c>
      <c r="P582" s="27">
        <f>D582+G582+J582+M582</f>
        <v>905000</v>
      </c>
      <c r="Q582" s="30">
        <f>E582+H582+K582+N582</f>
        <v>885000</v>
      </c>
      <c r="R582" s="30">
        <f>F582+I582+L582+O582</f>
        <v>21</v>
      </c>
      <c r="S582" s="41">
        <v>385</v>
      </c>
      <c r="T582" s="44">
        <v>39</v>
      </c>
      <c r="U582" s="31">
        <f>Q582+S582</f>
        <v>885385</v>
      </c>
      <c r="V582" s="34">
        <f>R582+T582</f>
        <v>60</v>
      </c>
    </row>
    <row r="583" spans="1:22">
      <c r="A583" s="11" t="s">
        <v>26</v>
      </c>
      <c r="B583" s="11" t="s">
        <v>389</v>
      </c>
      <c r="C583" s="12" t="s">
        <v>1006</v>
      </c>
      <c r="D583" s="41">
        <v>0</v>
      </c>
      <c r="E583" s="42">
        <v>0</v>
      </c>
      <c r="F583" s="43">
        <v>0</v>
      </c>
      <c r="G583" s="41">
        <v>0</v>
      </c>
      <c r="H583" s="42">
        <v>0</v>
      </c>
      <c r="I583" s="43">
        <v>0</v>
      </c>
      <c r="J583" s="41">
        <v>0</v>
      </c>
      <c r="K583" s="42">
        <v>0</v>
      </c>
      <c r="L583" s="43">
        <v>0</v>
      </c>
      <c r="M583" s="41">
        <v>0</v>
      </c>
      <c r="N583" s="42">
        <v>0</v>
      </c>
      <c r="O583" s="43">
        <v>0</v>
      </c>
      <c r="P583" s="27">
        <f>D583+G583+J583+M583</f>
        <v>0</v>
      </c>
      <c r="Q583" s="30">
        <f>E583+H583+K583+N583</f>
        <v>0</v>
      </c>
      <c r="R583" s="30">
        <f>F583+I583+L583+O583</f>
        <v>0</v>
      </c>
      <c r="S583" s="41">
        <v>300</v>
      </c>
      <c r="T583" s="44">
        <v>32</v>
      </c>
      <c r="U583" s="31">
        <f>Q583+S583</f>
        <v>300</v>
      </c>
      <c r="V583" s="34">
        <f>R583+T583</f>
        <v>32</v>
      </c>
    </row>
    <row r="584" spans="1:22">
      <c r="A584" s="1" t="s">
        <v>26</v>
      </c>
      <c r="B584" s="1" t="s">
        <v>1968</v>
      </c>
      <c r="C584" s="2" t="s">
        <v>1025</v>
      </c>
      <c r="D584" s="41">
        <v>99000</v>
      </c>
      <c r="E584" s="42">
        <v>99000</v>
      </c>
      <c r="F584" s="43">
        <v>2</v>
      </c>
      <c r="G584" s="41">
        <v>0</v>
      </c>
      <c r="H584" s="42">
        <v>0</v>
      </c>
      <c r="I584" s="43">
        <v>0</v>
      </c>
      <c r="J584" s="41">
        <v>24000</v>
      </c>
      <c r="K584" s="42">
        <v>12000</v>
      </c>
      <c r="L584" s="43">
        <v>2</v>
      </c>
      <c r="M584" s="41">
        <v>0</v>
      </c>
      <c r="N584" s="42">
        <v>0</v>
      </c>
      <c r="O584" s="43">
        <v>0</v>
      </c>
      <c r="P584" s="27">
        <f>D584+G584+J584+M584</f>
        <v>123000</v>
      </c>
      <c r="Q584" s="30">
        <f>E584+H584+K584+N584</f>
        <v>111000</v>
      </c>
      <c r="R584" s="30">
        <f>F584+I584+L584+O584</f>
        <v>4</v>
      </c>
      <c r="S584" s="41">
        <v>1100</v>
      </c>
      <c r="T584" s="44">
        <v>91</v>
      </c>
      <c r="U584" s="31">
        <f>Q584+S584</f>
        <v>112100</v>
      </c>
      <c r="V584" s="34">
        <f>R584+T584</f>
        <v>95</v>
      </c>
    </row>
    <row r="585" spans="1:22">
      <c r="A585" s="11" t="s">
        <v>26</v>
      </c>
      <c r="B585" s="11" t="s">
        <v>394</v>
      </c>
      <c r="C585" s="12" t="s">
        <v>1026</v>
      </c>
      <c r="D585" s="41">
        <v>62000</v>
      </c>
      <c r="E585" s="42">
        <v>60500</v>
      </c>
      <c r="F585" s="43">
        <v>6</v>
      </c>
      <c r="G585" s="41">
        <v>0</v>
      </c>
      <c r="H585" s="42">
        <v>0</v>
      </c>
      <c r="I585" s="43">
        <v>0</v>
      </c>
      <c r="J585" s="41">
        <v>43000</v>
      </c>
      <c r="K585" s="42">
        <v>40000</v>
      </c>
      <c r="L585" s="43">
        <v>2</v>
      </c>
      <c r="M585" s="41">
        <v>45000</v>
      </c>
      <c r="N585" s="42">
        <v>42000</v>
      </c>
      <c r="O585" s="43">
        <v>1</v>
      </c>
      <c r="P585" s="27">
        <f>D585+G585+J585+M585</f>
        <v>150000</v>
      </c>
      <c r="Q585" s="30">
        <f>E585+H585+K585+N585</f>
        <v>142500</v>
      </c>
      <c r="R585" s="30">
        <f>F585+I585+L585+O585</f>
        <v>9</v>
      </c>
      <c r="S585" s="41">
        <v>404</v>
      </c>
      <c r="T585" s="44">
        <v>28</v>
      </c>
      <c r="U585" s="31">
        <f>Q585+S585</f>
        <v>142904</v>
      </c>
      <c r="V585" s="34">
        <f>R585+T585</f>
        <v>37</v>
      </c>
    </row>
    <row r="586" spans="1:22">
      <c r="A586" s="1" t="s">
        <v>26</v>
      </c>
      <c r="B586" s="1" t="s">
        <v>398</v>
      </c>
      <c r="C586" s="2" t="s">
        <v>1040</v>
      </c>
      <c r="D586" s="41">
        <v>0</v>
      </c>
      <c r="E586" s="42">
        <v>0</v>
      </c>
      <c r="F586" s="43">
        <v>0</v>
      </c>
      <c r="G586" s="41">
        <v>0</v>
      </c>
      <c r="H586" s="42">
        <v>0</v>
      </c>
      <c r="I586" s="43">
        <v>0</v>
      </c>
      <c r="J586" s="41">
        <v>0</v>
      </c>
      <c r="K586" s="42">
        <v>0</v>
      </c>
      <c r="L586" s="43">
        <v>0</v>
      </c>
      <c r="M586" s="41">
        <v>65000</v>
      </c>
      <c r="N586" s="42">
        <v>63000</v>
      </c>
      <c r="O586" s="43">
        <v>2</v>
      </c>
      <c r="P586" s="27">
        <f>D586+G586+J586+M586</f>
        <v>65000</v>
      </c>
      <c r="Q586" s="30">
        <f>E586+H586+K586+N586</f>
        <v>63000</v>
      </c>
      <c r="R586" s="30">
        <f>F586+I586+L586+O586</f>
        <v>2</v>
      </c>
      <c r="S586" s="41">
        <v>120</v>
      </c>
      <c r="T586" s="44">
        <v>7</v>
      </c>
      <c r="U586" s="31">
        <f>Q586+S586</f>
        <v>63120</v>
      </c>
      <c r="V586" s="34">
        <f>R586+T586</f>
        <v>9</v>
      </c>
    </row>
    <row r="587" spans="1:22">
      <c r="A587" s="11" t="s">
        <v>26</v>
      </c>
      <c r="B587" s="11" t="s">
        <v>401</v>
      </c>
      <c r="C587" s="12" t="s">
        <v>1054</v>
      </c>
      <c r="D587" s="41">
        <v>50000</v>
      </c>
      <c r="E587" s="42">
        <v>25000</v>
      </c>
      <c r="F587" s="43">
        <v>1</v>
      </c>
      <c r="G587" s="41">
        <v>0</v>
      </c>
      <c r="H587" s="42">
        <v>0</v>
      </c>
      <c r="I587" s="43">
        <v>0</v>
      </c>
      <c r="J587" s="41">
        <v>11000</v>
      </c>
      <c r="K587" s="42">
        <v>2100</v>
      </c>
      <c r="L587" s="43">
        <v>1</v>
      </c>
      <c r="M587" s="41">
        <v>0</v>
      </c>
      <c r="N587" s="42">
        <v>0</v>
      </c>
      <c r="O587" s="43">
        <v>0</v>
      </c>
      <c r="P587" s="27">
        <f>D587+G587+J587+M587</f>
        <v>61000</v>
      </c>
      <c r="Q587" s="30">
        <f>E587+H587+K587+N587</f>
        <v>27100</v>
      </c>
      <c r="R587" s="30">
        <f>F587+I587+L587+O587</f>
        <v>2</v>
      </c>
      <c r="S587" s="41">
        <v>3100</v>
      </c>
      <c r="T587" s="44">
        <v>415</v>
      </c>
      <c r="U587" s="31">
        <f>Q587+S587</f>
        <v>30200</v>
      </c>
      <c r="V587" s="34">
        <f>R587+T587</f>
        <v>417</v>
      </c>
    </row>
    <row r="588" spans="1:22">
      <c r="A588" s="1" t="s">
        <v>26</v>
      </c>
      <c r="B588" s="1" t="s">
        <v>1969</v>
      </c>
      <c r="C588" s="2" t="s">
        <v>1088</v>
      </c>
      <c r="D588" s="41">
        <v>0</v>
      </c>
      <c r="E588" s="42">
        <v>0</v>
      </c>
      <c r="F588" s="43">
        <v>0</v>
      </c>
      <c r="G588" s="41">
        <v>0</v>
      </c>
      <c r="H588" s="42">
        <v>0</v>
      </c>
      <c r="I588" s="43">
        <v>0</v>
      </c>
      <c r="J588" s="41">
        <v>0</v>
      </c>
      <c r="K588" s="42">
        <v>0</v>
      </c>
      <c r="L588" s="43">
        <v>0</v>
      </c>
      <c r="M588" s="41">
        <v>0</v>
      </c>
      <c r="N588" s="42">
        <v>0</v>
      </c>
      <c r="O588" s="43">
        <v>0</v>
      </c>
      <c r="P588" s="27">
        <f>D588+G588+J588+M588</f>
        <v>0</v>
      </c>
      <c r="Q588" s="30">
        <f>E588+H588+K588+N588</f>
        <v>0</v>
      </c>
      <c r="R588" s="30">
        <f>F588+I588+L588+O588</f>
        <v>0</v>
      </c>
      <c r="S588" s="41">
        <v>1380</v>
      </c>
      <c r="T588" s="44">
        <v>611</v>
      </c>
      <c r="U588" s="31">
        <f>Q588+S588</f>
        <v>1380</v>
      </c>
      <c r="V588" s="34">
        <f>R588+T588</f>
        <v>611</v>
      </c>
    </row>
    <row r="589" spans="1:22">
      <c r="A589" s="11" t="s">
        <v>26</v>
      </c>
      <c r="B589" s="11" t="s">
        <v>32</v>
      </c>
      <c r="C589" s="12" t="s">
        <v>1097</v>
      </c>
      <c r="D589" s="41">
        <v>2400</v>
      </c>
      <c r="E589" s="42">
        <v>2400</v>
      </c>
      <c r="F589" s="43">
        <v>1</v>
      </c>
      <c r="G589" s="41">
        <v>0</v>
      </c>
      <c r="H589" s="42">
        <v>0</v>
      </c>
      <c r="I589" s="43">
        <v>0</v>
      </c>
      <c r="J589" s="41">
        <v>0</v>
      </c>
      <c r="K589" s="42">
        <v>0</v>
      </c>
      <c r="L589" s="43">
        <v>0</v>
      </c>
      <c r="M589" s="41">
        <v>0</v>
      </c>
      <c r="N589" s="42">
        <v>0</v>
      </c>
      <c r="O589" s="43">
        <v>0</v>
      </c>
      <c r="P589" s="27">
        <f>D589+G589+J589+M589</f>
        <v>2400</v>
      </c>
      <c r="Q589" s="30">
        <f>E589+H589+K589+N589</f>
        <v>2400</v>
      </c>
      <c r="R589" s="30">
        <f>F589+I589+L589+O589</f>
        <v>1</v>
      </c>
      <c r="S589" s="41">
        <v>845</v>
      </c>
      <c r="T589" s="44">
        <v>23</v>
      </c>
      <c r="U589" s="31">
        <f>Q589+S589</f>
        <v>3245</v>
      </c>
      <c r="V589" s="34">
        <f>R589+T589</f>
        <v>24</v>
      </c>
    </row>
    <row r="590" spans="1:22">
      <c r="A590" s="1" t="s">
        <v>26</v>
      </c>
      <c r="B590" s="1" t="s">
        <v>1970</v>
      </c>
      <c r="C590" s="2" t="s">
        <v>1105</v>
      </c>
      <c r="D590" s="41">
        <v>130000</v>
      </c>
      <c r="E590" s="42">
        <v>105000</v>
      </c>
      <c r="F590" s="43">
        <v>5</v>
      </c>
      <c r="G590" s="41">
        <v>58000</v>
      </c>
      <c r="H590" s="42">
        <v>58000</v>
      </c>
      <c r="I590" s="43">
        <v>2</v>
      </c>
      <c r="J590" s="41">
        <v>370000</v>
      </c>
      <c r="K590" s="42">
        <v>324000</v>
      </c>
      <c r="L590" s="43">
        <v>7</v>
      </c>
      <c r="M590" s="41">
        <v>0</v>
      </c>
      <c r="N590" s="42">
        <v>0</v>
      </c>
      <c r="O590" s="43">
        <v>0</v>
      </c>
      <c r="P590" s="27">
        <f>D590+G590+J590+M590</f>
        <v>558000</v>
      </c>
      <c r="Q590" s="30">
        <f>E590+H590+K590+N590</f>
        <v>487000</v>
      </c>
      <c r="R590" s="30">
        <f>F590+I590+L590+O590</f>
        <v>14</v>
      </c>
      <c r="S590" s="41">
        <v>903</v>
      </c>
      <c r="T590" s="44">
        <v>80</v>
      </c>
      <c r="U590" s="31">
        <f>Q590+S590</f>
        <v>487903</v>
      </c>
      <c r="V590" s="34">
        <f>R590+T590</f>
        <v>94</v>
      </c>
    </row>
    <row r="591" spans="1:22">
      <c r="A591" s="11" t="s">
        <v>26</v>
      </c>
      <c r="B591" s="11" t="s">
        <v>410</v>
      </c>
      <c r="C591" s="12" t="s">
        <v>1106</v>
      </c>
      <c r="D591" s="41">
        <v>470000</v>
      </c>
      <c r="E591" s="42">
        <v>430000</v>
      </c>
      <c r="F591" s="43">
        <v>3</v>
      </c>
      <c r="G591" s="41">
        <v>0</v>
      </c>
      <c r="H591" s="42">
        <v>0</v>
      </c>
      <c r="I591" s="43">
        <v>0</v>
      </c>
      <c r="J591" s="41">
        <v>5000</v>
      </c>
      <c r="K591" s="42">
        <v>3650</v>
      </c>
      <c r="L591" s="43">
        <v>1</v>
      </c>
      <c r="M591" s="41">
        <v>0</v>
      </c>
      <c r="N591" s="42">
        <v>0</v>
      </c>
      <c r="O591" s="43">
        <v>0</v>
      </c>
      <c r="P591" s="27">
        <f>D591+G591+J591+M591</f>
        <v>475000</v>
      </c>
      <c r="Q591" s="30">
        <f>E591+H591+K591+N591</f>
        <v>433650</v>
      </c>
      <c r="R591" s="30">
        <f>F591+I591+L591+O591</f>
        <v>4</v>
      </c>
      <c r="S591" s="41">
        <v>1250</v>
      </c>
      <c r="T591" s="44">
        <v>95</v>
      </c>
      <c r="U591" s="31">
        <f>Q591+S591</f>
        <v>434900</v>
      </c>
      <c r="V591" s="34">
        <f>R591+T591</f>
        <v>99</v>
      </c>
    </row>
    <row r="592" spans="1:22">
      <c r="A592" s="1" t="s">
        <v>26</v>
      </c>
      <c r="B592" s="1" t="s">
        <v>413</v>
      </c>
      <c r="C592" s="2" t="s">
        <v>1107</v>
      </c>
      <c r="D592" s="41">
        <v>42000</v>
      </c>
      <c r="E592" s="42">
        <v>42000</v>
      </c>
      <c r="F592" s="43">
        <v>1</v>
      </c>
      <c r="G592" s="41">
        <v>0</v>
      </c>
      <c r="H592" s="42">
        <v>0</v>
      </c>
      <c r="I592" s="43">
        <v>0</v>
      </c>
      <c r="J592" s="41">
        <v>0</v>
      </c>
      <c r="K592" s="42">
        <v>0</v>
      </c>
      <c r="L592" s="43">
        <v>0</v>
      </c>
      <c r="M592" s="41">
        <v>0</v>
      </c>
      <c r="N592" s="42">
        <v>0</v>
      </c>
      <c r="O592" s="43">
        <v>0</v>
      </c>
      <c r="P592" s="27">
        <f>D592+G592+J592+M592</f>
        <v>42000</v>
      </c>
      <c r="Q592" s="30">
        <f>E592+H592+K592+N592</f>
        <v>42000</v>
      </c>
      <c r="R592" s="30">
        <f>F592+I592+L592+O592</f>
        <v>1</v>
      </c>
      <c r="S592" s="41">
        <v>1100</v>
      </c>
      <c r="T592" s="44">
        <v>69</v>
      </c>
      <c r="U592" s="31">
        <f>Q592+S592</f>
        <v>43100</v>
      </c>
      <c r="V592" s="34">
        <f>R592+T592</f>
        <v>70</v>
      </c>
    </row>
    <row r="593" spans="1:22">
      <c r="A593" s="11" t="s">
        <v>26</v>
      </c>
      <c r="B593" s="11" t="s">
        <v>415</v>
      </c>
      <c r="C593" s="12" t="s">
        <v>1109</v>
      </c>
      <c r="D593" s="41">
        <v>143000</v>
      </c>
      <c r="E593" s="42">
        <v>115000</v>
      </c>
      <c r="F593" s="43">
        <v>2</v>
      </c>
      <c r="G593" s="41">
        <v>0</v>
      </c>
      <c r="H593" s="42">
        <v>0</v>
      </c>
      <c r="I593" s="43">
        <v>0</v>
      </c>
      <c r="J593" s="41">
        <v>0</v>
      </c>
      <c r="K593" s="42">
        <v>0</v>
      </c>
      <c r="L593" s="43">
        <v>0</v>
      </c>
      <c r="M593" s="41">
        <v>0</v>
      </c>
      <c r="N593" s="42">
        <v>0</v>
      </c>
      <c r="O593" s="43">
        <v>0</v>
      </c>
      <c r="P593" s="27">
        <f>D593+G593+J593+M593</f>
        <v>143000</v>
      </c>
      <c r="Q593" s="30">
        <f>E593+H593+K593+N593</f>
        <v>115000</v>
      </c>
      <c r="R593" s="30">
        <f>F593+I593+L593+O593</f>
        <v>2</v>
      </c>
      <c r="S593" s="41">
        <v>1050</v>
      </c>
      <c r="T593" s="44">
        <v>340</v>
      </c>
      <c r="U593" s="31">
        <f>Q593+S593</f>
        <v>116050</v>
      </c>
      <c r="V593" s="34">
        <f>R593+T593</f>
        <v>342</v>
      </c>
    </row>
    <row r="594" spans="1:22">
      <c r="A594" s="1" t="s">
        <v>26</v>
      </c>
      <c r="B594" s="1" t="s">
        <v>1700</v>
      </c>
      <c r="C594" s="2" t="s">
        <v>1566</v>
      </c>
      <c r="D594" s="41">
        <v>0</v>
      </c>
      <c r="E594" s="42">
        <v>0</v>
      </c>
      <c r="F594" s="43">
        <v>0</v>
      </c>
      <c r="G594" s="41">
        <v>0</v>
      </c>
      <c r="H594" s="42">
        <v>0</v>
      </c>
      <c r="I594" s="43">
        <v>0</v>
      </c>
      <c r="J594" s="41">
        <v>6000</v>
      </c>
      <c r="K594" s="42">
        <v>3000</v>
      </c>
      <c r="L594" s="43">
        <v>1</v>
      </c>
      <c r="M594" s="41">
        <v>0</v>
      </c>
      <c r="N594" s="42">
        <v>0</v>
      </c>
      <c r="O594" s="43">
        <v>0</v>
      </c>
      <c r="P594" s="27">
        <f>D594+G594+J594+M594</f>
        <v>6000</v>
      </c>
      <c r="Q594" s="30">
        <f>E594+H594+K594+N594</f>
        <v>3000</v>
      </c>
      <c r="R594" s="30">
        <f>F594+I594+L594+O594</f>
        <v>1</v>
      </c>
      <c r="S594" s="41">
        <v>637</v>
      </c>
      <c r="T594" s="44">
        <v>44</v>
      </c>
      <c r="U594" s="31">
        <f>Q594+S594</f>
        <v>3637</v>
      </c>
      <c r="V594" s="34">
        <f>R594+T594</f>
        <v>45</v>
      </c>
    </row>
    <row r="595" spans="1:22">
      <c r="A595" s="11" t="s">
        <v>26</v>
      </c>
      <c r="B595" s="11" t="s">
        <v>418</v>
      </c>
      <c r="C595" s="12" t="s">
        <v>1133</v>
      </c>
      <c r="D595" s="41">
        <v>55000</v>
      </c>
      <c r="E595" s="42">
        <v>30000</v>
      </c>
      <c r="F595" s="43">
        <v>10</v>
      </c>
      <c r="G595" s="41">
        <v>0</v>
      </c>
      <c r="H595" s="42">
        <v>0</v>
      </c>
      <c r="I595" s="43">
        <v>0</v>
      </c>
      <c r="J595" s="41">
        <v>90000</v>
      </c>
      <c r="K595" s="42">
        <v>37000</v>
      </c>
      <c r="L595" s="43">
        <v>6</v>
      </c>
      <c r="M595" s="41">
        <v>0</v>
      </c>
      <c r="N595" s="42">
        <v>0</v>
      </c>
      <c r="O595" s="43">
        <v>0</v>
      </c>
      <c r="P595" s="27">
        <f>D595+G595+J595+M595</f>
        <v>145000</v>
      </c>
      <c r="Q595" s="30">
        <f>E595+H595+K595+N595</f>
        <v>67000</v>
      </c>
      <c r="R595" s="30">
        <f>F595+I595+L595+O595</f>
        <v>16</v>
      </c>
      <c r="S595" s="41">
        <v>371</v>
      </c>
      <c r="T595" s="44">
        <v>37</v>
      </c>
      <c r="U595" s="31">
        <f>Q595+S595</f>
        <v>67371</v>
      </c>
      <c r="V595" s="34">
        <f>R595+T595</f>
        <v>53</v>
      </c>
    </row>
    <row r="596" spans="1:22">
      <c r="A596" s="1" t="s">
        <v>26</v>
      </c>
      <c r="B596" s="1" t="s">
        <v>421</v>
      </c>
      <c r="C596" s="2" t="s">
        <v>1141</v>
      </c>
      <c r="D596" s="41">
        <v>0</v>
      </c>
      <c r="E596" s="42">
        <v>0</v>
      </c>
      <c r="F596" s="43">
        <v>0</v>
      </c>
      <c r="G596" s="41">
        <v>0</v>
      </c>
      <c r="H596" s="42">
        <v>0</v>
      </c>
      <c r="I596" s="43">
        <v>0</v>
      </c>
      <c r="J596" s="41">
        <v>0</v>
      </c>
      <c r="K596" s="42">
        <v>0</v>
      </c>
      <c r="L596" s="43">
        <v>0</v>
      </c>
      <c r="M596" s="41">
        <v>0</v>
      </c>
      <c r="N596" s="42">
        <v>0</v>
      </c>
      <c r="O596" s="43">
        <v>0</v>
      </c>
      <c r="P596" s="27">
        <f>D596+G596+J596+M596</f>
        <v>0</v>
      </c>
      <c r="Q596" s="30">
        <f>E596+H596+K596+N596</f>
        <v>0</v>
      </c>
      <c r="R596" s="30">
        <f>F596+I596+L596+O596</f>
        <v>0</v>
      </c>
      <c r="S596" s="41">
        <v>3200</v>
      </c>
      <c r="T596" s="44">
        <v>702</v>
      </c>
      <c r="U596" s="31">
        <f>Q596+S596</f>
        <v>3200</v>
      </c>
      <c r="V596" s="34">
        <f>R596+T596</f>
        <v>702</v>
      </c>
    </row>
    <row r="597" spans="1:22">
      <c r="A597" s="11" t="s">
        <v>26</v>
      </c>
      <c r="B597" s="11" t="s">
        <v>424</v>
      </c>
      <c r="C597" s="12" t="s">
        <v>1156</v>
      </c>
      <c r="D597" s="41">
        <v>210000</v>
      </c>
      <c r="E597" s="42">
        <v>210000</v>
      </c>
      <c r="F597" s="43">
        <v>2</v>
      </c>
      <c r="G597" s="41">
        <v>0</v>
      </c>
      <c r="H597" s="42">
        <v>0</v>
      </c>
      <c r="I597" s="43">
        <v>0</v>
      </c>
      <c r="J597" s="41">
        <v>0</v>
      </c>
      <c r="K597" s="42">
        <v>0</v>
      </c>
      <c r="L597" s="43">
        <v>0</v>
      </c>
      <c r="M597" s="41">
        <v>0</v>
      </c>
      <c r="N597" s="42">
        <v>0</v>
      </c>
      <c r="O597" s="43">
        <v>0</v>
      </c>
      <c r="P597" s="27">
        <f>D597+G597+J597+M597</f>
        <v>210000</v>
      </c>
      <c r="Q597" s="30">
        <f>E597+H597+K597+N597</f>
        <v>210000</v>
      </c>
      <c r="R597" s="30">
        <f>F597+I597+L597+O597</f>
        <v>2</v>
      </c>
      <c r="S597" s="41">
        <v>400</v>
      </c>
      <c r="T597" s="44">
        <v>300</v>
      </c>
      <c r="U597" s="31">
        <f>Q597+S597</f>
        <v>210400</v>
      </c>
      <c r="V597" s="34">
        <f>R597+T597</f>
        <v>302</v>
      </c>
    </row>
    <row r="598" spans="1:22">
      <c r="A598" s="1" t="s">
        <v>26</v>
      </c>
      <c r="B598" s="1" t="s">
        <v>427</v>
      </c>
      <c r="C598" s="2" t="s">
        <v>1160</v>
      </c>
      <c r="D598" s="41">
        <v>170000</v>
      </c>
      <c r="E598" s="42">
        <v>170000</v>
      </c>
      <c r="F598" s="43">
        <v>2</v>
      </c>
      <c r="G598" s="41">
        <v>0</v>
      </c>
      <c r="H598" s="42">
        <v>0</v>
      </c>
      <c r="I598" s="43">
        <v>0</v>
      </c>
      <c r="J598" s="41">
        <v>8000</v>
      </c>
      <c r="K598" s="42">
        <v>5000</v>
      </c>
      <c r="L598" s="43">
        <v>1</v>
      </c>
      <c r="M598" s="41">
        <v>0</v>
      </c>
      <c r="N598" s="42">
        <v>0</v>
      </c>
      <c r="O598" s="43">
        <v>0</v>
      </c>
      <c r="P598" s="27">
        <f>D598+G598+J598+M598</f>
        <v>178000</v>
      </c>
      <c r="Q598" s="30">
        <f>E598+H598+K598+N598</f>
        <v>175000</v>
      </c>
      <c r="R598" s="30">
        <f>F598+I598+L598+O598</f>
        <v>3</v>
      </c>
      <c r="S598" s="41">
        <v>1100</v>
      </c>
      <c r="T598" s="44">
        <v>308</v>
      </c>
      <c r="U598" s="31">
        <f>Q598+S598</f>
        <v>176100</v>
      </c>
      <c r="V598" s="34">
        <f>R598+T598</f>
        <v>311</v>
      </c>
    </row>
    <row r="599" spans="1:22">
      <c r="A599" s="11" t="s">
        <v>26</v>
      </c>
      <c r="B599" s="11" t="s">
        <v>428</v>
      </c>
      <c r="C599" s="12" t="s">
        <v>1161</v>
      </c>
      <c r="D599" s="41">
        <v>90000</v>
      </c>
      <c r="E599" s="42">
        <v>90000</v>
      </c>
      <c r="F599" s="43">
        <v>1</v>
      </c>
      <c r="G599" s="41">
        <v>10300</v>
      </c>
      <c r="H599" s="42">
        <v>4500</v>
      </c>
      <c r="I599" s="43">
        <v>2</v>
      </c>
      <c r="J599" s="41">
        <v>0</v>
      </c>
      <c r="K599" s="42">
        <v>0</v>
      </c>
      <c r="L599" s="43">
        <v>0</v>
      </c>
      <c r="M599" s="41">
        <v>0</v>
      </c>
      <c r="N599" s="42">
        <v>0</v>
      </c>
      <c r="O599" s="43">
        <v>0</v>
      </c>
      <c r="P599" s="27">
        <f>D599+G599+J599+M599</f>
        <v>100300</v>
      </c>
      <c r="Q599" s="30">
        <f>E599+H599+K599+N599</f>
        <v>94500</v>
      </c>
      <c r="R599" s="30">
        <f>F599+I599+L599+O599</f>
        <v>3</v>
      </c>
      <c r="S599" s="41">
        <v>2280</v>
      </c>
      <c r="T599" s="44">
        <v>502</v>
      </c>
      <c r="U599" s="31">
        <f>Q599+S599</f>
        <v>96780</v>
      </c>
      <c r="V599" s="34">
        <f>R599+T599</f>
        <v>505</v>
      </c>
    </row>
    <row r="600" spans="1:22">
      <c r="A600" s="11" t="s">
        <v>26</v>
      </c>
      <c r="B600" s="11" t="s">
        <v>1971</v>
      </c>
      <c r="C600" s="12" t="s">
        <v>1231</v>
      </c>
      <c r="D600" s="31">
        <v>0</v>
      </c>
      <c r="E600" s="32">
        <v>0</v>
      </c>
      <c r="F600" s="33">
        <v>0</v>
      </c>
      <c r="G600" s="31">
        <v>45000</v>
      </c>
      <c r="H600" s="32">
        <v>17000</v>
      </c>
      <c r="I600" s="33">
        <v>1</v>
      </c>
      <c r="J600" s="31">
        <v>0</v>
      </c>
      <c r="K600" s="32">
        <v>0</v>
      </c>
      <c r="L600" s="33">
        <v>0</v>
      </c>
      <c r="M600" s="31">
        <v>0</v>
      </c>
      <c r="N600" s="32">
        <v>0</v>
      </c>
      <c r="O600" s="33">
        <v>0</v>
      </c>
      <c r="P600" s="27">
        <f>D600+G600+J600+M600</f>
        <v>45000</v>
      </c>
      <c r="Q600" s="30">
        <f>E600+H600+K600+N600</f>
        <v>17000</v>
      </c>
      <c r="R600" s="30">
        <f>F600+I600+L600+O600</f>
        <v>1</v>
      </c>
      <c r="S600" s="31">
        <v>6150</v>
      </c>
      <c r="T600" s="34">
        <v>385</v>
      </c>
      <c r="U600" s="31">
        <f>Q600+S600</f>
        <v>23150</v>
      </c>
      <c r="V600" s="34">
        <f>R600+T600</f>
        <v>386</v>
      </c>
    </row>
    <row r="601" spans="1:22">
      <c r="A601" s="1" t="s">
        <v>26</v>
      </c>
      <c r="B601" s="1" t="s">
        <v>1972</v>
      </c>
      <c r="C601" s="2" t="s">
        <v>1237</v>
      </c>
      <c r="D601" s="41">
        <v>0</v>
      </c>
      <c r="E601" s="42">
        <v>0</v>
      </c>
      <c r="F601" s="43">
        <v>0</v>
      </c>
      <c r="G601" s="41">
        <v>0</v>
      </c>
      <c r="H601" s="42">
        <v>0</v>
      </c>
      <c r="I601" s="43">
        <v>0</v>
      </c>
      <c r="J601" s="41">
        <v>0</v>
      </c>
      <c r="K601" s="42">
        <v>0</v>
      </c>
      <c r="L601" s="43">
        <v>0</v>
      </c>
      <c r="M601" s="41">
        <v>0</v>
      </c>
      <c r="N601" s="42">
        <v>0</v>
      </c>
      <c r="O601" s="43">
        <v>0</v>
      </c>
      <c r="P601" s="27">
        <f>D601+G601+J601+M601</f>
        <v>0</v>
      </c>
      <c r="Q601" s="30">
        <f>E601+H601+K601+N601</f>
        <v>0</v>
      </c>
      <c r="R601" s="30">
        <f>F601+I601+L601+O601</f>
        <v>0</v>
      </c>
      <c r="S601" s="41">
        <v>540</v>
      </c>
      <c r="T601" s="44">
        <v>42</v>
      </c>
      <c r="U601" s="31">
        <f>Q601+S601</f>
        <v>540</v>
      </c>
      <c r="V601" s="34">
        <f>R601+T601</f>
        <v>42</v>
      </c>
    </row>
    <row r="602" spans="1:22">
      <c r="A602" s="11" t="s">
        <v>26</v>
      </c>
      <c r="B602" s="11" t="s">
        <v>432</v>
      </c>
      <c r="C602" s="12" t="s">
        <v>1242</v>
      </c>
      <c r="D602" s="41">
        <v>0</v>
      </c>
      <c r="E602" s="42">
        <v>0</v>
      </c>
      <c r="F602" s="43">
        <v>0</v>
      </c>
      <c r="G602" s="41">
        <v>0</v>
      </c>
      <c r="H602" s="42">
        <v>0</v>
      </c>
      <c r="I602" s="43">
        <v>0</v>
      </c>
      <c r="J602" s="41">
        <v>23000</v>
      </c>
      <c r="K602" s="42">
        <v>22000</v>
      </c>
      <c r="L602" s="43">
        <v>2</v>
      </c>
      <c r="M602" s="41">
        <v>0</v>
      </c>
      <c r="N602" s="42">
        <v>0</v>
      </c>
      <c r="O602" s="43">
        <v>0</v>
      </c>
      <c r="P602" s="27">
        <f>D602+G602+J602+M602</f>
        <v>23000</v>
      </c>
      <c r="Q602" s="30">
        <f>E602+H602+K602+N602</f>
        <v>22000</v>
      </c>
      <c r="R602" s="30">
        <f>F602+I602+L602+O602</f>
        <v>2</v>
      </c>
      <c r="S602" s="41">
        <v>277</v>
      </c>
      <c r="T602" s="44">
        <v>20</v>
      </c>
      <c r="U602" s="31">
        <f>Q602+S602</f>
        <v>22277</v>
      </c>
      <c r="V602" s="34">
        <f>R602+T602</f>
        <v>22</v>
      </c>
    </row>
    <row r="603" spans="1:22" ht="15.75" thickBot="1">
      <c r="A603" s="1" t="s">
        <v>26</v>
      </c>
      <c r="B603" s="1" t="s">
        <v>433</v>
      </c>
      <c r="C603" s="2" t="s">
        <v>1243</v>
      </c>
      <c r="D603" s="60">
        <v>102000</v>
      </c>
      <c r="E603" s="42">
        <v>100000</v>
      </c>
      <c r="F603" s="62">
        <v>10</v>
      </c>
      <c r="G603" s="60">
        <v>0</v>
      </c>
      <c r="H603" s="42">
        <v>0</v>
      </c>
      <c r="I603" s="62">
        <v>0</v>
      </c>
      <c r="J603" s="60">
        <v>64000</v>
      </c>
      <c r="K603" s="42">
        <v>61000</v>
      </c>
      <c r="L603" s="62">
        <v>6</v>
      </c>
      <c r="M603" s="60">
        <v>0</v>
      </c>
      <c r="N603" s="42">
        <v>0</v>
      </c>
      <c r="O603" s="62">
        <v>0</v>
      </c>
      <c r="P603" s="27">
        <f>D603+G603+J603+M603</f>
        <v>166000</v>
      </c>
      <c r="Q603" s="30">
        <f>E603+H603+K603+N603</f>
        <v>161000</v>
      </c>
      <c r="R603" s="30">
        <f>F603+I603+L603+O603</f>
        <v>16</v>
      </c>
      <c r="S603" s="41">
        <v>200</v>
      </c>
      <c r="T603" s="44">
        <v>26</v>
      </c>
      <c r="U603" s="31">
        <f>Q603+S603</f>
        <v>161200</v>
      </c>
      <c r="V603" s="34">
        <f>R603+T603</f>
        <v>42</v>
      </c>
    </row>
    <row r="604" spans="1:22">
      <c r="A604" s="11" t="s">
        <v>26</v>
      </c>
      <c r="B604" s="11" t="s">
        <v>434</v>
      </c>
      <c r="C604" s="12" t="s">
        <v>1248</v>
      </c>
      <c r="D604" s="59">
        <v>45000</v>
      </c>
      <c r="E604" s="42">
        <v>45000</v>
      </c>
      <c r="F604" s="61">
        <v>1</v>
      </c>
      <c r="G604" s="59">
        <v>0</v>
      </c>
      <c r="H604" s="42">
        <v>0</v>
      </c>
      <c r="I604" s="61">
        <v>0</v>
      </c>
      <c r="J604" s="59">
        <v>0</v>
      </c>
      <c r="K604" s="42">
        <v>0</v>
      </c>
      <c r="L604" s="61">
        <v>0</v>
      </c>
      <c r="M604" s="59">
        <v>0</v>
      </c>
      <c r="N604" s="42">
        <v>0</v>
      </c>
      <c r="O604" s="61">
        <v>0</v>
      </c>
      <c r="P604" s="27">
        <f>D604+G604+J604+M604</f>
        <v>45000</v>
      </c>
      <c r="Q604" s="30">
        <f>E604+H604+K604+N604</f>
        <v>45000</v>
      </c>
      <c r="R604" s="30">
        <f>F604+I604+L604+O604</f>
        <v>1</v>
      </c>
      <c r="S604" s="41">
        <v>120</v>
      </c>
      <c r="T604" s="44">
        <v>17</v>
      </c>
      <c r="U604" s="31">
        <f>Q604+S604</f>
        <v>45120</v>
      </c>
      <c r="V604" s="34">
        <f>R604+T604</f>
        <v>18</v>
      </c>
    </row>
    <row r="605" spans="1:22">
      <c r="A605" s="1" t="s">
        <v>26</v>
      </c>
      <c r="B605" s="1" t="s">
        <v>96</v>
      </c>
      <c r="C605" s="2" t="s">
        <v>543</v>
      </c>
      <c r="D605" s="41">
        <v>92000</v>
      </c>
      <c r="E605" s="42">
        <v>45000</v>
      </c>
      <c r="F605" s="43">
        <v>3</v>
      </c>
      <c r="G605" s="41">
        <v>0</v>
      </c>
      <c r="H605" s="42">
        <v>0</v>
      </c>
      <c r="I605" s="43">
        <v>0</v>
      </c>
      <c r="J605" s="41">
        <v>0</v>
      </c>
      <c r="K605" s="42">
        <v>0</v>
      </c>
      <c r="L605" s="43">
        <v>0</v>
      </c>
      <c r="M605" s="41">
        <v>0</v>
      </c>
      <c r="N605" s="42">
        <v>0</v>
      </c>
      <c r="O605" s="43">
        <v>0</v>
      </c>
      <c r="P605" s="27">
        <f>D605+G605+J605+M605</f>
        <v>92000</v>
      </c>
      <c r="Q605" s="30">
        <f>E605+H605+K605+N605</f>
        <v>45000</v>
      </c>
      <c r="R605" s="30">
        <f>F605+I605+L605+O605</f>
        <v>3</v>
      </c>
      <c r="S605" s="41">
        <v>2100</v>
      </c>
      <c r="T605" s="44">
        <v>384</v>
      </c>
      <c r="U605" s="31">
        <f>Q605+S605</f>
        <v>47100</v>
      </c>
      <c r="V605" s="34">
        <f>R605+T605</f>
        <v>387</v>
      </c>
    </row>
    <row r="606" spans="1:22">
      <c r="A606" s="11" t="s">
        <v>26</v>
      </c>
      <c r="B606" s="11" t="s">
        <v>1973</v>
      </c>
      <c r="C606" s="12" t="s">
        <v>1260</v>
      </c>
      <c r="D606" s="41">
        <v>10000</v>
      </c>
      <c r="E606" s="42">
        <v>10000</v>
      </c>
      <c r="F606" s="43">
        <v>1</v>
      </c>
      <c r="G606" s="41">
        <v>0</v>
      </c>
      <c r="H606" s="42">
        <v>0</v>
      </c>
      <c r="I606" s="43">
        <v>0</v>
      </c>
      <c r="J606" s="41">
        <v>9000</v>
      </c>
      <c r="K606" s="42">
        <v>5500</v>
      </c>
      <c r="L606" s="43">
        <v>1</v>
      </c>
      <c r="M606" s="41">
        <v>0</v>
      </c>
      <c r="N606" s="42">
        <v>0</v>
      </c>
      <c r="O606" s="43">
        <v>0</v>
      </c>
      <c r="P606" s="27">
        <f>D606+G606+J606+M606</f>
        <v>19000</v>
      </c>
      <c r="Q606" s="30">
        <f>E606+H606+K606+N606</f>
        <v>15500</v>
      </c>
      <c r="R606" s="30">
        <f>F606+I606+L606+O606</f>
        <v>2</v>
      </c>
      <c r="S606" s="41">
        <v>60</v>
      </c>
      <c r="T606" s="44">
        <v>11</v>
      </c>
      <c r="U606" s="31">
        <f>Q606+S606</f>
        <v>15560</v>
      </c>
      <c r="V606" s="34">
        <f>R606+T606</f>
        <v>13</v>
      </c>
    </row>
    <row r="607" spans="1:22">
      <c r="A607" s="1" t="s">
        <v>26</v>
      </c>
      <c r="B607" s="1" t="s">
        <v>1974</v>
      </c>
      <c r="C607" s="2" t="s">
        <v>1312</v>
      </c>
      <c r="D607" s="41">
        <v>250000</v>
      </c>
      <c r="E607" s="42">
        <v>250000</v>
      </c>
      <c r="F607" s="43">
        <v>7</v>
      </c>
      <c r="G607" s="41">
        <v>0</v>
      </c>
      <c r="H607" s="42">
        <v>0</v>
      </c>
      <c r="I607" s="43">
        <v>0</v>
      </c>
      <c r="J607" s="41">
        <v>74000</v>
      </c>
      <c r="K607" s="42">
        <v>66000</v>
      </c>
      <c r="L607" s="43">
        <v>7</v>
      </c>
      <c r="M607" s="41">
        <v>13000</v>
      </c>
      <c r="N607" s="42">
        <v>13000</v>
      </c>
      <c r="O607" s="43">
        <v>1</v>
      </c>
      <c r="P607" s="27">
        <f>D607+G607+J607+M607</f>
        <v>337000</v>
      </c>
      <c r="Q607" s="30">
        <f>E607+H607+K607+N607</f>
        <v>329000</v>
      </c>
      <c r="R607" s="30">
        <f>F607+I607+L607+O607</f>
        <v>15</v>
      </c>
      <c r="S607" s="41">
        <v>435</v>
      </c>
      <c r="T607" s="44">
        <v>26</v>
      </c>
      <c r="U607" s="31">
        <f>Q607+S607</f>
        <v>329435</v>
      </c>
      <c r="V607" s="34">
        <f>R607+T607</f>
        <v>41</v>
      </c>
    </row>
    <row r="608" spans="1:22">
      <c r="A608" s="11" t="s">
        <v>26</v>
      </c>
      <c r="B608" s="11" t="s">
        <v>1975</v>
      </c>
      <c r="C608" s="12" t="s">
        <v>1315</v>
      </c>
      <c r="D608" s="41">
        <v>210000</v>
      </c>
      <c r="E608" s="42">
        <v>150000</v>
      </c>
      <c r="F608" s="43">
        <v>2</v>
      </c>
      <c r="G608" s="41">
        <v>0</v>
      </c>
      <c r="H608" s="42">
        <v>0</v>
      </c>
      <c r="I608" s="43">
        <v>0</v>
      </c>
      <c r="J608" s="41">
        <v>3000</v>
      </c>
      <c r="K608" s="42">
        <v>3000</v>
      </c>
      <c r="L608" s="43">
        <v>1</v>
      </c>
      <c r="M608" s="41">
        <v>0</v>
      </c>
      <c r="N608" s="42">
        <v>0</v>
      </c>
      <c r="O608" s="43">
        <v>0</v>
      </c>
      <c r="P608" s="27">
        <f>D608+G608+J608+M608</f>
        <v>213000</v>
      </c>
      <c r="Q608" s="30">
        <f>E608+H608+K608+N608</f>
        <v>153000</v>
      </c>
      <c r="R608" s="30">
        <f>F608+I608+L608+O608</f>
        <v>3</v>
      </c>
      <c r="S608" s="41">
        <v>429</v>
      </c>
      <c r="T608" s="44">
        <v>34</v>
      </c>
      <c r="U608" s="31">
        <f>Q608+S608</f>
        <v>153429</v>
      </c>
      <c r="V608" s="34">
        <f>R608+T608</f>
        <v>37</v>
      </c>
    </row>
    <row r="609" spans="1:22">
      <c r="A609" s="1" t="s">
        <v>26</v>
      </c>
      <c r="B609" s="1" t="s">
        <v>1976</v>
      </c>
      <c r="C609" s="2" t="s">
        <v>1322</v>
      </c>
      <c r="D609" s="41">
        <v>0</v>
      </c>
      <c r="E609" s="42">
        <v>0</v>
      </c>
      <c r="F609" s="43">
        <v>0</v>
      </c>
      <c r="G609" s="41">
        <v>0</v>
      </c>
      <c r="H609" s="42">
        <v>0</v>
      </c>
      <c r="I609" s="43">
        <v>0</v>
      </c>
      <c r="J609" s="41">
        <v>0</v>
      </c>
      <c r="K609" s="42">
        <v>0</v>
      </c>
      <c r="L609" s="43">
        <v>0</v>
      </c>
      <c r="M609" s="41">
        <v>0</v>
      </c>
      <c r="N609" s="42">
        <v>0</v>
      </c>
      <c r="O609" s="43">
        <v>0</v>
      </c>
      <c r="P609" s="27">
        <f>D609+G609+J609+M609</f>
        <v>0</v>
      </c>
      <c r="Q609" s="30">
        <f>E609+H609+K609+N609</f>
        <v>0</v>
      </c>
      <c r="R609" s="30">
        <f>F609+I609+L609+O609</f>
        <v>0</v>
      </c>
      <c r="S609" s="41">
        <v>406</v>
      </c>
      <c r="T609" s="44">
        <v>33</v>
      </c>
      <c r="U609" s="31">
        <f>Q609+S609</f>
        <v>406</v>
      </c>
      <c r="V609" s="34">
        <f>R609+T609</f>
        <v>33</v>
      </c>
    </row>
    <row r="610" spans="1:22">
      <c r="A610" s="11" t="s">
        <v>26</v>
      </c>
      <c r="B610" s="11" t="s">
        <v>1678</v>
      </c>
      <c r="C610" s="12" t="s">
        <v>1331</v>
      </c>
      <c r="D610" s="41">
        <v>784700</v>
      </c>
      <c r="E610" s="42">
        <v>725000</v>
      </c>
      <c r="F610" s="43">
        <v>12</v>
      </c>
      <c r="G610" s="41">
        <v>120000</v>
      </c>
      <c r="H610" s="42">
        <v>110000</v>
      </c>
      <c r="I610" s="43">
        <v>2</v>
      </c>
      <c r="J610" s="41">
        <v>42000</v>
      </c>
      <c r="K610" s="42">
        <v>42000</v>
      </c>
      <c r="L610" s="43">
        <v>6</v>
      </c>
      <c r="M610" s="41">
        <v>26000</v>
      </c>
      <c r="N610" s="42">
        <v>26000</v>
      </c>
      <c r="O610" s="43">
        <v>1</v>
      </c>
      <c r="P610" s="27">
        <f>D610+G610+J610+M610</f>
        <v>972700</v>
      </c>
      <c r="Q610" s="30">
        <f>E610+H610+K610+N610</f>
        <v>903000</v>
      </c>
      <c r="R610" s="30">
        <f>F610+I610+L610+O610</f>
        <v>21</v>
      </c>
      <c r="S610" s="41">
        <v>661</v>
      </c>
      <c r="T610" s="44">
        <v>37</v>
      </c>
      <c r="U610" s="31">
        <f>Q610+S610</f>
        <v>903661</v>
      </c>
      <c r="V610" s="34">
        <f>R610+T610</f>
        <v>58</v>
      </c>
    </row>
    <row r="611" spans="1:22">
      <c r="A611" s="1" t="s">
        <v>26</v>
      </c>
      <c r="B611" s="1" t="s">
        <v>1977</v>
      </c>
      <c r="C611" s="2" t="s">
        <v>1348</v>
      </c>
      <c r="D611" s="41">
        <v>0</v>
      </c>
      <c r="E611" s="42">
        <v>0</v>
      </c>
      <c r="F611" s="43">
        <v>0</v>
      </c>
      <c r="G611" s="41">
        <v>12000</v>
      </c>
      <c r="H611" s="42">
        <v>11000</v>
      </c>
      <c r="I611" s="43">
        <v>1</v>
      </c>
      <c r="J611" s="41">
        <v>0</v>
      </c>
      <c r="K611" s="42">
        <v>0</v>
      </c>
      <c r="L611" s="43">
        <v>0</v>
      </c>
      <c r="M611" s="41">
        <v>0</v>
      </c>
      <c r="N611" s="42">
        <v>0</v>
      </c>
      <c r="O611" s="43">
        <v>0</v>
      </c>
      <c r="P611" s="27">
        <f>D611+G611+J611+M611</f>
        <v>12000</v>
      </c>
      <c r="Q611" s="30">
        <f>E611+H611+K611+N611</f>
        <v>11000</v>
      </c>
      <c r="R611" s="30">
        <f>F611+I611+L611+O611</f>
        <v>1</v>
      </c>
      <c r="S611" s="41">
        <v>711</v>
      </c>
      <c r="T611" s="44">
        <v>13</v>
      </c>
      <c r="U611" s="31">
        <f>Q611+S611</f>
        <v>11711</v>
      </c>
      <c r="V611" s="34">
        <f>R611+T611</f>
        <v>14</v>
      </c>
    </row>
    <row r="612" spans="1:22">
      <c r="A612" s="11" t="s">
        <v>26</v>
      </c>
      <c r="B612" s="11" t="s">
        <v>441</v>
      </c>
      <c r="C612" s="12" t="s">
        <v>1420</v>
      </c>
      <c r="D612" s="41">
        <v>990000</v>
      </c>
      <c r="E612" s="42">
        <v>930000</v>
      </c>
      <c r="F612" s="43">
        <v>20</v>
      </c>
      <c r="G612" s="41">
        <v>0</v>
      </c>
      <c r="H612" s="42">
        <v>0</v>
      </c>
      <c r="I612" s="43">
        <v>0</v>
      </c>
      <c r="J612" s="41">
        <v>7500</v>
      </c>
      <c r="K612" s="42">
        <v>6000</v>
      </c>
      <c r="L612" s="43">
        <v>2</v>
      </c>
      <c r="M612" s="41">
        <v>246000</v>
      </c>
      <c r="N612" s="42">
        <v>213000</v>
      </c>
      <c r="O612" s="43">
        <v>7</v>
      </c>
      <c r="P612" s="27">
        <f>D612+G612+J612+M612</f>
        <v>1243500</v>
      </c>
      <c r="Q612" s="30">
        <f>E612+H612+K612+N612</f>
        <v>1149000</v>
      </c>
      <c r="R612" s="30">
        <f>F612+I612+L612+O612</f>
        <v>29</v>
      </c>
      <c r="S612" s="41">
        <v>381</v>
      </c>
      <c r="T612" s="44">
        <v>37</v>
      </c>
      <c r="U612" s="31">
        <f>Q612+S612</f>
        <v>1149381</v>
      </c>
      <c r="V612" s="34">
        <f>R612+T612</f>
        <v>66</v>
      </c>
    </row>
    <row r="613" spans="1:22">
      <c r="A613" s="1" t="s">
        <v>26</v>
      </c>
      <c r="B613" s="1" t="s">
        <v>1978</v>
      </c>
      <c r="C613" s="2" t="s">
        <v>1424</v>
      </c>
      <c r="D613" s="41">
        <v>285000</v>
      </c>
      <c r="E613" s="42">
        <v>240000</v>
      </c>
      <c r="F613" s="43">
        <v>5</v>
      </c>
      <c r="G613" s="41">
        <v>0</v>
      </c>
      <c r="H613" s="42">
        <v>0</v>
      </c>
      <c r="I613" s="43">
        <v>0</v>
      </c>
      <c r="J613" s="41">
        <v>17000</v>
      </c>
      <c r="K613" s="42">
        <v>15000</v>
      </c>
      <c r="L613" s="43">
        <v>2</v>
      </c>
      <c r="M613" s="41">
        <v>13000</v>
      </c>
      <c r="N613" s="42">
        <v>11500</v>
      </c>
      <c r="O613" s="43">
        <v>1</v>
      </c>
      <c r="P613" s="27">
        <f>D613+G613+J613+M613</f>
        <v>315000</v>
      </c>
      <c r="Q613" s="30">
        <f>E613+H613+K613+N613</f>
        <v>266500</v>
      </c>
      <c r="R613" s="30">
        <f>F613+I613+L613+O613</f>
        <v>8</v>
      </c>
      <c r="S613" s="41">
        <v>363</v>
      </c>
      <c r="T613" s="44">
        <v>35</v>
      </c>
      <c r="U613" s="31">
        <f>Q613+S613</f>
        <v>266863</v>
      </c>
      <c r="V613" s="34">
        <f>R613+T613</f>
        <v>43</v>
      </c>
    </row>
    <row r="614" spans="1:22">
      <c r="A614" s="11" t="s">
        <v>26</v>
      </c>
      <c r="B614" s="11" t="s">
        <v>1979</v>
      </c>
      <c r="C614" s="12" t="s">
        <v>1427</v>
      </c>
      <c r="D614" s="41">
        <v>0</v>
      </c>
      <c r="E614" s="42">
        <v>0</v>
      </c>
      <c r="F614" s="43">
        <v>0</v>
      </c>
      <c r="G614" s="41">
        <v>0</v>
      </c>
      <c r="H614" s="42">
        <v>0</v>
      </c>
      <c r="I614" s="43">
        <v>0</v>
      </c>
      <c r="J614" s="41">
        <v>12000</v>
      </c>
      <c r="K614" s="42">
        <v>11500</v>
      </c>
      <c r="L614" s="43">
        <v>2</v>
      </c>
      <c r="M614" s="41">
        <v>0</v>
      </c>
      <c r="N614" s="42">
        <v>0</v>
      </c>
      <c r="O614" s="43">
        <v>0</v>
      </c>
      <c r="P614" s="27">
        <f>D614+G614+J614+M614</f>
        <v>12000</v>
      </c>
      <c r="Q614" s="30">
        <f>E614+H614+K614+N614</f>
        <v>11500</v>
      </c>
      <c r="R614" s="30">
        <f>F614+I614+L614+O614</f>
        <v>2</v>
      </c>
      <c r="S614" s="41">
        <v>317</v>
      </c>
      <c r="T614" s="44">
        <v>40</v>
      </c>
      <c r="U614" s="31">
        <f>Q614+S614</f>
        <v>11817</v>
      </c>
      <c r="V614" s="34">
        <f>R614+T614</f>
        <v>42</v>
      </c>
    </row>
    <row r="615" spans="1:22">
      <c r="A615" s="1" t="s">
        <v>26</v>
      </c>
      <c r="B615" s="1" t="s">
        <v>445</v>
      </c>
      <c r="C615" s="2" t="s">
        <v>1430</v>
      </c>
      <c r="D615" s="41">
        <v>1374000</v>
      </c>
      <c r="E615" s="42">
        <v>1135000</v>
      </c>
      <c r="F615" s="43">
        <v>32</v>
      </c>
      <c r="G615" s="41">
        <v>12000</v>
      </c>
      <c r="H615" s="42">
        <v>12000</v>
      </c>
      <c r="I615" s="43">
        <v>1</v>
      </c>
      <c r="J615" s="41">
        <v>167000</v>
      </c>
      <c r="K615" s="42">
        <v>126000</v>
      </c>
      <c r="L615" s="43">
        <v>7</v>
      </c>
      <c r="M615" s="41">
        <v>25000</v>
      </c>
      <c r="N615" s="42">
        <v>22800</v>
      </c>
      <c r="O615" s="43">
        <v>1</v>
      </c>
      <c r="P615" s="27">
        <f>D615+G615+J615+M615</f>
        <v>1578000</v>
      </c>
      <c r="Q615" s="30">
        <f>E615+H615+K615+N615</f>
        <v>1295800</v>
      </c>
      <c r="R615" s="30">
        <f>F615+I615+L615+O615</f>
        <v>41</v>
      </c>
      <c r="S615" s="41">
        <v>546</v>
      </c>
      <c r="T615" s="44">
        <v>38</v>
      </c>
      <c r="U615" s="31">
        <f>Q615+S615</f>
        <v>1296346</v>
      </c>
      <c r="V615" s="34">
        <f>R615+T615</f>
        <v>79</v>
      </c>
    </row>
    <row r="616" spans="1:22">
      <c r="A616" s="11" t="s">
        <v>26</v>
      </c>
      <c r="B616" s="11" t="s">
        <v>446</v>
      </c>
      <c r="C616" s="12" t="s">
        <v>1433</v>
      </c>
      <c r="D616" s="41">
        <v>0</v>
      </c>
      <c r="E616" s="42">
        <v>0</v>
      </c>
      <c r="F616" s="43">
        <v>0</v>
      </c>
      <c r="G616" s="41">
        <v>0</v>
      </c>
      <c r="H616" s="42">
        <v>0</v>
      </c>
      <c r="I616" s="43">
        <v>0</v>
      </c>
      <c r="J616" s="41">
        <v>0</v>
      </c>
      <c r="K616" s="42">
        <v>0</v>
      </c>
      <c r="L616" s="43">
        <v>0</v>
      </c>
      <c r="M616" s="41">
        <v>0</v>
      </c>
      <c r="N616" s="42">
        <v>0</v>
      </c>
      <c r="O616" s="43">
        <v>0</v>
      </c>
      <c r="P616" s="27">
        <f>D616+G616+J616+M616</f>
        <v>0</v>
      </c>
      <c r="Q616" s="30">
        <f>E616+H616+K616+N616</f>
        <v>0</v>
      </c>
      <c r="R616" s="30">
        <f>F616+I616+L616+O616</f>
        <v>0</v>
      </c>
      <c r="S616" s="41">
        <v>811</v>
      </c>
      <c r="T616" s="44">
        <v>55</v>
      </c>
      <c r="U616" s="31">
        <f>Q616+S616</f>
        <v>811</v>
      </c>
      <c r="V616" s="34">
        <f>R616+T616</f>
        <v>55</v>
      </c>
    </row>
    <row r="617" spans="1:22">
      <c r="A617" s="1" t="s">
        <v>26</v>
      </c>
      <c r="B617" s="1" t="s">
        <v>448</v>
      </c>
      <c r="C617" s="2" t="s">
        <v>1438</v>
      </c>
      <c r="D617" s="41">
        <v>34000</v>
      </c>
      <c r="E617" s="42">
        <v>34000</v>
      </c>
      <c r="F617" s="43">
        <v>1</v>
      </c>
      <c r="G617" s="41">
        <v>0</v>
      </c>
      <c r="H617" s="42">
        <v>0</v>
      </c>
      <c r="I617" s="43">
        <v>0</v>
      </c>
      <c r="J617" s="41">
        <v>0</v>
      </c>
      <c r="K617" s="42">
        <v>0</v>
      </c>
      <c r="L617" s="43">
        <v>0</v>
      </c>
      <c r="M617" s="41">
        <v>0</v>
      </c>
      <c r="N617" s="42">
        <v>0</v>
      </c>
      <c r="O617" s="43">
        <v>0</v>
      </c>
      <c r="P617" s="27">
        <f>D617+G617+J617+M617</f>
        <v>34000</v>
      </c>
      <c r="Q617" s="30">
        <f>E617+H617+K617+N617</f>
        <v>34000</v>
      </c>
      <c r="R617" s="30">
        <f>F617+I617+L617+O617</f>
        <v>1</v>
      </c>
      <c r="S617" s="41">
        <v>260</v>
      </c>
      <c r="T617" s="44">
        <v>10</v>
      </c>
      <c r="U617" s="31">
        <f>Q617+S617</f>
        <v>34260</v>
      </c>
      <c r="V617" s="34">
        <f>R617+T617</f>
        <v>11</v>
      </c>
    </row>
    <row r="618" spans="1:22">
      <c r="A618" s="11" t="s">
        <v>26</v>
      </c>
      <c r="B618" s="11" t="s">
        <v>1980</v>
      </c>
      <c r="C618" s="12" t="s">
        <v>1451</v>
      </c>
      <c r="D618" s="41">
        <v>24000</v>
      </c>
      <c r="E618" s="42">
        <v>22000</v>
      </c>
      <c r="F618" s="43">
        <v>3</v>
      </c>
      <c r="G618" s="41">
        <v>0</v>
      </c>
      <c r="H618" s="42">
        <v>0</v>
      </c>
      <c r="I618" s="43">
        <v>0</v>
      </c>
      <c r="J618" s="41">
        <v>120000</v>
      </c>
      <c r="K618" s="42">
        <v>100000</v>
      </c>
      <c r="L618" s="43">
        <v>4</v>
      </c>
      <c r="M618" s="41">
        <v>0</v>
      </c>
      <c r="N618" s="42">
        <v>0</v>
      </c>
      <c r="O618" s="43">
        <v>0</v>
      </c>
      <c r="P618" s="27">
        <f>D618+G618+J618+M618</f>
        <v>144000</v>
      </c>
      <c r="Q618" s="30">
        <f>E618+H618+K618+N618</f>
        <v>122000</v>
      </c>
      <c r="R618" s="30">
        <f>F618+I618+L618+O618</f>
        <v>7</v>
      </c>
      <c r="S618" s="41">
        <v>80</v>
      </c>
      <c r="T618" s="44">
        <v>8</v>
      </c>
      <c r="U618" s="31">
        <f>Q618+S618</f>
        <v>122080</v>
      </c>
      <c r="V618" s="34">
        <f>R618+T618</f>
        <v>15</v>
      </c>
    </row>
    <row r="619" spans="1:22">
      <c r="A619" s="1" t="s">
        <v>26</v>
      </c>
      <c r="B619" s="1" t="s">
        <v>452</v>
      </c>
      <c r="C619" s="2" t="s">
        <v>1461</v>
      </c>
      <c r="D619" s="41">
        <v>0</v>
      </c>
      <c r="E619" s="42">
        <v>0</v>
      </c>
      <c r="F619" s="43">
        <v>0</v>
      </c>
      <c r="G619" s="41">
        <v>0</v>
      </c>
      <c r="H619" s="42">
        <v>0</v>
      </c>
      <c r="I619" s="43">
        <v>0</v>
      </c>
      <c r="J619" s="41">
        <v>0</v>
      </c>
      <c r="K619" s="42">
        <v>0</v>
      </c>
      <c r="L619" s="43">
        <v>0</v>
      </c>
      <c r="M619" s="41">
        <v>0</v>
      </c>
      <c r="N619" s="42">
        <v>0</v>
      </c>
      <c r="O619" s="43">
        <v>0</v>
      </c>
      <c r="P619" s="27">
        <f>D619+G619+J619+M619</f>
        <v>0</v>
      </c>
      <c r="Q619" s="30">
        <f>E619+H619+K619+N619</f>
        <v>0</v>
      </c>
      <c r="R619" s="30">
        <f>F619+I619+L619+O619</f>
        <v>0</v>
      </c>
      <c r="S619" s="41">
        <v>130</v>
      </c>
      <c r="T619" s="44">
        <v>12</v>
      </c>
      <c r="U619" s="31">
        <f>Q619+S619</f>
        <v>130</v>
      </c>
      <c r="V619" s="34">
        <f>R619+T619</f>
        <v>12</v>
      </c>
    </row>
    <row r="620" spans="1:22">
      <c r="A620" s="11" t="s">
        <v>26</v>
      </c>
      <c r="B620" s="11" t="s">
        <v>454</v>
      </c>
      <c r="C620" s="12" t="s">
        <v>1465</v>
      </c>
      <c r="D620" s="41">
        <v>774000</v>
      </c>
      <c r="E620" s="42">
        <v>655000</v>
      </c>
      <c r="F620" s="43">
        <v>9</v>
      </c>
      <c r="G620" s="41">
        <v>0</v>
      </c>
      <c r="H620" s="42">
        <v>0</v>
      </c>
      <c r="I620" s="43">
        <v>0</v>
      </c>
      <c r="J620" s="41">
        <v>140000</v>
      </c>
      <c r="K620" s="42">
        <v>120000</v>
      </c>
      <c r="L620" s="43">
        <v>8</v>
      </c>
      <c r="M620" s="41">
        <v>0</v>
      </c>
      <c r="N620" s="42">
        <v>0</v>
      </c>
      <c r="O620" s="43">
        <v>0</v>
      </c>
      <c r="P620" s="27">
        <f>D620+G620+J620+M620</f>
        <v>914000</v>
      </c>
      <c r="Q620" s="30">
        <f>E620+H620+K620+N620</f>
        <v>775000</v>
      </c>
      <c r="R620" s="30">
        <f>F620+I620+L620+O620</f>
        <v>17</v>
      </c>
      <c r="S620" s="41">
        <v>300</v>
      </c>
      <c r="T620" s="44">
        <v>9</v>
      </c>
      <c r="U620" s="31">
        <f>Q620+S620</f>
        <v>775300</v>
      </c>
      <c r="V620" s="34">
        <f>R620+T620</f>
        <v>26</v>
      </c>
    </row>
    <row r="621" spans="1:22">
      <c r="A621" s="1" t="s">
        <v>26</v>
      </c>
      <c r="B621" s="1" t="s">
        <v>1981</v>
      </c>
      <c r="C621" s="2" t="s">
        <v>1466</v>
      </c>
      <c r="D621" s="41">
        <v>0</v>
      </c>
      <c r="E621" s="42">
        <v>0</v>
      </c>
      <c r="F621" s="43">
        <v>0</v>
      </c>
      <c r="G621" s="41">
        <v>0</v>
      </c>
      <c r="H621" s="42">
        <v>0</v>
      </c>
      <c r="I621" s="43">
        <v>0</v>
      </c>
      <c r="J621" s="41">
        <v>350000</v>
      </c>
      <c r="K621" s="42">
        <v>260000</v>
      </c>
      <c r="L621" s="43">
        <v>1</v>
      </c>
      <c r="M621" s="41">
        <v>0</v>
      </c>
      <c r="N621" s="42">
        <v>0</v>
      </c>
      <c r="O621" s="43">
        <v>0</v>
      </c>
      <c r="P621" s="27">
        <f>D621+G621+J621+M621</f>
        <v>350000</v>
      </c>
      <c r="Q621" s="30">
        <f>E621+H621+K621+N621</f>
        <v>260000</v>
      </c>
      <c r="R621" s="30">
        <f>F621+I621+L621+O621</f>
        <v>1</v>
      </c>
      <c r="S621" s="41">
        <v>300</v>
      </c>
      <c r="T621" s="44">
        <v>9</v>
      </c>
      <c r="U621" s="31">
        <f>Q621+S621</f>
        <v>260300</v>
      </c>
      <c r="V621" s="34">
        <f>R621+T621</f>
        <v>10</v>
      </c>
    </row>
    <row r="622" spans="1:22">
      <c r="A622" s="11" t="s">
        <v>26</v>
      </c>
      <c r="B622" s="11" t="s">
        <v>457</v>
      </c>
      <c r="C622" s="12" t="s">
        <v>1469</v>
      </c>
      <c r="D622" s="41">
        <v>0</v>
      </c>
      <c r="E622" s="42">
        <v>0</v>
      </c>
      <c r="F622" s="43">
        <v>0</v>
      </c>
      <c r="G622" s="41">
        <v>0</v>
      </c>
      <c r="H622" s="42">
        <v>0</v>
      </c>
      <c r="I622" s="43">
        <v>0</v>
      </c>
      <c r="J622" s="41">
        <v>0</v>
      </c>
      <c r="K622" s="42">
        <v>0</v>
      </c>
      <c r="L622" s="43">
        <v>0</v>
      </c>
      <c r="M622" s="41">
        <v>0</v>
      </c>
      <c r="N622" s="42">
        <v>0</v>
      </c>
      <c r="O622" s="43">
        <v>0</v>
      </c>
      <c r="P622" s="27">
        <f>D622+G622+J622+M622</f>
        <v>0</v>
      </c>
      <c r="Q622" s="30">
        <f>E622+H622+K622+N622</f>
        <v>0</v>
      </c>
      <c r="R622" s="30">
        <f>F622+I622+L622+O622</f>
        <v>0</v>
      </c>
      <c r="S622" s="41">
        <v>170</v>
      </c>
      <c r="T622" s="44">
        <v>14</v>
      </c>
      <c r="U622" s="31">
        <f>Q622+S622</f>
        <v>170</v>
      </c>
      <c r="V622" s="34">
        <f>R622+T622</f>
        <v>14</v>
      </c>
    </row>
    <row r="623" spans="1:22">
      <c r="A623" s="1" t="s">
        <v>26</v>
      </c>
      <c r="B623" s="1" t="s">
        <v>459</v>
      </c>
      <c r="C623" s="2" t="s">
        <v>1472</v>
      </c>
      <c r="D623" s="41">
        <v>0</v>
      </c>
      <c r="E623" s="42">
        <v>0</v>
      </c>
      <c r="F623" s="43">
        <v>0</v>
      </c>
      <c r="G623" s="41">
        <v>0</v>
      </c>
      <c r="H623" s="42">
        <v>0</v>
      </c>
      <c r="I623" s="43">
        <v>0</v>
      </c>
      <c r="J623" s="41">
        <v>0</v>
      </c>
      <c r="K623" s="42">
        <v>0</v>
      </c>
      <c r="L623" s="43">
        <v>0</v>
      </c>
      <c r="M623" s="41">
        <v>0</v>
      </c>
      <c r="N623" s="42">
        <v>0</v>
      </c>
      <c r="O623" s="43">
        <v>0</v>
      </c>
      <c r="P623" s="27">
        <f>D623+G623+J623+M623</f>
        <v>0</v>
      </c>
      <c r="Q623" s="30">
        <f>E623+H623+K623+N623</f>
        <v>0</v>
      </c>
      <c r="R623" s="30">
        <f>F623+I623+L623+O623</f>
        <v>0</v>
      </c>
      <c r="S623" s="41">
        <v>2120</v>
      </c>
      <c r="T623" s="44">
        <v>1850</v>
      </c>
      <c r="U623" s="31">
        <f>Q623+S623</f>
        <v>2120</v>
      </c>
      <c r="V623" s="34">
        <f>R623+T623</f>
        <v>1850</v>
      </c>
    </row>
    <row r="624" spans="1:22">
      <c r="A624" s="11" t="s">
        <v>26</v>
      </c>
      <c r="B624" s="11" t="s">
        <v>460</v>
      </c>
      <c r="C624" s="12" t="s">
        <v>1474</v>
      </c>
      <c r="D624" s="41">
        <v>24000</v>
      </c>
      <c r="E624" s="42">
        <v>23000</v>
      </c>
      <c r="F624" s="43">
        <v>2</v>
      </c>
      <c r="G624" s="41">
        <v>0</v>
      </c>
      <c r="H624" s="42">
        <v>0</v>
      </c>
      <c r="I624" s="43">
        <v>0</v>
      </c>
      <c r="J624" s="41">
        <v>49500</v>
      </c>
      <c r="K624" s="42">
        <v>45500</v>
      </c>
      <c r="L624" s="43">
        <v>4</v>
      </c>
      <c r="M624" s="41">
        <v>23000</v>
      </c>
      <c r="N624" s="42">
        <v>21000</v>
      </c>
      <c r="O624" s="43">
        <v>2</v>
      </c>
      <c r="P624" s="27">
        <f>D624+G624+J624+M624</f>
        <v>96500</v>
      </c>
      <c r="Q624" s="30">
        <f>E624+H624+K624+N624</f>
        <v>89500</v>
      </c>
      <c r="R624" s="30">
        <f>F624+I624+L624+O624</f>
        <v>8</v>
      </c>
      <c r="S624" s="41">
        <v>1600</v>
      </c>
      <c r="T624" s="44">
        <v>284</v>
      </c>
      <c r="U624" s="31">
        <f>Q624+S624</f>
        <v>91100</v>
      </c>
      <c r="V624" s="34">
        <f>R624+T624</f>
        <v>292</v>
      </c>
    </row>
    <row r="625" spans="1:22">
      <c r="A625" s="1" t="s">
        <v>26</v>
      </c>
      <c r="B625" s="1" t="s">
        <v>462</v>
      </c>
      <c r="C625" s="2" t="s">
        <v>1490</v>
      </c>
      <c r="D625" s="41">
        <v>0</v>
      </c>
      <c r="E625" s="42">
        <v>0</v>
      </c>
      <c r="F625" s="43">
        <v>0</v>
      </c>
      <c r="G625" s="41">
        <v>0</v>
      </c>
      <c r="H625" s="42">
        <v>0</v>
      </c>
      <c r="I625" s="43">
        <v>0</v>
      </c>
      <c r="J625" s="41">
        <v>4000</v>
      </c>
      <c r="K625" s="42">
        <v>4000</v>
      </c>
      <c r="L625" s="43">
        <v>1</v>
      </c>
      <c r="M625" s="41">
        <v>0</v>
      </c>
      <c r="N625" s="42">
        <v>0</v>
      </c>
      <c r="O625" s="43">
        <v>0</v>
      </c>
      <c r="P625" s="27">
        <f>D625+G625+J625+M625</f>
        <v>4000</v>
      </c>
      <c r="Q625" s="30">
        <f>E625+H625+K625+N625</f>
        <v>4000</v>
      </c>
      <c r="R625" s="30">
        <f>F625+I625+L625+O625</f>
        <v>1</v>
      </c>
      <c r="S625" s="41">
        <v>1250</v>
      </c>
      <c r="T625" s="44">
        <v>21</v>
      </c>
      <c r="U625" s="31">
        <f>Q625+S625</f>
        <v>5250</v>
      </c>
      <c r="V625" s="34">
        <f>R625+T625</f>
        <v>22</v>
      </c>
    </row>
    <row r="626" spans="1:22">
      <c r="A626" s="11" t="s">
        <v>26</v>
      </c>
      <c r="B626" s="11" t="s">
        <v>463</v>
      </c>
      <c r="C626" s="12" t="s">
        <v>1492</v>
      </c>
      <c r="D626" s="41">
        <v>520000</v>
      </c>
      <c r="E626" s="42">
        <v>480000</v>
      </c>
      <c r="F626" s="43">
        <v>9</v>
      </c>
      <c r="G626" s="41">
        <v>0</v>
      </c>
      <c r="H626" s="42">
        <v>0</v>
      </c>
      <c r="I626" s="43">
        <v>0</v>
      </c>
      <c r="J626" s="41">
        <v>0</v>
      </c>
      <c r="K626" s="42">
        <v>0</v>
      </c>
      <c r="L626" s="43">
        <v>0</v>
      </c>
      <c r="M626" s="41">
        <v>62000</v>
      </c>
      <c r="N626" s="42">
        <v>62000</v>
      </c>
      <c r="O626" s="43">
        <v>2</v>
      </c>
      <c r="P626" s="27">
        <f>D626+G626+J626+M626</f>
        <v>582000</v>
      </c>
      <c r="Q626" s="30">
        <f>E626+H626+K626+N626</f>
        <v>542000</v>
      </c>
      <c r="R626" s="30">
        <f>F626+I626+L626+O626</f>
        <v>11</v>
      </c>
      <c r="S626" s="41">
        <v>55</v>
      </c>
      <c r="T626" s="44">
        <v>9</v>
      </c>
      <c r="U626" s="31">
        <f>Q626+S626</f>
        <v>542055</v>
      </c>
      <c r="V626" s="34">
        <f>R626+T626</f>
        <v>20</v>
      </c>
    </row>
    <row r="627" spans="1:22">
      <c r="A627" s="1" t="s">
        <v>26</v>
      </c>
      <c r="B627" s="1" t="s">
        <v>465</v>
      </c>
      <c r="C627" s="2" t="s">
        <v>1494</v>
      </c>
      <c r="D627" s="41">
        <v>0</v>
      </c>
      <c r="E627" s="42">
        <v>0</v>
      </c>
      <c r="F627" s="43">
        <v>0</v>
      </c>
      <c r="G627" s="41">
        <v>50000</v>
      </c>
      <c r="H627" s="42">
        <v>36000</v>
      </c>
      <c r="I627" s="43">
        <v>4</v>
      </c>
      <c r="J627" s="41">
        <v>140000</v>
      </c>
      <c r="K627" s="42">
        <v>86000</v>
      </c>
      <c r="L627" s="43">
        <v>6</v>
      </c>
      <c r="M627" s="41">
        <v>0</v>
      </c>
      <c r="N627" s="42">
        <v>0</v>
      </c>
      <c r="O627" s="43">
        <v>0</v>
      </c>
      <c r="P627" s="27">
        <f>D627+G627+J627+M627</f>
        <v>190000</v>
      </c>
      <c r="Q627" s="30">
        <f>E627+H627+K627+N627</f>
        <v>122000</v>
      </c>
      <c r="R627" s="30">
        <f>F627+I627+L627+O627</f>
        <v>10</v>
      </c>
      <c r="S627" s="41">
        <v>31</v>
      </c>
      <c r="T627" s="44">
        <v>11</v>
      </c>
      <c r="U627" s="31">
        <f>Q627+S627</f>
        <v>122031</v>
      </c>
      <c r="V627" s="34">
        <f>R627+T627</f>
        <v>21</v>
      </c>
    </row>
    <row r="628" spans="1:22">
      <c r="A628" s="11" t="s">
        <v>26</v>
      </c>
      <c r="B628" s="11" t="s">
        <v>467</v>
      </c>
      <c r="C628" s="12" t="s">
        <v>1499</v>
      </c>
      <c r="D628" s="41">
        <v>281000</v>
      </c>
      <c r="E628" s="42">
        <v>250000</v>
      </c>
      <c r="F628" s="43">
        <v>4</v>
      </c>
      <c r="G628" s="41">
        <v>0</v>
      </c>
      <c r="H628" s="42">
        <v>0</v>
      </c>
      <c r="I628" s="43">
        <v>0</v>
      </c>
      <c r="J628" s="41">
        <v>7000</v>
      </c>
      <c r="K628" s="42">
        <v>5500</v>
      </c>
      <c r="L628" s="43">
        <v>1</v>
      </c>
      <c r="M628" s="41">
        <v>24000</v>
      </c>
      <c r="N628" s="42">
        <v>24000</v>
      </c>
      <c r="O628" s="43">
        <v>1</v>
      </c>
      <c r="P628" s="27">
        <f>D628+G628+J628+M628</f>
        <v>312000</v>
      </c>
      <c r="Q628" s="30">
        <f>E628+H628+K628+N628</f>
        <v>279500</v>
      </c>
      <c r="R628" s="30">
        <f>F628+I628+L628+O628</f>
        <v>6</v>
      </c>
      <c r="S628" s="41">
        <v>350</v>
      </c>
      <c r="T628" s="44">
        <v>10</v>
      </c>
      <c r="U628" s="31">
        <f>Q628+S628</f>
        <v>279850</v>
      </c>
      <c r="V628" s="34">
        <f>R628+T628</f>
        <v>16</v>
      </c>
    </row>
    <row r="629" spans="1:22">
      <c r="A629" s="1" t="s">
        <v>26</v>
      </c>
      <c r="B629" s="1" t="s">
        <v>469</v>
      </c>
      <c r="C629" s="2" t="s">
        <v>1502</v>
      </c>
      <c r="D629" s="41">
        <v>0</v>
      </c>
      <c r="E629" s="42">
        <v>0</v>
      </c>
      <c r="F629" s="43">
        <v>0</v>
      </c>
      <c r="G629" s="41">
        <v>0</v>
      </c>
      <c r="H629" s="42">
        <v>0</v>
      </c>
      <c r="I629" s="43">
        <v>0</v>
      </c>
      <c r="J629" s="41">
        <v>0</v>
      </c>
      <c r="K629" s="42">
        <v>0</v>
      </c>
      <c r="L629" s="43">
        <v>0</v>
      </c>
      <c r="M629" s="41">
        <v>0</v>
      </c>
      <c r="N629" s="42">
        <v>0</v>
      </c>
      <c r="O629" s="43">
        <v>0</v>
      </c>
      <c r="P629" s="27">
        <f>D629+G629+J629+M629</f>
        <v>0</v>
      </c>
      <c r="Q629" s="30">
        <f>E629+H629+K629+N629</f>
        <v>0</v>
      </c>
      <c r="R629" s="30">
        <f>F629+I629+L629+O629</f>
        <v>0</v>
      </c>
      <c r="S629" s="41">
        <v>217</v>
      </c>
      <c r="T629" s="44">
        <v>21</v>
      </c>
      <c r="U629" s="31">
        <f>Q629+S629</f>
        <v>217</v>
      </c>
      <c r="V629" s="34">
        <f>R629+T629</f>
        <v>21</v>
      </c>
    </row>
    <row r="630" spans="1:22">
      <c r="A630" s="11" t="s">
        <v>26</v>
      </c>
      <c r="B630" s="11" t="s">
        <v>470</v>
      </c>
      <c r="C630" s="12" t="s">
        <v>1513</v>
      </c>
      <c r="D630" s="41">
        <v>0</v>
      </c>
      <c r="E630" s="42">
        <v>0</v>
      </c>
      <c r="F630" s="43">
        <v>0</v>
      </c>
      <c r="G630" s="41">
        <v>0</v>
      </c>
      <c r="H630" s="42">
        <v>0</v>
      </c>
      <c r="I630" s="43">
        <v>0</v>
      </c>
      <c r="J630" s="41">
        <v>100000</v>
      </c>
      <c r="K630" s="42">
        <v>87000</v>
      </c>
      <c r="L630" s="43">
        <v>4</v>
      </c>
      <c r="M630" s="41">
        <v>0</v>
      </c>
      <c r="N630" s="42">
        <v>0</v>
      </c>
      <c r="O630" s="43">
        <v>0</v>
      </c>
      <c r="P630" s="27">
        <f>D630+G630+J630+M630</f>
        <v>100000</v>
      </c>
      <c r="Q630" s="30">
        <f>E630+H630+K630+N630</f>
        <v>87000</v>
      </c>
      <c r="R630" s="30">
        <f>F630+I630+L630+O630</f>
        <v>4</v>
      </c>
      <c r="S630" s="41">
        <v>2790</v>
      </c>
      <c r="T630" s="44">
        <v>35</v>
      </c>
      <c r="U630" s="31">
        <f>Q630+S630</f>
        <v>89790</v>
      </c>
      <c r="V630" s="34">
        <f>R630+T630</f>
        <v>39</v>
      </c>
    </row>
    <row r="631" spans="1:22">
      <c r="A631" s="1" t="s">
        <v>26</v>
      </c>
      <c r="B631" s="1" t="s">
        <v>1982</v>
      </c>
      <c r="C631" s="2" t="s">
        <v>1514</v>
      </c>
      <c r="D631" s="41">
        <v>520000</v>
      </c>
      <c r="E631" s="42">
        <v>410000</v>
      </c>
      <c r="F631" s="43">
        <v>2</v>
      </c>
      <c r="G631" s="41">
        <v>0</v>
      </c>
      <c r="H631" s="42">
        <v>0</v>
      </c>
      <c r="I631" s="43">
        <v>0</v>
      </c>
      <c r="J631" s="41">
        <v>120000</v>
      </c>
      <c r="K631" s="42">
        <v>110000</v>
      </c>
      <c r="L631" s="43">
        <v>6</v>
      </c>
      <c r="M631" s="41">
        <v>0</v>
      </c>
      <c r="N631" s="42">
        <v>0</v>
      </c>
      <c r="O631" s="43">
        <v>0</v>
      </c>
      <c r="P631" s="27">
        <f>D631+G631+J631+M631</f>
        <v>640000</v>
      </c>
      <c r="Q631" s="30">
        <f>E631+H631+K631+N631</f>
        <v>520000</v>
      </c>
      <c r="R631" s="30">
        <f>F631+I631+L631+O631</f>
        <v>8</v>
      </c>
      <c r="S631" s="41">
        <v>210</v>
      </c>
      <c r="T631" s="44">
        <v>122</v>
      </c>
      <c r="U631" s="31">
        <f>Q631+S631</f>
        <v>520210</v>
      </c>
      <c r="V631" s="34">
        <f>R631+T631</f>
        <v>130</v>
      </c>
    </row>
    <row r="632" spans="1:22">
      <c r="A632" s="11" t="s">
        <v>26</v>
      </c>
      <c r="B632" s="11" t="s">
        <v>1983</v>
      </c>
      <c r="C632" s="12" t="s">
        <v>1521</v>
      </c>
      <c r="D632" s="41">
        <v>0</v>
      </c>
      <c r="E632" s="42">
        <v>0</v>
      </c>
      <c r="F632" s="43">
        <v>0</v>
      </c>
      <c r="G632" s="41">
        <v>0</v>
      </c>
      <c r="H632" s="42">
        <v>0</v>
      </c>
      <c r="I632" s="43">
        <v>0</v>
      </c>
      <c r="J632" s="41">
        <v>0</v>
      </c>
      <c r="K632" s="42">
        <v>0</v>
      </c>
      <c r="L632" s="43">
        <v>0</v>
      </c>
      <c r="M632" s="41">
        <v>0</v>
      </c>
      <c r="N632" s="42">
        <v>0</v>
      </c>
      <c r="O632" s="43">
        <v>0</v>
      </c>
      <c r="P632" s="27">
        <f>D632+G632+J632+M632</f>
        <v>0</v>
      </c>
      <c r="Q632" s="30">
        <f>E632+H632+K632+N632</f>
        <v>0</v>
      </c>
      <c r="R632" s="30">
        <f>F632+I632+L632+O632</f>
        <v>0</v>
      </c>
      <c r="S632" s="41">
        <v>860</v>
      </c>
      <c r="T632" s="44">
        <v>237</v>
      </c>
      <c r="U632" s="31">
        <f>Q632+S632</f>
        <v>860</v>
      </c>
      <c r="V632" s="34">
        <f>R632+T632</f>
        <v>237</v>
      </c>
    </row>
    <row r="633" spans="1:22">
      <c r="A633" s="1" t="s">
        <v>26</v>
      </c>
      <c r="B633" s="1" t="s">
        <v>1984</v>
      </c>
      <c r="C633" s="2" t="s">
        <v>1540</v>
      </c>
      <c r="D633" s="41">
        <v>0</v>
      </c>
      <c r="E633" s="42">
        <v>0</v>
      </c>
      <c r="F633" s="43">
        <v>0</v>
      </c>
      <c r="G633" s="41">
        <v>0</v>
      </c>
      <c r="H633" s="42">
        <v>0</v>
      </c>
      <c r="I633" s="43">
        <v>0</v>
      </c>
      <c r="J633" s="41">
        <v>0</v>
      </c>
      <c r="K633" s="42">
        <v>0</v>
      </c>
      <c r="L633" s="43">
        <v>0</v>
      </c>
      <c r="M633" s="41">
        <v>0</v>
      </c>
      <c r="N633" s="42">
        <v>0</v>
      </c>
      <c r="O633" s="43">
        <v>0</v>
      </c>
      <c r="P633" s="27">
        <f>D633+G633+J633+M633</f>
        <v>0</v>
      </c>
      <c r="Q633" s="30">
        <f>E633+H633+K633+N633</f>
        <v>0</v>
      </c>
      <c r="R633" s="30">
        <f>F633+I633+L633+O633</f>
        <v>0</v>
      </c>
      <c r="S633" s="41">
        <v>1710</v>
      </c>
      <c r="T633" s="44">
        <v>541</v>
      </c>
      <c r="U633" s="31">
        <f>Q633+S633</f>
        <v>1710</v>
      </c>
      <c r="V633" s="34">
        <f>R633+T633</f>
        <v>541</v>
      </c>
    </row>
    <row r="634" spans="1:22">
      <c r="A634" s="11" t="s">
        <v>26</v>
      </c>
      <c r="B634" s="11" t="s">
        <v>472</v>
      </c>
      <c r="C634" s="12" t="s">
        <v>1541</v>
      </c>
      <c r="D634" s="41">
        <v>312000</v>
      </c>
      <c r="E634" s="42">
        <v>310000</v>
      </c>
      <c r="F634" s="43">
        <v>21</v>
      </c>
      <c r="G634" s="41">
        <v>0</v>
      </c>
      <c r="H634" s="42">
        <v>0</v>
      </c>
      <c r="I634" s="43">
        <v>0</v>
      </c>
      <c r="J634" s="41">
        <v>470000</v>
      </c>
      <c r="K634" s="42">
        <v>440000</v>
      </c>
      <c r="L634" s="43">
        <v>72</v>
      </c>
      <c r="M634" s="41">
        <v>0</v>
      </c>
      <c r="N634" s="42">
        <v>0</v>
      </c>
      <c r="O634" s="43">
        <v>0</v>
      </c>
      <c r="P634" s="27">
        <f>D634+G634+J634+M634</f>
        <v>782000</v>
      </c>
      <c r="Q634" s="30">
        <f>E634+H634+K634+N634</f>
        <v>750000</v>
      </c>
      <c r="R634" s="30">
        <f>F634+I634+L634+O634</f>
        <v>93</v>
      </c>
      <c r="S634" s="41">
        <v>4283</v>
      </c>
      <c r="T634" s="44">
        <v>848</v>
      </c>
      <c r="U634" s="31">
        <f>Q634+S634</f>
        <v>754283</v>
      </c>
      <c r="V634" s="34">
        <f>R634+T634</f>
        <v>941</v>
      </c>
    </row>
    <row r="635" spans="1:22">
      <c r="A635" s="1" t="s">
        <v>26</v>
      </c>
      <c r="B635" s="1" t="s">
        <v>1987</v>
      </c>
      <c r="C635" s="2" t="s">
        <v>1577</v>
      </c>
      <c r="D635" s="41">
        <v>0</v>
      </c>
      <c r="E635" s="42">
        <v>0</v>
      </c>
      <c r="F635" s="43">
        <v>0</v>
      </c>
      <c r="G635" s="41">
        <v>0</v>
      </c>
      <c r="H635" s="42">
        <v>0</v>
      </c>
      <c r="I635" s="43">
        <v>0</v>
      </c>
      <c r="J635" s="41">
        <v>0</v>
      </c>
      <c r="K635" s="42">
        <v>0</v>
      </c>
      <c r="L635" s="43">
        <v>0</v>
      </c>
      <c r="M635" s="41">
        <v>0</v>
      </c>
      <c r="N635" s="42">
        <v>0</v>
      </c>
      <c r="O635" s="43">
        <v>0</v>
      </c>
      <c r="P635" s="27">
        <f>D635+G635+J635+M635</f>
        <v>0</v>
      </c>
      <c r="Q635" s="30">
        <f>E635+H635+K635+N635</f>
        <v>0</v>
      </c>
      <c r="R635" s="30">
        <f>F635+I635+L635+O635</f>
        <v>0</v>
      </c>
      <c r="S635" s="41">
        <v>13600</v>
      </c>
      <c r="T635" s="44">
        <v>125</v>
      </c>
      <c r="U635" s="31">
        <f>Q635+S635</f>
        <v>13600</v>
      </c>
      <c r="V635" s="34">
        <f>R635+T635</f>
        <v>125</v>
      </c>
    </row>
    <row r="636" spans="1:22">
      <c r="A636" s="11" t="s">
        <v>26</v>
      </c>
      <c r="B636" s="11" t="s">
        <v>474</v>
      </c>
      <c r="C636" s="12" t="s">
        <v>1544</v>
      </c>
      <c r="D636" s="41">
        <v>0</v>
      </c>
      <c r="E636" s="42">
        <v>0</v>
      </c>
      <c r="F636" s="43">
        <v>0</v>
      </c>
      <c r="G636" s="41">
        <v>2400</v>
      </c>
      <c r="H636" s="42">
        <v>2400</v>
      </c>
      <c r="I636" s="43">
        <v>2</v>
      </c>
      <c r="J636" s="41">
        <v>0</v>
      </c>
      <c r="K636" s="42">
        <v>0</v>
      </c>
      <c r="L636" s="43">
        <v>0</v>
      </c>
      <c r="M636" s="41">
        <v>0</v>
      </c>
      <c r="N636" s="42">
        <v>0</v>
      </c>
      <c r="O636" s="43">
        <v>0</v>
      </c>
      <c r="P636" s="27">
        <f>D636+G636+J636+M636</f>
        <v>2400</v>
      </c>
      <c r="Q636" s="30">
        <f>E636+H636+K636+N636</f>
        <v>2400</v>
      </c>
      <c r="R636" s="30">
        <f>F636+I636+L636+O636</f>
        <v>2</v>
      </c>
      <c r="S636" s="41">
        <v>1250</v>
      </c>
      <c r="T636" s="44">
        <v>616</v>
      </c>
      <c r="U636" s="31">
        <f>Q636+S636</f>
        <v>3650</v>
      </c>
      <c r="V636" s="34">
        <f>R636+T636</f>
        <v>618</v>
      </c>
    </row>
    <row r="637" spans="1:22">
      <c r="A637" s="1" t="s">
        <v>26</v>
      </c>
      <c r="B637" s="1" t="s">
        <v>1985</v>
      </c>
      <c r="C637" s="2" t="s">
        <v>1553</v>
      </c>
      <c r="D637" s="41">
        <v>0</v>
      </c>
      <c r="E637" s="42">
        <v>0</v>
      </c>
      <c r="F637" s="43">
        <v>0</v>
      </c>
      <c r="G637" s="41">
        <v>0</v>
      </c>
      <c r="H637" s="42">
        <v>0</v>
      </c>
      <c r="I637" s="43">
        <v>0</v>
      </c>
      <c r="J637" s="41">
        <v>8500</v>
      </c>
      <c r="K637" s="42">
        <v>6500</v>
      </c>
      <c r="L637" s="43">
        <v>1</v>
      </c>
      <c r="M637" s="41">
        <v>0</v>
      </c>
      <c r="N637" s="42">
        <v>0</v>
      </c>
      <c r="O637" s="43">
        <v>0</v>
      </c>
      <c r="P637" s="27">
        <f>D637+G637+J637+M637</f>
        <v>8500</v>
      </c>
      <c r="Q637" s="30">
        <f>E637+H637+K637+N637</f>
        <v>6500</v>
      </c>
      <c r="R637" s="30">
        <f>F637+I637+L637+O637</f>
        <v>1</v>
      </c>
      <c r="S637" s="41">
        <v>700</v>
      </c>
      <c r="T637" s="44">
        <v>32</v>
      </c>
      <c r="U637" s="31">
        <f>Q637+S637</f>
        <v>7200</v>
      </c>
      <c r="V637" s="34">
        <f>R637+T637</f>
        <v>33</v>
      </c>
    </row>
    <row r="638" spans="1:22">
      <c r="A638" s="11" t="s">
        <v>26</v>
      </c>
      <c r="B638" s="11" t="s">
        <v>478</v>
      </c>
      <c r="C638" s="12" t="s">
        <v>1568</v>
      </c>
      <c r="D638" s="41">
        <v>0</v>
      </c>
      <c r="E638" s="42">
        <v>0</v>
      </c>
      <c r="F638" s="43">
        <v>0</v>
      </c>
      <c r="G638" s="41">
        <v>0</v>
      </c>
      <c r="H638" s="42">
        <v>0</v>
      </c>
      <c r="I638" s="43">
        <v>0</v>
      </c>
      <c r="J638" s="41">
        <v>0</v>
      </c>
      <c r="K638" s="42">
        <v>0</v>
      </c>
      <c r="L638" s="43">
        <v>0</v>
      </c>
      <c r="M638" s="41">
        <v>0</v>
      </c>
      <c r="N638" s="42">
        <v>0</v>
      </c>
      <c r="O638" s="43">
        <v>0</v>
      </c>
      <c r="P638" s="27">
        <f>D638+G638+J638+M638</f>
        <v>0</v>
      </c>
      <c r="Q638" s="30">
        <f>E638+H638+K638+N638</f>
        <v>0</v>
      </c>
      <c r="R638" s="30">
        <f>F638+I638+L638+O638</f>
        <v>0</v>
      </c>
      <c r="S638" s="41">
        <v>740</v>
      </c>
      <c r="T638" s="44">
        <v>61</v>
      </c>
      <c r="U638" s="31">
        <f>Q638+S638</f>
        <v>740</v>
      </c>
      <c r="V638" s="34">
        <f>R638+T638</f>
        <v>61</v>
      </c>
    </row>
    <row r="639" spans="1:22">
      <c r="A639" s="1" t="s">
        <v>26</v>
      </c>
      <c r="B639" s="1" t="s">
        <v>1986</v>
      </c>
      <c r="C639" s="2" t="s">
        <v>1571</v>
      </c>
      <c r="D639" s="41">
        <v>25000</v>
      </c>
      <c r="E639" s="42">
        <v>21000</v>
      </c>
      <c r="F639" s="43">
        <v>1</v>
      </c>
      <c r="G639" s="41">
        <v>0</v>
      </c>
      <c r="H639" s="42">
        <v>0</v>
      </c>
      <c r="I639" s="43">
        <v>0</v>
      </c>
      <c r="J639" s="41">
        <v>0</v>
      </c>
      <c r="K639" s="42">
        <v>0</v>
      </c>
      <c r="L639" s="43">
        <v>0</v>
      </c>
      <c r="M639" s="41">
        <v>0</v>
      </c>
      <c r="N639" s="42">
        <v>0</v>
      </c>
      <c r="O639" s="43">
        <v>0</v>
      </c>
      <c r="P639" s="27">
        <f>D639+G639+J639+M639</f>
        <v>25000</v>
      </c>
      <c r="Q639" s="30">
        <f>E639+H639+K639+N639</f>
        <v>21000</v>
      </c>
      <c r="R639" s="30">
        <f>F639+I639+L639+O639</f>
        <v>1</v>
      </c>
      <c r="S639" s="41">
        <v>730</v>
      </c>
      <c r="T639" s="44">
        <v>210</v>
      </c>
      <c r="U639" s="31">
        <f>Q639+S639</f>
        <v>21730</v>
      </c>
      <c r="V639" s="34">
        <f>R639+T639</f>
        <v>211</v>
      </c>
    </row>
    <row r="640" spans="1:22">
      <c r="A640" s="11" t="s">
        <v>26</v>
      </c>
      <c r="B640" s="11" t="s">
        <v>1988</v>
      </c>
      <c r="C640" s="12" t="s">
        <v>1581</v>
      </c>
      <c r="D640" s="41">
        <v>0</v>
      </c>
      <c r="E640" s="42">
        <v>0</v>
      </c>
      <c r="F640" s="43">
        <v>0</v>
      </c>
      <c r="G640" s="41">
        <v>0</v>
      </c>
      <c r="H640" s="42">
        <v>0</v>
      </c>
      <c r="I640" s="43">
        <v>0</v>
      </c>
      <c r="J640" s="41">
        <v>0</v>
      </c>
      <c r="K640" s="42">
        <v>0</v>
      </c>
      <c r="L640" s="43">
        <v>0</v>
      </c>
      <c r="M640" s="41">
        <v>0</v>
      </c>
      <c r="N640" s="42">
        <v>0</v>
      </c>
      <c r="O640" s="43">
        <v>0</v>
      </c>
      <c r="P640" s="27">
        <f>D640+G640+J640+M640</f>
        <v>0</v>
      </c>
      <c r="Q640" s="30">
        <f>E640+H640+K640+N640</f>
        <v>0</v>
      </c>
      <c r="R640" s="30">
        <f>F640+I640+L640+O640</f>
        <v>0</v>
      </c>
      <c r="S640" s="41">
        <v>305</v>
      </c>
      <c r="T640" s="44">
        <v>100</v>
      </c>
      <c r="U640" s="31">
        <f>Q640+S640</f>
        <v>305</v>
      </c>
      <c r="V640" s="34">
        <f>R640+T640</f>
        <v>100</v>
      </c>
    </row>
    <row r="641" spans="1:22">
      <c r="A641" s="1" t="s">
        <v>26</v>
      </c>
      <c r="B641" s="1" t="s">
        <v>1989</v>
      </c>
      <c r="C641" s="2" t="s">
        <v>1588</v>
      </c>
      <c r="D641" s="41">
        <v>90000</v>
      </c>
      <c r="E641" s="42">
        <v>90000</v>
      </c>
      <c r="F641" s="43">
        <v>2</v>
      </c>
      <c r="G641" s="41">
        <v>0</v>
      </c>
      <c r="H641" s="42">
        <v>0</v>
      </c>
      <c r="I641" s="43">
        <v>0</v>
      </c>
      <c r="J641" s="41">
        <v>0</v>
      </c>
      <c r="K641" s="42">
        <v>0</v>
      </c>
      <c r="L641" s="43">
        <v>0</v>
      </c>
      <c r="M641" s="41">
        <v>0</v>
      </c>
      <c r="N641" s="42">
        <v>0</v>
      </c>
      <c r="O641" s="43">
        <v>0</v>
      </c>
      <c r="P641" s="27">
        <f>D641+G641+J641+M641</f>
        <v>90000</v>
      </c>
      <c r="Q641" s="30">
        <f>E641+H641+K641+N641</f>
        <v>90000</v>
      </c>
      <c r="R641" s="30">
        <f>F641+I641+L641+O641</f>
        <v>2</v>
      </c>
      <c r="S641" s="41">
        <v>1110</v>
      </c>
      <c r="T641" s="44">
        <v>152</v>
      </c>
      <c r="U641" s="31">
        <f>Q641+S641</f>
        <v>91110</v>
      </c>
      <c r="V641" s="34">
        <f>R641+T641</f>
        <v>154</v>
      </c>
    </row>
    <row r="642" spans="1:22">
      <c r="A642" s="11" t="s">
        <v>26</v>
      </c>
      <c r="B642" s="11" t="s">
        <v>482</v>
      </c>
      <c r="C642" s="12" t="s">
        <v>1592</v>
      </c>
      <c r="D642" s="41">
        <v>1130000</v>
      </c>
      <c r="E642" s="42">
        <v>1080000</v>
      </c>
      <c r="F642" s="43">
        <v>11</v>
      </c>
      <c r="G642" s="41">
        <v>0</v>
      </c>
      <c r="H642" s="42">
        <v>0</v>
      </c>
      <c r="I642" s="43">
        <v>0</v>
      </c>
      <c r="J642" s="41">
        <v>50000</v>
      </c>
      <c r="K642" s="42">
        <v>36000</v>
      </c>
      <c r="L642" s="43">
        <v>3</v>
      </c>
      <c r="M642" s="41">
        <v>0</v>
      </c>
      <c r="N642" s="42">
        <v>0</v>
      </c>
      <c r="O642" s="43">
        <v>0</v>
      </c>
      <c r="P642" s="27">
        <f>D642+G642+J642+M642</f>
        <v>1180000</v>
      </c>
      <c r="Q642" s="30">
        <f>E642+H642+K642+N642</f>
        <v>1116000</v>
      </c>
      <c r="R642" s="30">
        <f>F642+I642+L642+O642</f>
        <v>14</v>
      </c>
      <c r="S642" s="41">
        <v>1125</v>
      </c>
      <c r="T642" s="44">
        <v>202</v>
      </c>
      <c r="U642" s="31">
        <f>Q642+S642</f>
        <v>1117125</v>
      </c>
      <c r="V642" s="34">
        <f>R642+T642</f>
        <v>216</v>
      </c>
    </row>
    <row r="643" spans="1:22">
      <c r="A643" s="1" t="s">
        <v>26</v>
      </c>
      <c r="B643" s="1" t="s">
        <v>1990</v>
      </c>
      <c r="C643" s="2" t="s">
        <v>1593</v>
      </c>
      <c r="D643" s="41">
        <v>42000</v>
      </c>
      <c r="E643" s="42">
        <v>42000</v>
      </c>
      <c r="F643" s="43">
        <v>1</v>
      </c>
      <c r="G643" s="41">
        <v>0</v>
      </c>
      <c r="H643" s="42">
        <v>0</v>
      </c>
      <c r="I643" s="43">
        <v>0</v>
      </c>
      <c r="J643" s="41">
        <v>90000</v>
      </c>
      <c r="K643" s="42">
        <v>58000</v>
      </c>
      <c r="L643" s="43">
        <v>3</v>
      </c>
      <c r="M643" s="41">
        <v>0</v>
      </c>
      <c r="N643" s="42">
        <v>0</v>
      </c>
      <c r="O643" s="43">
        <v>0</v>
      </c>
      <c r="P643" s="27">
        <f>D643+G643+J643+M643</f>
        <v>132000</v>
      </c>
      <c r="Q643" s="30">
        <f>E643+H643+K643+N643</f>
        <v>100000</v>
      </c>
      <c r="R643" s="30">
        <f>F643+I643+L643+O643</f>
        <v>4</v>
      </c>
      <c r="S643" s="41">
        <v>3960</v>
      </c>
      <c r="T643" s="44">
        <v>509</v>
      </c>
      <c r="U643" s="31">
        <f>Q643+S643</f>
        <v>103960</v>
      </c>
      <c r="V643" s="34">
        <f>R643+T643</f>
        <v>513</v>
      </c>
    </row>
    <row r="644" spans="1:22">
      <c r="A644" s="11" t="s">
        <v>26</v>
      </c>
      <c r="B644" s="11" t="s">
        <v>1991</v>
      </c>
      <c r="C644" s="12" t="s">
        <v>1597</v>
      </c>
      <c r="D644" s="41">
        <v>0</v>
      </c>
      <c r="E644" s="42">
        <v>0</v>
      </c>
      <c r="F644" s="43">
        <v>0</v>
      </c>
      <c r="G644" s="41">
        <v>0</v>
      </c>
      <c r="H644" s="42">
        <v>0</v>
      </c>
      <c r="I644" s="43">
        <v>0</v>
      </c>
      <c r="J644" s="41">
        <v>0</v>
      </c>
      <c r="K644" s="42">
        <v>0</v>
      </c>
      <c r="L644" s="43">
        <v>0</v>
      </c>
      <c r="M644" s="41">
        <v>0</v>
      </c>
      <c r="N644" s="42">
        <v>0</v>
      </c>
      <c r="O644" s="43">
        <v>0</v>
      </c>
      <c r="P644" s="27">
        <f>D644+G644+J644+M644</f>
        <v>0</v>
      </c>
      <c r="Q644" s="30">
        <f>E644+H644+K644+N644</f>
        <v>0</v>
      </c>
      <c r="R644" s="30">
        <f>F644+I644+L644+O644</f>
        <v>0</v>
      </c>
      <c r="S644" s="41">
        <v>1992</v>
      </c>
      <c r="T644" s="44">
        <v>328</v>
      </c>
      <c r="U644" s="31">
        <f>Q644+S644</f>
        <v>1992</v>
      </c>
      <c r="V644" s="34">
        <f>R644+T644</f>
        <v>328</v>
      </c>
    </row>
    <row r="645" spans="1:22">
      <c r="A645" s="1" t="s">
        <v>26</v>
      </c>
      <c r="B645" s="1" t="s">
        <v>1992</v>
      </c>
      <c r="C645" s="2" t="s">
        <v>1614</v>
      </c>
      <c r="D645" s="41">
        <v>27000</v>
      </c>
      <c r="E645" s="42">
        <v>27000</v>
      </c>
      <c r="F645" s="43">
        <v>1</v>
      </c>
      <c r="G645" s="41">
        <v>1600</v>
      </c>
      <c r="H645" s="42">
        <v>1500</v>
      </c>
      <c r="I645" s="43">
        <v>1</v>
      </c>
      <c r="J645" s="41">
        <v>0</v>
      </c>
      <c r="K645" s="42">
        <v>0</v>
      </c>
      <c r="L645" s="43">
        <v>0</v>
      </c>
      <c r="M645" s="41">
        <v>32000</v>
      </c>
      <c r="N645" s="42">
        <v>32000</v>
      </c>
      <c r="O645" s="43">
        <v>1</v>
      </c>
      <c r="P645" s="27">
        <f>D645+G645+J645+M645</f>
        <v>60600</v>
      </c>
      <c r="Q645" s="30">
        <f>E645+H645+K645+N645</f>
        <v>60500</v>
      </c>
      <c r="R645" s="30">
        <f>F645+I645+L645+O645</f>
        <v>3</v>
      </c>
      <c r="S645" s="41">
        <v>11000</v>
      </c>
      <c r="T645" s="44">
        <v>420</v>
      </c>
      <c r="U645" s="31">
        <f>Q645+S645</f>
        <v>71500</v>
      </c>
      <c r="V645" s="34">
        <f>R645+T645</f>
        <v>423</v>
      </c>
    </row>
    <row r="646" spans="1:22">
      <c r="A646" s="11" t="s">
        <v>26</v>
      </c>
      <c r="B646" s="11" t="s">
        <v>1993</v>
      </c>
      <c r="C646" s="12" t="s">
        <v>1615</v>
      </c>
      <c r="D646" s="41">
        <v>12000</v>
      </c>
      <c r="E646" s="42">
        <v>10000</v>
      </c>
      <c r="F646" s="43">
        <v>3</v>
      </c>
      <c r="G646" s="41">
        <v>9800</v>
      </c>
      <c r="H646" s="42">
        <v>7500</v>
      </c>
      <c r="I646" s="43">
        <v>2</v>
      </c>
      <c r="J646" s="41">
        <v>25000</v>
      </c>
      <c r="K646" s="42">
        <v>11000</v>
      </c>
      <c r="L646" s="43">
        <v>3</v>
      </c>
      <c r="M646" s="41">
        <v>0</v>
      </c>
      <c r="N646" s="42">
        <v>0</v>
      </c>
      <c r="O646" s="43">
        <v>0</v>
      </c>
      <c r="P646" s="27">
        <f>D646+G646+J646+M646</f>
        <v>46800</v>
      </c>
      <c r="Q646" s="30">
        <f>E646+H646+K646+N646</f>
        <v>28500</v>
      </c>
      <c r="R646" s="30">
        <f>F646+I646+L646+O646</f>
        <v>8</v>
      </c>
      <c r="S646" s="41">
        <v>2150</v>
      </c>
      <c r="T646" s="44">
        <v>11</v>
      </c>
      <c r="U646" s="31">
        <f>Q646+S646</f>
        <v>30650</v>
      </c>
      <c r="V646" s="34">
        <f>R646+T646</f>
        <v>19</v>
      </c>
    </row>
    <row r="647" spans="1:22">
      <c r="A647" s="11" t="s">
        <v>27</v>
      </c>
      <c r="B647" s="11" t="s">
        <v>1995</v>
      </c>
      <c r="C647" s="12" t="s">
        <v>932</v>
      </c>
      <c r="D647" s="31">
        <v>40000</v>
      </c>
      <c r="E647" s="32">
        <v>36600</v>
      </c>
      <c r="F647" s="33">
        <v>4</v>
      </c>
      <c r="G647" s="31">
        <v>0</v>
      </c>
      <c r="H647" s="32">
        <v>0</v>
      </c>
      <c r="I647" s="33">
        <v>0</v>
      </c>
      <c r="J647" s="31">
        <v>35000</v>
      </c>
      <c r="K647" s="32">
        <v>30725</v>
      </c>
      <c r="L647" s="33">
        <v>8</v>
      </c>
      <c r="M647" s="31">
        <v>0</v>
      </c>
      <c r="N647" s="32">
        <v>0</v>
      </c>
      <c r="O647" s="33">
        <v>0</v>
      </c>
      <c r="P647" s="27">
        <f>D647+G647+J647+M647</f>
        <v>75000</v>
      </c>
      <c r="Q647" s="30">
        <f>E647+H647+K647+N647</f>
        <v>67325</v>
      </c>
      <c r="R647" s="30">
        <f>F647+I647+L647+O647</f>
        <v>12</v>
      </c>
      <c r="S647" s="31">
        <v>2300</v>
      </c>
      <c r="T647" s="34">
        <v>50</v>
      </c>
      <c r="U647" s="31">
        <f>Q647+S647</f>
        <v>69625</v>
      </c>
      <c r="V647" s="34">
        <f>R647+T647</f>
        <v>62</v>
      </c>
    </row>
    <row r="648" spans="1:22">
      <c r="A648" s="1" t="s">
        <v>27</v>
      </c>
      <c r="B648" s="1" t="s">
        <v>1994</v>
      </c>
      <c r="C648" s="2" t="s">
        <v>584</v>
      </c>
      <c r="D648" s="31">
        <v>1500</v>
      </c>
      <c r="E648" s="32">
        <v>1000</v>
      </c>
      <c r="F648" s="33">
        <v>1</v>
      </c>
      <c r="G648" s="31">
        <v>0</v>
      </c>
      <c r="H648" s="32">
        <v>0</v>
      </c>
      <c r="I648" s="33">
        <v>0</v>
      </c>
      <c r="J648" s="31">
        <v>3000</v>
      </c>
      <c r="K648" s="32">
        <v>1800</v>
      </c>
      <c r="L648" s="33">
        <v>1</v>
      </c>
      <c r="M648" s="31">
        <v>0</v>
      </c>
      <c r="N648" s="32">
        <v>0</v>
      </c>
      <c r="O648" s="33">
        <v>0</v>
      </c>
      <c r="P648" s="27">
        <f>D648+G648+J648+M648</f>
        <v>4500</v>
      </c>
      <c r="Q648" s="30">
        <f>E648+H648+K648+N648</f>
        <v>2800</v>
      </c>
      <c r="R648" s="30">
        <f>F648+I648+L648+O648</f>
        <v>2</v>
      </c>
      <c r="S648" s="31">
        <v>460</v>
      </c>
      <c r="T648" s="34">
        <v>10</v>
      </c>
      <c r="U648" s="31">
        <f>Q648+S648</f>
        <v>3260</v>
      </c>
      <c r="V648" s="34">
        <f>R648+T648</f>
        <v>12</v>
      </c>
    </row>
    <row r="649" spans="1:22">
      <c r="A649" s="11" t="s">
        <v>27</v>
      </c>
      <c r="B649" s="11" t="s">
        <v>97</v>
      </c>
      <c r="C649" s="12" t="s">
        <v>1043</v>
      </c>
      <c r="D649" s="31">
        <v>0</v>
      </c>
      <c r="E649" s="32">
        <v>0</v>
      </c>
      <c r="F649" s="33">
        <v>0</v>
      </c>
      <c r="G649" s="31">
        <v>0</v>
      </c>
      <c r="H649" s="32">
        <v>0</v>
      </c>
      <c r="I649" s="33">
        <v>0</v>
      </c>
      <c r="J649" s="31">
        <v>0</v>
      </c>
      <c r="K649" s="32">
        <v>0</v>
      </c>
      <c r="L649" s="33">
        <v>0</v>
      </c>
      <c r="M649" s="31">
        <v>0</v>
      </c>
      <c r="N649" s="32">
        <v>0</v>
      </c>
      <c r="O649" s="33">
        <v>0</v>
      </c>
      <c r="P649" s="27">
        <f>D649+G649+J649+M649</f>
        <v>0</v>
      </c>
      <c r="Q649" s="30">
        <f>E649+H649+K649+N649</f>
        <v>0</v>
      </c>
      <c r="R649" s="30">
        <f>F649+I649+L649+O649</f>
        <v>0</v>
      </c>
      <c r="S649" s="31">
        <v>90</v>
      </c>
      <c r="T649" s="34">
        <v>5</v>
      </c>
      <c r="U649" s="31">
        <f>Q649+S649</f>
        <v>90</v>
      </c>
      <c r="V649" s="34">
        <f>R649+T649</f>
        <v>5</v>
      </c>
    </row>
    <row r="650" spans="1:22">
      <c r="A650" s="1" t="s">
        <v>27</v>
      </c>
      <c r="B650" s="1" t="s">
        <v>1998</v>
      </c>
      <c r="C650" s="2" t="s">
        <v>1328</v>
      </c>
      <c r="D650" s="31">
        <v>0</v>
      </c>
      <c r="E650" s="32">
        <v>0</v>
      </c>
      <c r="F650" s="33">
        <v>0</v>
      </c>
      <c r="G650" s="31">
        <v>0</v>
      </c>
      <c r="H650" s="32">
        <v>0</v>
      </c>
      <c r="I650" s="33">
        <v>0</v>
      </c>
      <c r="J650" s="31">
        <v>0</v>
      </c>
      <c r="K650" s="32">
        <v>0</v>
      </c>
      <c r="L650" s="33">
        <v>0</v>
      </c>
      <c r="M650" s="31">
        <v>0</v>
      </c>
      <c r="N650" s="32">
        <v>0</v>
      </c>
      <c r="O650" s="33">
        <v>0</v>
      </c>
      <c r="P650" s="27">
        <f>D650+G650+J650+M650</f>
        <v>0</v>
      </c>
      <c r="Q650" s="30">
        <f>E650+H650+K650+N650</f>
        <v>0</v>
      </c>
      <c r="R650" s="30">
        <f>F650+I650+L650+O650</f>
        <v>0</v>
      </c>
      <c r="S650" s="31">
        <v>300</v>
      </c>
      <c r="T650" s="34">
        <v>5</v>
      </c>
      <c r="U650" s="31">
        <f>Q650+S650</f>
        <v>300</v>
      </c>
      <c r="V650" s="34">
        <f>R650+T650</f>
        <v>5</v>
      </c>
    </row>
    <row r="651" spans="1:22">
      <c r="A651" s="11" t="s">
        <v>27</v>
      </c>
      <c r="B651" s="11" t="s">
        <v>1717</v>
      </c>
      <c r="C651" s="12" t="s">
        <v>1216</v>
      </c>
      <c r="D651" s="31">
        <v>0</v>
      </c>
      <c r="E651" s="32">
        <v>0</v>
      </c>
      <c r="F651" s="33">
        <v>0</v>
      </c>
      <c r="G651" s="31">
        <v>0</v>
      </c>
      <c r="H651" s="32">
        <v>0</v>
      </c>
      <c r="I651" s="33">
        <v>0</v>
      </c>
      <c r="J651" s="31">
        <v>0</v>
      </c>
      <c r="K651" s="32">
        <v>0</v>
      </c>
      <c r="L651" s="33">
        <v>0</v>
      </c>
      <c r="M651" s="31">
        <v>0</v>
      </c>
      <c r="N651" s="32">
        <v>0</v>
      </c>
      <c r="O651" s="33">
        <v>0</v>
      </c>
      <c r="P651" s="27">
        <f>D651+G651+J651+M651</f>
        <v>0</v>
      </c>
      <c r="Q651" s="30">
        <f>E651+H651+K651+N651</f>
        <v>0</v>
      </c>
      <c r="R651" s="30">
        <f>F651+I651+L651+O651</f>
        <v>0</v>
      </c>
      <c r="S651" s="31">
        <v>86</v>
      </c>
      <c r="T651" s="34">
        <v>6</v>
      </c>
      <c r="U651" s="31">
        <f>Q651+S651</f>
        <v>86</v>
      </c>
      <c r="V651" s="34">
        <f>R651+T651</f>
        <v>6</v>
      </c>
    </row>
    <row r="652" spans="1:22">
      <c r="A652" s="1" t="s">
        <v>27</v>
      </c>
      <c r="B652" s="1" t="s">
        <v>1996</v>
      </c>
      <c r="C652" s="2" t="s">
        <v>968</v>
      </c>
      <c r="D652" s="31">
        <v>0</v>
      </c>
      <c r="E652" s="32">
        <v>0</v>
      </c>
      <c r="F652" s="33">
        <v>0</v>
      </c>
      <c r="G652" s="31">
        <v>0</v>
      </c>
      <c r="H652" s="32">
        <v>0</v>
      </c>
      <c r="I652" s="33">
        <v>0</v>
      </c>
      <c r="J652" s="31">
        <v>0</v>
      </c>
      <c r="K652" s="32">
        <v>0</v>
      </c>
      <c r="L652" s="33">
        <v>0</v>
      </c>
      <c r="M652" s="31">
        <v>0</v>
      </c>
      <c r="N652" s="32">
        <v>0</v>
      </c>
      <c r="O652" s="33">
        <v>0</v>
      </c>
      <c r="P652" s="27">
        <f>D652+G652+J652+M652</f>
        <v>0</v>
      </c>
      <c r="Q652" s="30">
        <f>E652+H652+K652+N652</f>
        <v>0</v>
      </c>
      <c r="R652" s="30">
        <f>F652+I652+L652+O652</f>
        <v>0</v>
      </c>
      <c r="S652" s="31">
        <v>80</v>
      </c>
      <c r="T652" s="34">
        <v>5</v>
      </c>
      <c r="U652" s="31">
        <f>Q652+S652</f>
        <v>80</v>
      </c>
      <c r="V652" s="34">
        <f>R652+T652</f>
        <v>5</v>
      </c>
    </row>
    <row r="653" spans="1:22">
      <c r="A653" s="11" t="s">
        <v>27</v>
      </c>
      <c r="B653" s="11" t="s">
        <v>54</v>
      </c>
      <c r="C653" s="12" t="s">
        <v>628</v>
      </c>
      <c r="D653" s="31">
        <v>0</v>
      </c>
      <c r="E653" s="32">
        <v>0</v>
      </c>
      <c r="F653" s="33">
        <v>0</v>
      </c>
      <c r="G653" s="31">
        <v>0</v>
      </c>
      <c r="H653" s="32">
        <v>0</v>
      </c>
      <c r="I653" s="33">
        <v>0</v>
      </c>
      <c r="J653" s="31">
        <v>0</v>
      </c>
      <c r="K653" s="32">
        <v>0</v>
      </c>
      <c r="L653" s="33">
        <v>0</v>
      </c>
      <c r="M653" s="31">
        <v>0</v>
      </c>
      <c r="N653" s="32">
        <v>0</v>
      </c>
      <c r="O653" s="33">
        <v>0</v>
      </c>
      <c r="P653" s="27">
        <f>D653+G653+J653+M653</f>
        <v>0</v>
      </c>
      <c r="Q653" s="30">
        <f>E653+H653+K653+N653</f>
        <v>0</v>
      </c>
      <c r="R653" s="30">
        <f>F653+I653+L653+O653</f>
        <v>0</v>
      </c>
      <c r="S653" s="31">
        <v>500</v>
      </c>
      <c r="T653" s="34">
        <v>6</v>
      </c>
      <c r="U653" s="31">
        <f>Q653+S653</f>
        <v>500</v>
      </c>
      <c r="V653" s="34">
        <f>R653+T653</f>
        <v>6</v>
      </c>
    </row>
    <row r="654" spans="1:22">
      <c r="A654" s="1" t="s">
        <v>27</v>
      </c>
      <c r="B654" s="1" t="s">
        <v>1997</v>
      </c>
      <c r="C654" s="2" t="s">
        <v>1155</v>
      </c>
      <c r="D654" s="31">
        <v>0</v>
      </c>
      <c r="E654" s="32">
        <v>0</v>
      </c>
      <c r="F654" s="33">
        <v>0</v>
      </c>
      <c r="G654" s="31">
        <v>0</v>
      </c>
      <c r="H654" s="32">
        <v>0</v>
      </c>
      <c r="I654" s="33">
        <v>0</v>
      </c>
      <c r="J654" s="31">
        <v>0</v>
      </c>
      <c r="K654" s="32">
        <v>0</v>
      </c>
      <c r="L654" s="33">
        <v>0</v>
      </c>
      <c r="M654" s="31">
        <v>0</v>
      </c>
      <c r="N654" s="32">
        <v>0</v>
      </c>
      <c r="O654" s="33">
        <v>0</v>
      </c>
      <c r="P654" s="27">
        <f>D654+G654+J654+M654</f>
        <v>0</v>
      </c>
      <c r="Q654" s="30">
        <f>E654+H654+K654+N654</f>
        <v>0</v>
      </c>
      <c r="R654" s="30">
        <f>F654+I654+L654+O654</f>
        <v>0</v>
      </c>
      <c r="S654" s="31">
        <v>20</v>
      </c>
      <c r="T654" s="34">
        <v>4</v>
      </c>
      <c r="U654" s="31">
        <f>Q654+S654</f>
        <v>20</v>
      </c>
      <c r="V654" s="34">
        <f>R654+T654</f>
        <v>4</v>
      </c>
    </row>
    <row r="655" spans="1:22">
      <c r="A655" s="11" t="s">
        <v>27</v>
      </c>
      <c r="B655" s="11" t="s">
        <v>110</v>
      </c>
      <c r="C655" s="12" t="s">
        <v>1086</v>
      </c>
      <c r="D655" s="31">
        <v>0</v>
      </c>
      <c r="E655" s="32">
        <v>0</v>
      </c>
      <c r="F655" s="33">
        <v>0</v>
      </c>
      <c r="G655" s="31">
        <v>0</v>
      </c>
      <c r="H655" s="32">
        <v>0</v>
      </c>
      <c r="I655" s="33">
        <v>0</v>
      </c>
      <c r="J655" s="31">
        <v>0</v>
      </c>
      <c r="K655" s="32">
        <v>0</v>
      </c>
      <c r="L655" s="33">
        <v>0</v>
      </c>
      <c r="M655" s="31">
        <v>0</v>
      </c>
      <c r="N655" s="32">
        <v>0</v>
      </c>
      <c r="O655" s="33">
        <v>0</v>
      </c>
      <c r="P655" s="27">
        <f>D655+G655+J655+M655</f>
        <v>0</v>
      </c>
      <c r="Q655" s="30">
        <f>E655+H655+K655+N655</f>
        <v>0</v>
      </c>
      <c r="R655" s="30">
        <f>F655+I655+L655+O655</f>
        <v>0</v>
      </c>
      <c r="S655" s="31">
        <v>400</v>
      </c>
      <c r="T655" s="34">
        <v>6</v>
      </c>
      <c r="U655" s="31">
        <f>Q655+S655</f>
        <v>400</v>
      </c>
      <c r="V655" s="34">
        <f>R655+T655</f>
        <v>6</v>
      </c>
    </row>
    <row r="656" spans="1:22">
      <c r="A656" s="1" t="s">
        <v>28</v>
      </c>
      <c r="B656" s="1" t="s">
        <v>2000</v>
      </c>
      <c r="C656" s="2" t="s">
        <v>1344</v>
      </c>
      <c r="D656" s="31">
        <v>0</v>
      </c>
      <c r="E656" s="32">
        <v>0</v>
      </c>
      <c r="F656" s="33">
        <v>0</v>
      </c>
      <c r="G656" s="31">
        <v>0</v>
      </c>
      <c r="H656" s="32">
        <v>0</v>
      </c>
      <c r="I656" s="33">
        <v>0</v>
      </c>
      <c r="J656" s="31">
        <v>0</v>
      </c>
      <c r="K656" s="32">
        <v>0</v>
      </c>
      <c r="L656" s="33">
        <v>0</v>
      </c>
      <c r="M656" s="31">
        <v>0</v>
      </c>
      <c r="N656" s="32">
        <v>0</v>
      </c>
      <c r="O656" s="33">
        <v>0</v>
      </c>
      <c r="P656" s="27">
        <f>D656+G656+J656+M656</f>
        <v>0</v>
      </c>
      <c r="Q656" s="30">
        <f>E656+H656+K656+N656</f>
        <v>0</v>
      </c>
      <c r="R656" s="30">
        <f>F656+I656+L656+O656</f>
        <v>0</v>
      </c>
      <c r="S656" s="31">
        <v>67900</v>
      </c>
      <c r="T656" s="34">
        <v>1697</v>
      </c>
      <c r="U656" s="31">
        <f>Q656+S656</f>
        <v>67900</v>
      </c>
      <c r="V656" s="34">
        <f>R656+T656</f>
        <v>1697</v>
      </c>
    </row>
    <row r="657" spans="1:22">
      <c r="A657" s="11" t="s">
        <v>28</v>
      </c>
      <c r="B657" s="11" t="s">
        <v>1727</v>
      </c>
      <c r="C657" s="12" t="s">
        <v>640</v>
      </c>
      <c r="D657" s="31">
        <v>0</v>
      </c>
      <c r="E657" s="32">
        <v>0</v>
      </c>
      <c r="F657" s="33">
        <v>0</v>
      </c>
      <c r="G657" s="31">
        <v>0</v>
      </c>
      <c r="H657" s="32">
        <v>0</v>
      </c>
      <c r="I657" s="33">
        <v>0</v>
      </c>
      <c r="J657" s="31">
        <v>0</v>
      </c>
      <c r="K657" s="32">
        <v>0</v>
      </c>
      <c r="L657" s="33">
        <v>0</v>
      </c>
      <c r="M657" s="31">
        <v>0</v>
      </c>
      <c r="N657" s="32">
        <v>0</v>
      </c>
      <c r="O657" s="33">
        <v>0</v>
      </c>
      <c r="P657" s="27">
        <f>D657+G657+J657+M657</f>
        <v>0</v>
      </c>
      <c r="Q657" s="30">
        <f>E657+H657+K657+N657</f>
        <v>0</v>
      </c>
      <c r="R657" s="30">
        <f>F657+I657+L657+O657</f>
        <v>0</v>
      </c>
      <c r="S657" s="31">
        <v>18140</v>
      </c>
      <c r="T657" s="34">
        <v>545</v>
      </c>
      <c r="U657" s="31">
        <f>Q657+S657</f>
        <v>18140</v>
      </c>
      <c r="V657" s="34">
        <f>R657+T657</f>
        <v>545</v>
      </c>
    </row>
    <row r="658" spans="1:22">
      <c r="A658" s="1" t="s">
        <v>28</v>
      </c>
      <c r="B658" s="1" t="s">
        <v>1999</v>
      </c>
      <c r="C658" s="2" t="s">
        <v>816</v>
      </c>
      <c r="D658" s="31">
        <v>0</v>
      </c>
      <c r="E658" s="32">
        <v>0</v>
      </c>
      <c r="F658" s="33">
        <v>0</v>
      </c>
      <c r="G658" s="31">
        <v>0</v>
      </c>
      <c r="H658" s="32">
        <v>0</v>
      </c>
      <c r="I658" s="33">
        <v>0</v>
      </c>
      <c r="J658" s="31">
        <v>0</v>
      </c>
      <c r="K658" s="32">
        <v>0</v>
      </c>
      <c r="L658" s="33">
        <v>0</v>
      </c>
      <c r="M658" s="31">
        <v>0</v>
      </c>
      <c r="N658" s="32">
        <v>0</v>
      </c>
      <c r="O658" s="33">
        <v>0</v>
      </c>
      <c r="P658" s="27">
        <f>D658+G658+J658+M658</f>
        <v>0</v>
      </c>
      <c r="Q658" s="30">
        <f>E658+H658+K658+N658</f>
        <v>0</v>
      </c>
      <c r="R658" s="30">
        <f>F658+I658+L658+O658</f>
        <v>0</v>
      </c>
      <c r="S658" s="31">
        <v>44640</v>
      </c>
      <c r="T658" s="34">
        <v>1116</v>
      </c>
      <c r="U658" s="31">
        <f>Q658+S658</f>
        <v>44640</v>
      </c>
      <c r="V658" s="34">
        <f>R658+T658</f>
        <v>1116</v>
      </c>
    </row>
    <row r="659" spans="1:22">
      <c r="A659" s="11" t="s">
        <v>28</v>
      </c>
      <c r="B659" s="11" t="s">
        <v>1775</v>
      </c>
      <c r="C659" s="12" t="s">
        <v>1063</v>
      </c>
      <c r="D659" s="31">
        <v>0</v>
      </c>
      <c r="E659" s="32">
        <v>0</v>
      </c>
      <c r="F659" s="33">
        <v>0</v>
      </c>
      <c r="G659" s="31">
        <v>0</v>
      </c>
      <c r="H659" s="32">
        <v>0</v>
      </c>
      <c r="I659" s="33">
        <v>0</v>
      </c>
      <c r="J659" s="31">
        <v>0</v>
      </c>
      <c r="K659" s="32">
        <v>0</v>
      </c>
      <c r="L659" s="33">
        <v>0</v>
      </c>
      <c r="M659" s="31">
        <v>0</v>
      </c>
      <c r="N659" s="32">
        <v>0</v>
      </c>
      <c r="O659" s="33">
        <v>0</v>
      </c>
      <c r="P659" s="27">
        <f>D659+G659+J659+M659</f>
        <v>0</v>
      </c>
      <c r="Q659" s="30">
        <f>E659+H659+K659+N659</f>
        <v>0</v>
      </c>
      <c r="R659" s="30">
        <f>F659+I659+L659+O659</f>
        <v>0</v>
      </c>
      <c r="S659" s="31">
        <v>15820</v>
      </c>
      <c r="T659" s="34">
        <v>305</v>
      </c>
      <c r="U659" s="31">
        <f>Q659+S659</f>
        <v>15820</v>
      </c>
      <c r="V659" s="34">
        <f>R659+T659</f>
        <v>305</v>
      </c>
    </row>
    <row r="660" spans="1:22">
      <c r="A660" s="11" t="s">
        <v>29</v>
      </c>
      <c r="B660" s="11" t="s">
        <v>233</v>
      </c>
      <c r="C660" s="12" t="s">
        <v>1104</v>
      </c>
      <c r="D660" s="31">
        <v>61000</v>
      </c>
      <c r="E660" s="32">
        <v>61000</v>
      </c>
      <c r="F660" s="33">
        <v>2</v>
      </c>
      <c r="G660" s="31">
        <v>0</v>
      </c>
      <c r="H660" s="32">
        <v>0</v>
      </c>
      <c r="I660" s="33">
        <v>0</v>
      </c>
      <c r="J660" s="31">
        <v>221000</v>
      </c>
      <c r="K660" s="32">
        <v>221000</v>
      </c>
      <c r="L660" s="33">
        <v>7</v>
      </c>
      <c r="M660" s="31">
        <v>0</v>
      </c>
      <c r="N660" s="32">
        <v>0</v>
      </c>
      <c r="O660" s="33">
        <v>0</v>
      </c>
      <c r="P660" s="27">
        <f>D660+G660+J660+M660</f>
        <v>282000</v>
      </c>
      <c r="Q660" s="30">
        <f>E660+H660+K660+N660</f>
        <v>282000</v>
      </c>
      <c r="R660" s="30">
        <f>F660+I660+L660+O660</f>
        <v>9</v>
      </c>
      <c r="S660" s="31">
        <v>960</v>
      </c>
      <c r="T660" s="34">
        <v>170</v>
      </c>
      <c r="U660" s="31">
        <f>Q660+S660</f>
        <v>282960</v>
      </c>
      <c r="V660" s="34">
        <f>R660+T660</f>
        <v>179</v>
      </c>
    </row>
    <row r="661" spans="1:22">
      <c r="A661" s="1" t="s">
        <v>29</v>
      </c>
      <c r="B661" s="1" t="s">
        <v>47</v>
      </c>
      <c r="C661" s="2" t="s">
        <v>499</v>
      </c>
      <c r="D661" s="31">
        <v>0</v>
      </c>
      <c r="E661" s="32">
        <v>0</v>
      </c>
      <c r="F661" s="33">
        <v>0</v>
      </c>
      <c r="G661" s="31">
        <v>0</v>
      </c>
      <c r="H661" s="32">
        <v>0</v>
      </c>
      <c r="I661" s="33">
        <v>0</v>
      </c>
      <c r="J661" s="31">
        <v>0</v>
      </c>
      <c r="K661" s="32">
        <v>0</v>
      </c>
      <c r="L661" s="33">
        <v>0</v>
      </c>
      <c r="M661" s="31">
        <v>0</v>
      </c>
      <c r="N661" s="32">
        <v>0</v>
      </c>
      <c r="O661" s="33">
        <v>0</v>
      </c>
      <c r="P661" s="27">
        <f>D661+G661+J661+M661</f>
        <v>0</v>
      </c>
      <c r="Q661" s="30">
        <f>E661+H661+K661+N661</f>
        <v>0</v>
      </c>
      <c r="R661" s="30">
        <f>F661+I661+L661+O661</f>
        <v>0</v>
      </c>
      <c r="S661" s="31">
        <v>587</v>
      </c>
      <c r="T661" s="34">
        <v>81</v>
      </c>
      <c r="U661" s="31">
        <f>Q661+S661</f>
        <v>587</v>
      </c>
      <c r="V661" s="34">
        <f>R661+T661</f>
        <v>81</v>
      </c>
    </row>
    <row r="662" spans="1:22">
      <c r="A662" s="11" t="s">
        <v>29</v>
      </c>
      <c r="B662" s="11" t="s">
        <v>55</v>
      </c>
      <c r="C662" s="12" t="s">
        <v>501</v>
      </c>
      <c r="D662" s="31">
        <v>17000</v>
      </c>
      <c r="E662" s="32">
        <v>17000</v>
      </c>
      <c r="F662" s="33">
        <v>1</v>
      </c>
      <c r="G662" s="31">
        <v>0</v>
      </c>
      <c r="H662" s="32">
        <v>0</v>
      </c>
      <c r="I662" s="33">
        <v>0</v>
      </c>
      <c r="J662" s="31">
        <v>0</v>
      </c>
      <c r="K662" s="32">
        <v>0</v>
      </c>
      <c r="L662" s="33">
        <v>0</v>
      </c>
      <c r="M662" s="31">
        <v>0</v>
      </c>
      <c r="N662" s="32">
        <v>0</v>
      </c>
      <c r="O662" s="33">
        <v>0</v>
      </c>
      <c r="P662" s="27">
        <f>D662+G662+J662+M662</f>
        <v>17000</v>
      </c>
      <c r="Q662" s="30">
        <f>E662+H662+K662+N662</f>
        <v>17000</v>
      </c>
      <c r="R662" s="30">
        <f>F662+I662+L662+O662</f>
        <v>1</v>
      </c>
      <c r="S662" s="31">
        <v>436</v>
      </c>
      <c r="T662" s="34">
        <v>77</v>
      </c>
      <c r="U662" s="31">
        <f>Q662+S662</f>
        <v>17436</v>
      </c>
      <c r="V662" s="34">
        <f>R662+T662</f>
        <v>78</v>
      </c>
    </row>
    <row r="663" spans="1:22">
      <c r="A663" s="1" t="s">
        <v>29</v>
      </c>
      <c r="B663" s="1" t="s">
        <v>70</v>
      </c>
      <c r="C663" s="2" t="s">
        <v>508</v>
      </c>
      <c r="D663" s="31">
        <v>0</v>
      </c>
      <c r="E663" s="32">
        <v>0</v>
      </c>
      <c r="F663" s="33">
        <v>0</v>
      </c>
      <c r="G663" s="31">
        <v>0</v>
      </c>
      <c r="H663" s="32">
        <v>0</v>
      </c>
      <c r="I663" s="33">
        <v>0</v>
      </c>
      <c r="J663" s="31">
        <v>3500</v>
      </c>
      <c r="K663" s="32">
        <v>3500</v>
      </c>
      <c r="L663" s="33">
        <v>1</v>
      </c>
      <c r="M663" s="31">
        <v>0</v>
      </c>
      <c r="N663" s="32">
        <v>0</v>
      </c>
      <c r="O663" s="33">
        <v>0</v>
      </c>
      <c r="P663" s="27">
        <f>D663+G663+J663+M663</f>
        <v>3500</v>
      </c>
      <c r="Q663" s="30">
        <f>E663+H663+K663+N663</f>
        <v>3500</v>
      </c>
      <c r="R663" s="30">
        <f>F663+I663+L663+O663</f>
        <v>1</v>
      </c>
      <c r="S663" s="31">
        <v>700</v>
      </c>
      <c r="T663" s="34">
        <v>86</v>
      </c>
      <c r="U663" s="31">
        <f>Q663+S663</f>
        <v>4200</v>
      </c>
      <c r="V663" s="34">
        <f>R663+T663</f>
        <v>87</v>
      </c>
    </row>
    <row r="664" spans="1:22">
      <c r="A664" s="11" t="s">
        <v>29</v>
      </c>
      <c r="B664" s="11" t="s">
        <v>84</v>
      </c>
      <c r="C664" s="12" t="s">
        <v>518</v>
      </c>
      <c r="D664" s="31">
        <v>0</v>
      </c>
      <c r="E664" s="32">
        <v>0</v>
      </c>
      <c r="F664" s="33">
        <v>0</v>
      </c>
      <c r="G664" s="31">
        <v>0</v>
      </c>
      <c r="H664" s="32">
        <v>0</v>
      </c>
      <c r="I664" s="33">
        <v>0</v>
      </c>
      <c r="J664" s="31">
        <v>3000</v>
      </c>
      <c r="K664" s="32">
        <v>3000</v>
      </c>
      <c r="L664" s="33">
        <v>1</v>
      </c>
      <c r="M664" s="31">
        <v>0</v>
      </c>
      <c r="N664" s="32">
        <v>0</v>
      </c>
      <c r="O664" s="33">
        <v>0</v>
      </c>
      <c r="P664" s="27">
        <f>D664+G664+J664+M664</f>
        <v>3000</v>
      </c>
      <c r="Q664" s="30">
        <f>E664+H664+K664+N664</f>
        <v>3000</v>
      </c>
      <c r="R664" s="30">
        <f>F664+I664+L664+O664</f>
        <v>1</v>
      </c>
      <c r="S664" s="31">
        <v>1151</v>
      </c>
      <c r="T664" s="34">
        <v>115</v>
      </c>
      <c r="U664" s="31">
        <f>Q664+S664</f>
        <v>4151</v>
      </c>
      <c r="V664" s="34">
        <f>R664+T664</f>
        <v>116</v>
      </c>
    </row>
    <row r="665" spans="1:22">
      <c r="A665" s="1" t="s">
        <v>29</v>
      </c>
      <c r="B665" s="1" t="s">
        <v>98</v>
      </c>
      <c r="C665" s="2" t="s">
        <v>522</v>
      </c>
      <c r="D665" s="31">
        <v>0</v>
      </c>
      <c r="E665" s="32">
        <v>0</v>
      </c>
      <c r="F665" s="33">
        <v>0</v>
      </c>
      <c r="G665" s="31">
        <v>0</v>
      </c>
      <c r="H665" s="32">
        <v>0</v>
      </c>
      <c r="I665" s="33">
        <v>0</v>
      </c>
      <c r="J665" s="31">
        <v>5200</v>
      </c>
      <c r="K665" s="32">
        <v>5200</v>
      </c>
      <c r="L665" s="33">
        <v>2</v>
      </c>
      <c r="M665" s="31">
        <v>0</v>
      </c>
      <c r="N665" s="32">
        <v>0</v>
      </c>
      <c r="O665" s="33">
        <v>0</v>
      </c>
      <c r="P665" s="27">
        <f>D665+G665+J665+M665</f>
        <v>5200</v>
      </c>
      <c r="Q665" s="30">
        <f>E665+H665+K665+N665</f>
        <v>5200</v>
      </c>
      <c r="R665" s="30">
        <f>F665+I665+L665+O665</f>
        <v>2</v>
      </c>
      <c r="S665" s="31">
        <v>215</v>
      </c>
      <c r="T665" s="34">
        <v>45</v>
      </c>
      <c r="U665" s="31">
        <f>Q665+S665</f>
        <v>5415</v>
      </c>
      <c r="V665" s="34">
        <f>R665+T665</f>
        <v>47</v>
      </c>
    </row>
    <row r="666" spans="1:22">
      <c r="A666" s="11" t="s">
        <v>29</v>
      </c>
      <c r="B666" s="11" t="s">
        <v>111</v>
      </c>
      <c r="C666" s="12" t="s">
        <v>575</v>
      </c>
      <c r="D666" s="31">
        <v>0</v>
      </c>
      <c r="E666" s="32">
        <v>0</v>
      </c>
      <c r="F666" s="33">
        <v>0</v>
      </c>
      <c r="G666" s="31">
        <v>0</v>
      </c>
      <c r="H666" s="32">
        <v>0</v>
      </c>
      <c r="I666" s="33">
        <v>0</v>
      </c>
      <c r="J666" s="31">
        <v>10000</v>
      </c>
      <c r="K666" s="32">
        <v>10000</v>
      </c>
      <c r="L666" s="33">
        <v>1</v>
      </c>
      <c r="M666" s="31">
        <v>0</v>
      </c>
      <c r="N666" s="32">
        <v>0</v>
      </c>
      <c r="O666" s="33">
        <v>0</v>
      </c>
      <c r="P666" s="27">
        <f>D666+G666+J666+M666</f>
        <v>10000</v>
      </c>
      <c r="Q666" s="30">
        <f>E666+H666+K666+N666</f>
        <v>10000</v>
      </c>
      <c r="R666" s="30">
        <f>F666+I666+L666+O666</f>
        <v>1</v>
      </c>
      <c r="S666" s="31">
        <v>348</v>
      </c>
      <c r="T666" s="34">
        <v>81</v>
      </c>
      <c r="U666" s="31">
        <f>Q666+S666</f>
        <v>10348</v>
      </c>
      <c r="V666" s="34">
        <f>R666+T666</f>
        <v>82</v>
      </c>
    </row>
    <row r="667" spans="1:22">
      <c r="A667" s="1" t="s">
        <v>29</v>
      </c>
      <c r="B667" s="1" t="s">
        <v>123</v>
      </c>
      <c r="C667" s="2" t="s">
        <v>651</v>
      </c>
      <c r="D667" s="31">
        <v>0</v>
      </c>
      <c r="E667" s="32">
        <v>0</v>
      </c>
      <c r="F667" s="33">
        <v>0</v>
      </c>
      <c r="G667" s="31">
        <v>0</v>
      </c>
      <c r="H667" s="32">
        <v>0</v>
      </c>
      <c r="I667" s="33">
        <v>0</v>
      </c>
      <c r="J667" s="31">
        <v>5000</v>
      </c>
      <c r="K667" s="32">
        <v>5000</v>
      </c>
      <c r="L667" s="33">
        <v>1</v>
      </c>
      <c r="M667" s="31">
        <v>0</v>
      </c>
      <c r="N667" s="32">
        <v>0</v>
      </c>
      <c r="O667" s="33">
        <v>0</v>
      </c>
      <c r="P667" s="27">
        <f>D667+G667+J667+M667</f>
        <v>5000</v>
      </c>
      <c r="Q667" s="30">
        <f>E667+H667+K667+N667</f>
        <v>5000</v>
      </c>
      <c r="R667" s="30">
        <f>F667+I667+L667+O667</f>
        <v>1</v>
      </c>
      <c r="S667" s="31">
        <v>960</v>
      </c>
      <c r="T667" s="34">
        <v>190</v>
      </c>
      <c r="U667" s="31">
        <f>Q667+S667</f>
        <v>5960</v>
      </c>
      <c r="V667" s="34">
        <f>R667+T667</f>
        <v>191</v>
      </c>
    </row>
    <row r="668" spans="1:22">
      <c r="A668" s="11" t="s">
        <v>29</v>
      </c>
      <c r="B668" s="11" t="s">
        <v>134</v>
      </c>
      <c r="C668" s="12" t="s">
        <v>724</v>
      </c>
      <c r="D668" s="31">
        <v>0</v>
      </c>
      <c r="E668" s="32">
        <v>0</v>
      </c>
      <c r="F668" s="33">
        <v>0</v>
      </c>
      <c r="G668" s="31">
        <v>0</v>
      </c>
      <c r="H668" s="32">
        <v>0</v>
      </c>
      <c r="I668" s="33">
        <v>0</v>
      </c>
      <c r="J668" s="31">
        <v>400</v>
      </c>
      <c r="K668" s="32">
        <v>400</v>
      </c>
      <c r="L668" s="33">
        <v>1</v>
      </c>
      <c r="M668" s="31">
        <v>0</v>
      </c>
      <c r="N668" s="32">
        <v>0</v>
      </c>
      <c r="O668" s="33">
        <v>0</v>
      </c>
      <c r="P668" s="27">
        <f>D668+G668+J668+M668</f>
        <v>400</v>
      </c>
      <c r="Q668" s="30">
        <f>E668+H668+K668+N668</f>
        <v>400</v>
      </c>
      <c r="R668" s="30">
        <f>F668+I668+L668+O668</f>
        <v>1</v>
      </c>
      <c r="S668" s="31">
        <v>189</v>
      </c>
      <c r="T668" s="34">
        <v>35</v>
      </c>
      <c r="U668" s="31">
        <f>Q668+S668</f>
        <v>589</v>
      </c>
      <c r="V668" s="34">
        <f>R668+T668</f>
        <v>36</v>
      </c>
    </row>
    <row r="669" spans="1:22">
      <c r="A669" s="1" t="s">
        <v>29</v>
      </c>
      <c r="B669" s="1" t="s">
        <v>2001</v>
      </c>
      <c r="C669" s="2" t="s">
        <v>826</v>
      </c>
      <c r="D669" s="31">
        <v>0</v>
      </c>
      <c r="E669" s="32">
        <v>0</v>
      </c>
      <c r="F669" s="33">
        <v>0</v>
      </c>
      <c r="G669" s="31">
        <v>0</v>
      </c>
      <c r="H669" s="32">
        <v>0</v>
      </c>
      <c r="I669" s="33">
        <v>0</v>
      </c>
      <c r="J669" s="31">
        <v>0</v>
      </c>
      <c r="K669" s="32">
        <v>0</v>
      </c>
      <c r="L669" s="33">
        <v>0</v>
      </c>
      <c r="M669" s="31">
        <v>0</v>
      </c>
      <c r="N669" s="32">
        <v>0</v>
      </c>
      <c r="O669" s="33">
        <v>0</v>
      </c>
      <c r="P669" s="27">
        <f>D669+G669+J669+M669</f>
        <v>0</v>
      </c>
      <c r="Q669" s="30">
        <f>E669+H669+K669+N669</f>
        <v>0</v>
      </c>
      <c r="R669" s="30">
        <f>F669+I669+L669+O669</f>
        <v>0</v>
      </c>
      <c r="S669" s="31">
        <v>153</v>
      </c>
      <c r="T669" s="34">
        <v>40</v>
      </c>
      <c r="U669" s="31">
        <f>Q669+S669</f>
        <v>153</v>
      </c>
      <c r="V669" s="34">
        <f>R669+T669</f>
        <v>40</v>
      </c>
    </row>
    <row r="670" spans="1:22">
      <c r="A670" s="11" t="s">
        <v>29</v>
      </c>
      <c r="B670" s="11" t="s">
        <v>2002</v>
      </c>
      <c r="C670" s="12" t="s">
        <v>870</v>
      </c>
      <c r="D670" s="31">
        <v>66000</v>
      </c>
      <c r="E670" s="32">
        <v>66000</v>
      </c>
      <c r="F670" s="33">
        <v>10</v>
      </c>
      <c r="G670" s="31">
        <v>0</v>
      </c>
      <c r="H670" s="32">
        <v>0</v>
      </c>
      <c r="I670" s="33">
        <v>0</v>
      </c>
      <c r="J670" s="31">
        <v>72000</v>
      </c>
      <c r="K670" s="32">
        <v>63000</v>
      </c>
      <c r="L670" s="33">
        <v>4</v>
      </c>
      <c r="M670" s="31">
        <v>0</v>
      </c>
      <c r="N670" s="32">
        <v>0</v>
      </c>
      <c r="O670" s="33">
        <v>0</v>
      </c>
      <c r="P670" s="27">
        <f>D670+G670+J670+M670</f>
        <v>138000</v>
      </c>
      <c r="Q670" s="30">
        <f>E670+H670+K670+N670</f>
        <v>129000</v>
      </c>
      <c r="R670" s="30">
        <f>F670+I670+L670+O670</f>
        <v>14</v>
      </c>
      <c r="S670" s="31">
        <v>1076</v>
      </c>
      <c r="T670" s="34">
        <v>185</v>
      </c>
      <c r="U670" s="31">
        <f>Q670+S670</f>
        <v>130076</v>
      </c>
      <c r="V670" s="34">
        <f>R670+T670</f>
        <v>199</v>
      </c>
    </row>
    <row r="671" spans="1:22">
      <c r="A671" s="1" t="s">
        <v>29</v>
      </c>
      <c r="B671" s="1" t="s">
        <v>162</v>
      </c>
      <c r="C671" s="2" t="s">
        <v>872</v>
      </c>
      <c r="D671" s="31">
        <v>11000</v>
      </c>
      <c r="E671" s="32">
        <v>11000</v>
      </c>
      <c r="F671" s="33">
        <v>3</v>
      </c>
      <c r="G671" s="31">
        <v>0</v>
      </c>
      <c r="H671" s="32">
        <v>0</v>
      </c>
      <c r="I671" s="33">
        <v>0</v>
      </c>
      <c r="J671" s="31">
        <v>54500</v>
      </c>
      <c r="K671" s="32">
        <v>54500</v>
      </c>
      <c r="L671" s="33">
        <v>4</v>
      </c>
      <c r="M671" s="31">
        <v>0</v>
      </c>
      <c r="N671" s="32">
        <v>0</v>
      </c>
      <c r="O671" s="33">
        <v>0</v>
      </c>
      <c r="P671" s="27">
        <f>D671+G671+J671+M671</f>
        <v>65500</v>
      </c>
      <c r="Q671" s="30">
        <f>E671+H671+K671+N671</f>
        <v>65500</v>
      </c>
      <c r="R671" s="30">
        <f>F671+I671+L671+O671</f>
        <v>7</v>
      </c>
      <c r="S671" s="31">
        <v>1270</v>
      </c>
      <c r="T671" s="34">
        <v>220</v>
      </c>
      <c r="U671" s="31">
        <f>Q671+S671</f>
        <v>66770</v>
      </c>
      <c r="V671" s="34">
        <f>R671+T671</f>
        <v>227</v>
      </c>
    </row>
    <row r="672" spans="1:22">
      <c r="A672" s="11" t="s">
        <v>29</v>
      </c>
      <c r="B672" s="11" t="s">
        <v>1656</v>
      </c>
      <c r="C672" s="12" t="s">
        <v>892</v>
      </c>
      <c r="D672" s="31">
        <v>16000</v>
      </c>
      <c r="E672" s="32">
        <v>0</v>
      </c>
      <c r="F672" s="33">
        <v>1</v>
      </c>
      <c r="G672" s="31">
        <v>0</v>
      </c>
      <c r="H672" s="32">
        <v>0</v>
      </c>
      <c r="I672" s="33">
        <v>0</v>
      </c>
      <c r="J672" s="31">
        <v>12000</v>
      </c>
      <c r="K672" s="32">
        <v>12000</v>
      </c>
      <c r="L672" s="33">
        <v>2</v>
      </c>
      <c r="M672" s="31">
        <v>0</v>
      </c>
      <c r="N672" s="32">
        <v>0</v>
      </c>
      <c r="O672" s="33">
        <v>0</v>
      </c>
      <c r="P672" s="27">
        <f>D672+G672+J672+M672</f>
        <v>28000</v>
      </c>
      <c r="Q672" s="30">
        <f>E672+H672+K672+N672</f>
        <v>12000</v>
      </c>
      <c r="R672" s="30">
        <f>F672+I672+L672+O672</f>
        <v>3</v>
      </c>
      <c r="S672" s="31">
        <v>575</v>
      </c>
      <c r="T672" s="34">
        <v>110</v>
      </c>
      <c r="U672" s="31">
        <f>Q672+S672</f>
        <v>12575</v>
      </c>
      <c r="V672" s="34">
        <f>R672+T672</f>
        <v>113</v>
      </c>
    </row>
    <row r="673" spans="1:22">
      <c r="A673" s="1" t="s">
        <v>29</v>
      </c>
      <c r="B673" s="1" t="s">
        <v>183</v>
      </c>
      <c r="C673" s="2" t="s">
        <v>926</v>
      </c>
      <c r="D673" s="31">
        <v>0</v>
      </c>
      <c r="E673" s="32">
        <v>0</v>
      </c>
      <c r="F673" s="33">
        <v>0</v>
      </c>
      <c r="G673" s="31">
        <v>0</v>
      </c>
      <c r="H673" s="32">
        <v>0</v>
      </c>
      <c r="I673" s="33">
        <v>0</v>
      </c>
      <c r="J673" s="31">
        <v>5000</v>
      </c>
      <c r="K673" s="32">
        <v>5000</v>
      </c>
      <c r="L673" s="33">
        <v>1</v>
      </c>
      <c r="M673" s="31">
        <v>0</v>
      </c>
      <c r="N673" s="32">
        <v>0</v>
      </c>
      <c r="O673" s="33">
        <v>0</v>
      </c>
      <c r="P673" s="27">
        <f>D673+G673+J673+M673</f>
        <v>5000</v>
      </c>
      <c r="Q673" s="30">
        <f>E673+H673+K673+N673</f>
        <v>5000</v>
      </c>
      <c r="R673" s="30">
        <f>F673+I673+L673+O673</f>
        <v>1</v>
      </c>
      <c r="S673" s="31">
        <v>143</v>
      </c>
      <c r="T673" s="34">
        <v>47</v>
      </c>
      <c r="U673" s="31">
        <f>Q673+S673</f>
        <v>5143</v>
      </c>
      <c r="V673" s="34">
        <f>R673+T673</f>
        <v>48</v>
      </c>
    </row>
    <row r="674" spans="1:22">
      <c r="A674" s="11" t="s">
        <v>29</v>
      </c>
      <c r="B674" s="11" t="s">
        <v>2003</v>
      </c>
      <c r="C674" s="12" t="s">
        <v>935</v>
      </c>
      <c r="D674" s="31">
        <v>0</v>
      </c>
      <c r="E674" s="32">
        <v>0</v>
      </c>
      <c r="F674" s="33">
        <v>0</v>
      </c>
      <c r="G674" s="31">
        <v>0</v>
      </c>
      <c r="H674" s="32">
        <v>0</v>
      </c>
      <c r="I674" s="33">
        <v>0</v>
      </c>
      <c r="J674" s="31">
        <v>5300</v>
      </c>
      <c r="K674" s="32">
        <v>3000</v>
      </c>
      <c r="L674" s="33">
        <v>2</v>
      </c>
      <c r="M674" s="31">
        <v>0</v>
      </c>
      <c r="N674" s="32">
        <v>0</v>
      </c>
      <c r="O674" s="33">
        <v>0</v>
      </c>
      <c r="P674" s="27">
        <f>D674+G674+J674+M674</f>
        <v>5300</v>
      </c>
      <c r="Q674" s="30">
        <f>E674+H674+K674+N674</f>
        <v>3000</v>
      </c>
      <c r="R674" s="30">
        <f>F674+I674+L674+O674</f>
        <v>2</v>
      </c>
      <c r="S674" s="31">
        <v>259</v>
      </c>
      <c r="T674" s="34">
        <v>67</v>
      </c>
      <c r="U674" s="31">
        <f>Q674+S674</f>
        <v>3259</v>
      </c>
      <c r="V674" s="34">
        <f>R674+T674</f>
        <v>69</v>
      </c>
    </row>
    <row r="675" spans="1:22">
      <c r="A675" s="1" t="s">
        <v>29</v>
      </c>
      <c r="B675" s="1" t="s">
        <v>202</v>
      </c>
      <c r="C675" s="2" t="s">
        <v>936</v>
      </c>
      <c r="D675" s="31">
        <v>0</v>
      </c>
      <c r="E675" s="32">
        <v>0</v>
      </c>
      <c r="F675" s="33">
        <v>0</v>
      </c>
      <c r="G675" s="31">
        <v>0</v>
      </c>
      <c r="H675" s="32">
        <v>0</v>
      </c>
      <c r="I675" s="33">
        <v>0</v>
      </c>
      <c r="J675" s="31">
        <v>0</v>
      </c>
      <c r="K675" s="32">
        <v>0</v>
      </c>
      <c r="L675" s="33">
        <v>0</v>
      </c>
      <c r="M675" s="31">
        <v>0</v>
      </c>
      <c r="N675" s="32">
        <v>0</v>
      </c>
      <c r="O675" s="33">
        <v>0</v>
      </c>
      <c r="P675" s="27">
        <f>D675+G675+J675+M675</f>
        <v>0</v>
      </c>
      <c r="Q675" s="30">
        <f>E675+H675+K675+N675</f>
        <v>0</v>
      </c>
      <c r="R675" s="30">
        <f>F675+I675+L675+O675</f>
        <v>0</v>
      </c>
      <c r="S675" s="31">
        <v>356</v>
      </c>
      <c r="T675" s="34">
        <v>65</v>
      </c>
      <c r="U675" s="31">
        <f>Q675+S675</f>
        <v>356</v>
      </c>
      <c r="V675" s="34">
        <f>R675+T675</f>
        <v>65</v>
      </c>
    </row>
    <row r="676" spans="1:22">
      <c r="A676" s="11" t="s">
        <v>29</v>
      </c>
      <c r="B676" s="11" t="s">
        <v>2004</v>
      </c>
      <c r="C676" s="12" t="s">
        <v>954</v>
      </c>
      <c r="D676" s="31">
        <v>0</v>
      </c>
      <c r="E676" s="32">
        <v>0</v>
      </c>
      <c r="F676" s="33">
        <v>0</v>
      </c>
      <c r="G676" s="31">
        <v>0</v>
      </c>
      <c r="H676" s="32">
        <v>0</v>
      </c>
      <c r="I676" s="33">
        <v>0</v>
      </c>
      <c r="J676" s="31">
        <v>6000</v>
      </c>
      <c r="K676" s="32">
        <v>6000</v>
      </c>
      <c r="L676" s="33">
        <v>2</v>
      </c>
      <c r="M676" s="31">
        <v>0</v>
      </c>
      <c r="N676" s="32">
        <v>0</v>
      </c>
      <c r="O676" s="33">
        <v>0</v>
      </c>
      <c r="P676" s="27">
        <f>D676+G676+J676+M676</f>
        <v>6000</v>
      </c>
      <c r="Q676" s="30">
        <f>E676+H676+K676+N676</f>
        <v>6000</v>
      </c>
      <c r="R676" s="30">
        <f>F676+I676+L676+O676</f>
        <v>2</v>
      </c>
      <c r="S676" s="31">
        <v>670</v>
      </c>
      <c r="T676" s="34">
        <v>148</v>
      </c>
      <c r="U676" s="31">
        <f>Q676+S676</f>
        <v>6670</v>
      </c>
      <c r="V676" s="34">
        <f>R676+T676</f>
        <v>150</v>
      </c>
    </row>
    <row r="677" spans="1:22">
      <c r="A677" s="1" t="s">
        <v>29</v>
      </c>
      <c r="B677" s="1" t="s">
        <v>2005</v>
      </c>
      <c r="C677" s="2" t="s">
        <v>982</v>
      </c>
      <c r="D677" s="31">
        <v>35800</v>
      </c>
      <c r="E677" s="32">
        <v>35800</v>
      </c>
      <c r="F677" s="33">
        <v>12</v>
      </c>
      <c r="G677" s="31">
        <v>0</v>
      </c>
      <c r="H677" s="32">
        <v>0</v>
      </c>
      <c r="I677" s="33">
        <v>0</v>
      </c>
      <c r="J677" s="31">
        <v>66000</v>
      </c>
      <c r="K677" s="32">
        <v>63000</v>
      </c>
      <c r="L677" s="33">
        <v>6</v>
      </c>
      <c r="M677" s="31">
        <v>0</v>
      </c>
      <c r="N677" s="32">
        <v>0</v>
      </c>
      <c r="O677" s="33">
        <v>0</v>
      </c>
      <c r="P677" s="27">
        <f>D677+G677+J677+M677</f>
        <v>101800</v>
      </c>
      <c r="Q677" s="30">
        <f>E677+H677+K677+N677</f>
        <v>98800</v>
      </c>
      <c r="R677" s="30">
        <f>F677+I677+L677+O677</f>
        <v>18</v>
      </c>
      <c r="S677" s="31">
        <v>1189</v>
      </c>
      <c r="T677" s="34">
        <v>185</v>
      </c>
      <c r="U677" s="31">
        <f>Q677+S677</f>
        <v>99989</v>
      </c>
      <c r="V677" s="34">
        <f>R677+T677</f>
        <v>203</v>
      </c>
    </row>
    <row r="678" spans="1:22">
      <c r="A678" s="11" t="s">
        <v>29</v>
      </c>
      <c r="B678" s="11" t="s">
        <v>2006</v>
      </c>
      <c r="C678" s="12" t="s">
        <v>1099</v>
      </c>
      <c r="D678" s="31">
        <v>0</v>
      </c>
      <c r="E678" s="32">
        <v>0</v>
      </c>
      <c r="F678" s="33">
        <v>0</v>
      </c>
      <c r="G678" s="31">
        <v>0</v>
      </c>
      <c r="H678" s="32">
        <v>0</v>
      </c>
      <c r="I678" s="33">
        <v>0</v>
      </c>
      <c r="J678" s="31">
        <v>2000</v>
      </c>
      <c r="K678" s="32">
        <v>2000</v>
      </c>
      <c r="L678" s="33">
        <v>1</v>
      </c>
      <c r="M678" s="31">
        <v>0</v>
      </c>
      <c r="N678" s="32">
        <v>0</v>
      </c>
      <c r="O678" s="33">
        <v>0</v>
      </c>
      <c r="P678" s="27">
        <f>D678+G678+J678+M678</f>
        <v>2000</v>
      </c>
      <c r="Q678" s="30">
        <f>E678+H678+K678+N678</f>
        <v>2000</v>
      </c>
      <c r="R678" s="30">
        <f>F678+I678+L678+O678</f>
        <v>1</v>
      </c>
      <c r="S678" s="31">
        <v>170</v>
      </c>
      <c r="T678" s="34">
        <v>32</v>
      </c>
      <c r="U678" s="31">
        <f>Q678+S678</f>
        <v>2170</v>
      </c>
      <c r="V678" s="34">
        <f>R678+T678</f>
        <v>33</v>
      </c>
    </row>
    <row r="679" spans="1:22">
      <c r="A679" s="1" t="s">
        <v>29</v>
      </c>
      <c r="B679" s="1" t="s">
        <v>240</v>
      </c>
      <c r="C679" s="2" t="s">
        <v>1125</v>
      </c>
      <c r="D679" s="31">
        <v>0</v>
      </c>
      <c r="E679" s="32">
        <v>0</v>
      </c>
      <c r="F679" s="33">
        <v>0</v>
      </c>
      <c r="G679" s="31">
        <v>0</v>
      </c>
      <c r="H679" s="32">
        <v>0</v>
      </c>
      <c r="I679" s="33">
        <v>0</v>
      </c>
      <c r="J679" s="31">
        <v>0</v>
      </c>
      <c r="K679" s="32">
        <v>0</v>
      </c>
      <c r="L679" s="33">
        <v>0</v>
      </c>
      <c r="M679" s="31">
        <v>0</v>
      </c>
      <c r="N679" s="32">
        <v>0</v>
      </c>
      <c r="O679" s="33">
        <v>0</v>
      </c>
      <c r="P679" s="27">
        <f>D679+G679+J679+M679</f>
        <v>0</v>
      </c>
      <c r="Q679" s="30">
        <f>E679+H679+K679+N679</f>
        <v>0</v>
      </c>
      <c r="R679" s="30">
        <f>F679+I679+L679+O679</f>
        <v>0</v>
      </c>
      <c r="S679" s="31">
        <v>655</v>
      </c>
      <c r="T679" s="34">
        <v>80</v>
      </c>
      <c r="U679" s="31">
        <f>Q679+S679</f>
        <v>655</v>
      </c>
      <c r="V679" s="34">
        <f>R679+T679</f>
        <v>80</v>
      </c>
    </row>
    <row r="680" spans="1:22">
      <c r="A680" s="11" t="s">
        <v>29</v>
      </c>
      <c r="B680" s="11" t="s">
        <v>245</v>
      </c>
      <c r="C680" s="12" t="s">
        <v>1139</v>
      </c>
      <c r="D680" s="31">
        <v>2000</v>
      </c>
      <c r="E680" s="32">
        <v>2000</v>
      </c>
      <c r="F680" s="33">
        <v>1</v>
      </c>
      <c r="G680" s="31">
        <v>0</v>
      </c>
      <c r="H680" s="32">
        <v>0</v>
      </c>
      <c r="I680" s="33">
        <v>0</v>
      </c>
      <c r="J680" s="31">
        <v>41500</v>
      </c>
      <c r="K680" s="32">
        <v>33500</v>
      </c>
      <c r="L680" s="33">
        <v>5</v>
      </c>
      <c r="M680" s="31">
        <v>0</v>
      </c>
      <c r="N680" s="32">
        <v>0</v>
      </c>
      <c r="O680" s="33">
        <v>0</v>
      </c>
      <c r="P680" s="27">
        <f>D680+G680+J680+M680</f>
        <v>43500</v>
      </c>
      <c r="Q680" s="30">
        <f>E680+H680+K680+N680</f>
        <v>35500</v>
      </c>
      <c r="R680" s="30">
        <f>F680+I680+L680+O680</f>
        <v>6</v>
      </c>
      <c r="S680" s="31">
        <v>841</v>
      </c>
      <c r="T680" s="34">
        <v>91</v>
      </c>
      <c r="U680" s="31">
        <f>Q680+S680</f>
        <v>36341</v>
      </c>
      <c r="V680" s="34">
        <f>R680+T680</f>
        <v>97</v>
      </c>
    </row>
    <row r="681" spans="1:22">
      <c r="A681" s="1" t="s">
        <v>29</v>
      </c>
      <c r="B681" s="1" t="s">
        <v>252</v>
      </c>
      <c r="C681" s="2" t="s">
        <v>1144</v>
      </c>
      <c r="D681" s="31">
        <v>98800</v>
      </c>
      <c r="E681" s="32">
        <v>56000</v>
      </c>
      <c r="F681" s="33">
        <v>5</v>
      </c>
      <c r="G681" s="31">
        <v>0</v>
      </c>
      <c r="H681" s="32">
        <v>0</v>
      </c>
      <c r="I681" s="33">
        <v>0</v>
      </c>
      <c r="J681" s="31">
        <v>300500</v>
      </c>
      <c r="K681" s="32">
        <v>287500</v>
      </c>
      <c r="L681" s="33">
        <v>12</v>
      </c>
      <c r="M681" s="31">
        <v>0</v>
      </c>
      <c r="N681" s="32">
        <v>0</v>
      </c>
      <c r="O681" s="33">
        <v>0</v>
      </c>
      <c r="P681" s="27">
        <f>D681+G681+J681+M681</f>
        <v>399300</v>
      </c>
      <c r="Q681" s="30">
        <f>E681+H681+K681+N681</f>
        <v>343500</v>
      </c>
      <c r="R681" s="30">
        <f>F681+I681+L681+O681</f>
        <v>17</v>
      </c>
      <c r="S681" s="31">
        <v>1567</v>
      </c>
      <c r="T681" s="34">
        <v>238</v>
      </c>
      <c r="U681" s="31">
        <f>Q681+S681</f>
        <v>345067</v>
      </c>
      <c r="V681" s="34">
        <f>R681+T681</f>
        <v>255</v>
      </c>
    </row>
    <row r="682" spans="1:22">
      <c r="A682" s="11" t="s">
        <v>29</v>
      </c>
      <c r="B682" s="11" t="s">
        <v>1821</v>
      </c>
      <c r="C682" s="12" t="s">
        <v>1146</v>
      </c>
      <c r="D682" s="31">
        <v>0</v>
      </c>
      <c r="E682" s="32">
        <v>0</v>
      </c>
      <c r="F682" s="33">
        <v>0</v>
      </c>
      <c r="G682" s="31">
        <v>0</v>
      </c>
      <c r="H682" s="32">
        <v>0</v>
      </c>
      <c r="I682" s="33">
        <v>0</v>
      </c>
      <c r="J682" s="31">
        <v>0</v>
      </c>
      <c r="K682" s="32">
        <v>0</v>
      </c>
      <c r="L682" s="33">
        <v>0</v>
      </c>
      <c r="M682" s="31">
        <v>0</v>
      </c>
      <c r="N682" s="32">
        <v>0</v>
      </c>
      <c r="O682" s="33">
        <v>0</v>
      </c>
      <c r="P682" s="27">
        <f>D682+G682+J682+M682</f>
        <v>0</v>
      </c>
      <c r="Q682" s="30">
        <f>E682+H682+K682+N682</f>
        <v>0</v>
      </c>
      <c r="R682" s="30">
        <f>F682+I682+L682+O682</f>
        <v>0</v>
      </c>
      <c r="S682" s="31">
        <v>320</v>
      </c>
      <c r="T682" s="34">
        <v>30</v>
      </c>
      <c r="U682" s="31">
        <f>Q682+S682</f>
        <v>320</v>
      </c>
      <c r="V682" s="34">
        <f>R682+T682</f>
        <v>30</v>
      </c>
    </row>
    <row r="683" spans="1:22">
      <c r="A683" s="1" t="s">
        <v>29</v>
      </c>
      <c r="B683" s="1" t="s">
        <v>260</v>
      </c>
      <c r="C683" s="2" t="s">
        <v>1185</v>
      </c>
      <c r="D683" s="31">
        <v>15500</v>
      </c>
      <c r="E683" s="32">
        <v>15500</v>
      </c>
      <c r="F683" s="33">
        <v>2</v>
      </c>
      <c r="G683" s="31">
        <v>0</v>
      </c>
      <c r="H683" s="32">
        <v>0</v>
      </c>
      <c r="I683" s="33">
        <v>0</v>
      </c>
      <c r="J683" s="31">
        <v>49000</v>
      </c>
      <c r="K683" s="32">
        <v>49000</v>
      </c>
      <c r="L683" s="33">
        <v>3</v>
      </c>
      <c r="M683" s="31">
        <v>0</v>
      </c>
      <c r="N683" s="32">
        <v>0</v>
      </c>
      <c r="O683" s="33">
        <v>0</v>
      </c>
      <c r="P683" s="27">
        <f>D683+G683+J683+M683</f>
        <v>64500</v>
      </c>
      <c r="Q683" s="30">
        <f>E683+H683+K683+N683</f>
        <v>64500</v>
      </c>
      <c r="R683" s="30">
        <f>F683+I683+L683+O683</f>
        <v>5</v>
      </c>
      <c r="S683" s="31">
        <v>638</v>
      </c>
      <c r="T683" s="34">
        <v>80</v>
      </c>
      <c r="U683" s="31">
        <f>Q683+S683</f>
        <v>65138</v>
      </c>
      <c r="V683" s="34">
        <f>R683+T683</f>
        <v>85</v>
      </c>
    </row>
    <row r="684" spans="1:22">
      <c r="A684" s="11" t="s">
        <v>29</v>
      </c>
      <c r="B684" s="11" t="s">
        <v>271</v>
      </c>
      <c r="C684" s="12" t="s">
        <v>1186</v>
      </c>
      <c r="D684" s="31">
        <v>660300</v>
      </c>
      <c r="E684" s="32">
        <v>660300</v>
      </c>
      <c r="F684" s="33">
        <v>23</v>
      </c>
      <c r="G684" s="31">
        <v>0</v>
      </c>
      <c r="H684" s="32">
        <v>0</v>
      </c>
      <c r="I684" s="33">
        <v>0</v>
      </c>
      <c r="J684" s="31">
        <v>52000</v>
      </c>
      <c r="K684" s="32">
        <v>52000</v>
      </c>
      <c r="L684" s="33">
        <v>4</v>
      </c>
      <c r="M684" s="31">
        <v>0</v>
      </c>
      <c r="N684" s="32">
        <v>0</v>
      </c>
      <c r="O684" s="33">
        <v>0</v>
      </c>
      <c r="P684" s="27">
        <f>D684+G684+J684+M684</f>
        <v>712300</v>
      </c>
      <c r="Q684" s="30">
        <f>E684+H684+K684+N684</f>
        <v>712300</v>
      </c>
      <c r="R684" s="30">
        <f>F684+I684+L684+O684</f>
        <v>27</v>
      </c>
      <c r="S684" s="31">
        <v>1419</v>
      </c>
      <c r="T684" s="34">
        <v>170</v>
      </c>
      <c r="U684" s="31">
        <f>Q684+S684</f>
        <v>713719</v>
      </c>
      <c r="V684" s="34">
        <f>R684+T684</f>
        <v>197</v>
      </c>
    </row>
    <row r="685" spans="1:22">
      <c r="A685" s="1" t="s">
        <v>29</v>
      </c>
      <c r="B685" s="1" t="s">
        <v>276</v>
      </c>
      <c r="C685" s="2" t="s">
        <v>1274</v>
      </c>
      <c r="D685" s="31">
        <v>16000</v>
      </c>
      <c r="E685" s="32">
        <v>16000</v>
      </c>
      <c r="F685" s="33">
        <v>1</v>
      </c>
      <c r="G685" s="31">
        <v>0</v>
      </c>
      <c r="H685" s="32">
        <v>0</v>
      </c>
      <c r="I685" s="33">
        <v>0</v>
      </c>
      <c r="J685" s="31">
        <v>714000</v>
      </c>
      <c r="K685" s="32">
        <v>706000</v>
      </c>
      <c r="L685" s="33">
        <v>11</v>
      </c>
      <c r="M685" s="31">
        <v>0</v>
      </c>
      <c r="N685" s="32">
        <v>0</v>
      </c>
      <c r="O685" s="33">
        <v>0</v>
      </c>
      <c r="P685" s="27">
        <f>D685+G685+J685+M685</f>
        <v>730000</v>
      </c>
      <c r="Q685" s="30">
        <f>E685+H685+K685+N685</f>
        <v>722000</v>
      </c>
      <c r="R685" s="30">
        <f>F685+I685+L685+O685</f>
        <v>12</v>
      </c>
      <c r="S685" s="31">
        <v>1647</v>
      </c>
      <c r="T685" s="34">
        <v>200</v>
      </c>
      <c r="U685" s="31">
        <f>Q685+S685</f>
        <v>723647</v>
      </c>
      <c r="V685" s="34">
        <f>R685+T685</f>
        <v>212</v>
      </c>
    </row>
    <row r="686" spans="1:22">
      <c r="A686" s="11" t="s">
        <v>29</v>
      </c>
      <c r="B686" s="11" t="s">
        <v>282</v>
      </c>
      <c r="C686" s="12" t="s">
        <v>1292</v>
      </c>
      <c r="D686" s="31">
        <v>0</v>
      </c>
      <c r="E686" s="32">
        <v>0</v>
      </c>
      <c r="F686" s="33">
        <v>0</v>
      </c>
      <c r="G686" s="31">
        <v>0</v>
      </c>
      <c r="H686" s="32">
        <v>0</v>
      </c>
      <c r="I686" s="33">
        <v>0</v>
      </c>
      <c r="J686" s="31">
        <v>0</v>
      </c>
      <c r="K686" s="32">
        <v>0</v>
      </c>
      <c r="L686" s="33">
        <v>0</v>
      </c>
      <c r="M686" s="31">
        <v>0</v>
      </c>
      <c r="N686" s="32">
        <v>0</v>
      </c>
      <c r="O686" s="33">
        <v>0</v>
      </c>
      <c r="P686" s="27">
        <f>D686+G686+J686+M686</f>
        <v>0</v>
      </c>
      <c r="Q686" s="30">
        <f>E686+H686+K686+N686</f>
        <v>0</v>
      </c>
      <c r="R686" s="30">
        <f>F686+I686+L686+O686</f>
        <v>0</v>
      </c>
      <c r="S686" s="31">
        <v>337</v>
      </c>
      <c r="T686" s="34">
        <v>41</v>
      </c>
      <c r="U686" s="31">
        <f>Q686+S686</f>
        <v>337</v>
      </c>
      <c r="V686" s="34">
        <f>R686+T686</f>
        <v>41</v>
      </c>
    </row>
    <row r="687" spans="1:22">
      <c r="A687" s="1" t="s">
        <v>29</v>
      </c>
      <c r="B687" s="1" t="s">
        <v>2007</v>
      </c>
      <c r="C687" s="2" t="s">
        <v>1303</v>
      </c>
      <c r="D687" s="31">
        <v>30000</v>
      </c>
      <c r="E687" s="32">
        <v>30000</v>
      </c>
      <c r="F687" s="33">
        <v>1</v>
      </c>
      <c r="G687" s="31">
        <v>0</v>
      </c>
      <c r="H687" s="32">
        <v>0</v>
      </c>
      <c r="I687" s="33">
        <v>0</v>
      </c>
      <c r="J687" s="31">
        <v>0</v>
      </c>
      <c r="K687" s="32">
        <v>0</v>
      </c>
      <c r="L687" s="33">
        <v>0</v>
      </c>
      <c r="M687" s="31">
        <v>0</v>
      </c>
      <c r="N687" s="32">
        <v>0</v>
      </c>
      <c r="O687" s="33">
        <v>0</v>
      </c>
      <c r="P687" s="27">
        <f>D687+G687+J687+M687</f>
        <v>30000</v>
      </c>
      <c r="Q687" s="30">
        <f>E687+H687+K687+N687</f>
        <v>30000</v>
      </c>
      <c r="R687" s="30">
        <f>F687+I687+L687+O687</f>
        <v>1</v>
      </c>
      <c r="S687" s="31">
        <v>960</v>
      </c>
      <c r="T687" s="34">
        <v>126</v>
      </c>
      <c r="U687" s="31">
        <f>Q687+S687</f>
        <v>30960</v>
      </c>
      <c r="V687" s="34">
        <f>R687+T687</f>
        <v>127</v>
      </c>
    </row>
    <row r="688" spans="1:22">
      <c r="A688" s="11" t="s">
        <v>29</v>
      </c>
      <c r="B688" s="11" t="s">
        <v>1796</v>
      </c>
      <c r="C688" s="12" t="s">
        <v>1398</v>
      </c>
      <c r="D688" s="31">
        <v>8000</v>
      </c>
      <c r="E688" s="32">
        <v>8000</v>
      </c>
      <c r="F688" s="33">
        <v>1</v>
      </c>
      <c r="G688" s="31">
        <v>0</v>
      </c>
      <c r="H688" s="32">
        <v>0</v>
      </c>
      <c r="I688" s="33">
        <v>0</v>
      </c>
      <c r="J688" s="31">
        <v>11000</v>
      </c>
      <c r="K688" s="32">
        <v>11000</v>
      </c>
      <c r="L688" s="33">
        <v>2</v>
      </c>
      <c r="M688" s="31">
        <v>0</v>
      </c>
      <c r="N688" s="32">
        <v>0</v>
      </c>
      <c r="O688" s="33">
        <v>0</v>
      </c>
      <c r="P688" s="27">
        <f>D688+G688+J688+M688</f>
        <v>19000</v>
      </c>
      <c r="Q688" s="30">
        <f>E688+H688+K688+N688</f>
        <v>19000</v>
      </c>
      <c r="R688" s="30">
        <f>F688+I688+L688+O688</f>
        <v>3</v>
      </c>
      <c r="S688" s="31">
        <v>795</v>
      </c>
      <c r="T688" s="34">
        <v>70</v>
      </c>
      <c r="U688" s="31">
        <f>Q688+S688</f>
        <v>19795</v>
      </c>
      <c r="V688" s="34">
        <f>R688+T688</f>
        <v>73</v>
      </c>
    </row>
    <row r="689" spans="1:22">
      <c r="A689" s="1" t="s">
        <v>29</v>
      </c>
      <c r="B689" s="1" t="s">
        <v>305</v>
      </c>
      <c r="C689" s="2" t="s">
        <v>1460</v>
      </c>
      <c r="D689" s="31">
        <v>0</v>
      </c>
      <c r="E689" s="32">
        <v>0</v>
      </c>
      <c r="F689" s="33">
        <v>0</v>
      </c>
      <c r="G689" s="31">
        <v>0</v>
      </c>
      <c r="H689" s="32">
        <v>0</v>
      </c>
      <c r="I689" s="33">
        <v>0</v>
      </c>
      <c r="J689" s="31">
        <v>13000</v>
      </c>
      <c r="K689" s="32">
        <v>13000</v>
      </c>
      <c r="L689" s="33">
        <v>1</v>
      </c>
      <c r="M689" s="31">
        <v>0</v>
      </c>
      <c r="N689" s="32">
        <v>0</v>
      </c>
      <c r="O689" s="33">
        <v>0</v>
      </c>
      <c r="P689" s="27">
        <f>D689+G689+J689+M689</f>
        <v>13000</v>
      </c>
      <c r="Q689" s="30">
        <f>E689+H689+K689+N689</f>
        <v>13000</v>
      </c>
      <c r="R689" s="30">
        <f>F689+I689+L689+O689</f>
        <v>1</v>
      </c>
      <c r="S689" s="31">
        <v>470</v>
      </c>
      <c r="T689" s="34">
        <v>67</v>
      </c>
      <c r="U689" s="31">
        <f>Q689+S689</f>
        <v>13470</v>
      </c>
      <c r="V689" s="34">
        <f>R689+T689</f>
        <v>68</v>
      </c>
    </row>
    <row r="690" spans="1:22">
      <c r="A690" s="11" t="s">
        <v>29</v>
      </c>
      <c r="B690" s="11" t="s">
        <v>311</v>
      </c>
      <c r="C690" s="12" t="s">
        <v>1486</v>
      </c>
      <c r="D690" s="31">
        <v>12000</v>
      </c>
      <c r="E690" s="32">
        <v>12000</v>
      </c>
      <c r="F690" s="33">
        <v>1</v>
      </c>
      <c r="G690" s="31">
        <v>0</v>
      </c>
      <c r="H690" s="32">
        <v>0</v>
      </c>
      <c r="I690" s="33">
        <v>0</v>
      </c>
      <c r="J690" s="31">
        <v>6000</v>
      </c>
      <c r="K690" s="32">
        <v>6000</v>
      </c>
      <c r="L690" s="33">
        <v>2</v>
      </c>
      <c r="M690" s="31">
        <v>0</v>
      </c>
      <c r="N690" s="32">
        <v>0</v>
      </c>
      <c r="O690" s="33">
        <v>0</v>
      </c>
      <c r="P690" s="27">
        <f>D690+G690+J690+M690</f>
        <v>18000</v>
      </c>
      <c r="Q690" s="30">
        <f>E690+H690+K690+N690</f>
        <v>18000</v>
      </c>
      <c r="R690" s="30">
        <f>F690+I690+L690+O690</f>
        <v>3</v>
      </c>
      <c r="S690" s="31">
        <v>650</v>
      </c>
      <c r="T690" s="34">
        <v>80</v>
      </c>
      <c r="U690" s="31">
        <f>Q690+S690</f>
        <v>18650</v>
      </c>
      <c r="V690" s="34">
        <f>R690+T690</f>
        <v>83</v>
      </c>
    </row>
    <row r="691" spans="1:22">
      <c r="A691" s="1" t="s">
        <v>29</v>
      </c>
      <c r="B691" s="1" t="s">
        <v>325</v>
      </c>
      <c r="C691" s="2" t="s">
        <v>1498</v>
      </c>
      <c r="D691" s="31">
        <v>0</v>
      </c>
      <c r="E691" s="32">
        <v>0</v>
      </c>
      <c r="F691" s="33">
        <v>0</v>
      </c>
      <c r="G691" s="31">
        <v>0</v>
      </c>
      <c r="H691" s="32">
        <v>0</v>
      </c>
      <c r="I691" s="33">
        <v>0</v>
      </c>
      <c r="J691" s="31">
        <v>5000</v>
      </c>
      <c r="K691" s="32">
        <v>0</v>
      </c>
      <c r="L691" s="33">
        <v>1</v>
      </c>
      <c r="M691" s="31">
        <v>0</v>
      </c>
      <c r="N691" s="32">
        <v>0</v>
      </c>
      <c r="O691" s="33">
        <v>0</v>
      </c>
      <c r="P691" s="27">
        <f>D691+G691+J691+M691</f>
        <v>5000</v>
      </c>
      <c r="Q691" s="30">
        <f>E691+H691+K691+N691</f>
        <v>0</v>
      </c>
      <c r="R691" s="30">
        <f>F691+I691+L691+O691</f>
        <v>1</v>
      </c>
      <c r="S691" s="31">
        <v>761</v>
      </c>
      <c r="T691" s="34">
        <v>75</v>
      </c>
      <c r="U691" s="31">
        <f>Q691+S691</f>
        <v>761</v>
      </c>
      <c r="V691" s="34">
        <f>R691+T691</f>
        <v>76</v>
      </c>
    </row>
    <row r="692" spans="1:22">
      <c r="A692" s="11" t="s">
        <v>29</v>
      </c>
      <c r="B692" s="11" t="s">
        <v>315</v>
      </c>
      <c r="C692" s="12" t="s">
        <v>1491</v>
      </c>
      <c r="D692" s="31">
        <v>0</v>
      </c>
      <c r="E692" s="32">
        <v>0</v>
      </c>
      <c r="F692" s="33">
        <v>0</v>
      </c>
      <c r="G692" s="31">
        <v>0</v>
      </c>
      <c r="H692" s="32">
        <v>0</v>
      </c>
      <c r="I692" s="33">
        <v>0</v>
      </c>
      <c r="J692" s="31">
        <v>1000</v>
      </c>
      <c r="K692" s="32">
        <v>1000</v>
      </c>
      <c r="L692" s="33">
        <v>1</v>
      </c>
      <c r="M692" s="31">
        <v>0</v>
      </c>
      <c r="N692" s="32">
        <v>0</v>
      </c>
      <c r="O692" s="33">
        <v>0</v>
      </c>
      <c r="P692" s="27">
        <f>D692+G692+J692+M692</f>
        <v>1000</v>
      </c>
      <c r="Q692" s="30">
        <f>E692+H692+K692+N692</f>
        <v>1000</v>
      </c>
      <c r="R692" s="30">
        <f>F692+I692+L692+O692</f>
        <v>1</v>
      </c>
      <c r="S692" s="31">
        <v>289</v>
      </c>
      <c r="T692" s="34">
        <v>40</v>
      </c>
      <c r="U692" s="31">
        <f>Q692+S692</f>
        <v>1289</v>
      </c>
      <c r="V692" s="34">
        <f>R692+T692</f>
        <v>41</v>
      </c>
    </row>
    <row r="693" spans="1:22">
      <c r="A693" s="1" t="s">
        <v>29</v>
      </c>
      <c r="B693" s="1" t="s">
        <v>319</v>
      </c>
      <c r="C693" s="2" t="s">
        <v>1497</v>
      </c>
      <c r="D693" s="31">
        <v>0</v>
      </c>
      <c r="E693" s="32">
        <v>0</v>
      </c>
      <c r="F693" s="33">
        <v>0</v>
      </c>
      <c r="G693" s="31">
        <v>0</v>
      </c>
      <c r="H693" s="32">
        <v>0</v>
      </c>
      <c r="I693" s="33">
        <v>0</v>
      </c>
      <c r="J693" s="31">
        <v>0</v>
      </c>
      <c r="K693" s="32">
        <v>0</v>
      </c>
      <c r="L693" s="33">
        <v>0</v>
      </c>
      <c r="M693" s="31">
        <v>0</v>
      </c>
      <c r="N693" s="32">
        <v>0</v>
      </c>
      <c r="O693" s="33">
        <v>0</v>
      </c>
      <c r="P693" s="27">
        <f>D693+G693+J693+M693</f>
        <v>0</v>
      </c>
      <c r="Q693" s="30">
        <f>E693+H693+K693+N693</f>
        <v>0</v>
      </c>
      <c r="R693" s="30">
        <f>F693+I693+L693+O693</f>
        <v>0</v>
      </c>
      <c r="S693" s="31">
        <v>381</v>
      </c>
      <c r="T693" s="34">
        <v>51</v>
      </c>
      <c r="U693" s="31">
        <f>Q693+S693</f>
        <v>381</v>
      </c>
      <c r="V693" s="34">
        <f>R693+T693</f>
        <v>51</v>
      </c>
    </row>
    <row r="694" spans="1:22">
      <c r="A694" s="11" t="s">
        <v>29</v>
      </c>
      <c r="B694" s="11" t="s">
        <v>2008</v>
      </c>
      <c r="C694" s="12" t="s">
        <v>1505</v>
      </c>
      <c r="D694" s="31">
        <v>19000</v>
      </c>
      <c r="E694" s="32">
        <v>19000</v>
      </c>
      <c r="F694" s="33">
        <v>1</v>
      </c>
      <c r="G694" s="31">
        <v>0</v>
      </c>
      <c r="H694" s="32">
        <v>0</v>
      </c>
      <c r="I694" s="33">
        <v>0</v>
      </c>
      <c r="J694" s="31">
        <v>0</v>
      </c>
      <c r="K694" s="32">
        <v>0</v>
      </c>
      <c r="L694" s="33">
        <v>0</v>
      </c>
      <c r="M694" s="31">
        <v>0</v>
      </c>
      <c r="N694" s="32">
        <v>0</v>
      </c>
      <c r="O694" s="33">
        <v>0</v>
      </c>
      <c r="P694" s="27">
        <f>D694+G694+J694+M694</f>
        <v>19000</v>
      </c>
      <c r="Q694" s="30">
        <f>E694+H694+K694+N694</f>
        <v>19000</v>
      </c>
      <c r="R694" s="30">
        <f>F694+I694+L694+O694</f>
        <v>1</v>
      </c>
      <c r="S694" s="31">
        <v>927</v>
      </c>
      <c r="T694" s="34">
        <v>87</v>
      </c>
      <c r="U694" s="31">
        <f>Q694+S694</f>
        <v>19927</v>
      </c>
      <c r="V694" s="34">
        <f>R694+T694</f>
        <v>88</v>
      </c>
    </row>
    <row r="695" spans="1:22">
      <c r="A695" s="1" t="s">
        <v>29</v>
      </c>
      <c r="B695" s="1" t="s">
        <v>336</v>
      </c>
      <c r="C695" s="2" t="s">
        <v>1591</v>
      </c>
      <c r="D695" s="31">
        <v>0</v>
      </c>
      <c r="E695" s="32">
        <v>0</v>
      </c>
      <c r="F695" s="33">
        <v>0</v>
      </c>
      <c r="G695" s="31">
        <v>0</v>
      </c>
      <c r="H695" s="32">
        <v>0</v>
      </c>
      <c r="I695" s="33">
        <v>0</v>
      </c>
      <c r="J695" s="31">
        <v>3000</v>
      </c>
      <c r="K695" s="32">
        <v>0</v>
      </c>
      <c r="L695" s="33">
        <v>1</v>
      </c>
      <c r="M695" s="31">
        <v>0</v>
      </c>
      <c r="N695" s="32">
        <v>0</v>
      </c>
      <c r="O695" s="33">
        <v>0</v>
      </c>
      <c r="P695" s="27">
        <f>D695+G695+J695+M695</f>
        <v>3000</v>
      </c>
      <c r="Q695" s="30">
        <f>E695+H695+K695+N695</f>
        <v>0</v>
      </c>
      <c r="R695" s="30">
        <f>F695+I695+L695+O695</f>
        <v>1</v>
      </c>
      <c r="S695" s="31">
        <v>187</v>
      </c>
      <c r="T695" s="34">
        <v>28</v>
      </c>
      <c r="U695" s="31">
        <f>Q695+S695</f>
        <v>187</v>
      </c>
      <c r="V695" s="34">
        <f>R695+T695</f>
        <v>29</v>
      </c>
    </row>
    <row r="696" spans="1:22">
      <c r="A696" s="11" t="s">
        <v>29</v>
      </c>
      <c r="B696" s="11" t="s">
        <v>2009</v>
      </c>
      <c r="C696" s="12" t="s">
        <v>1599</v>
      </c>
      <c r="D696" s="31">
        <v>0</v>
      </c>
      <c r="E696" s="32">
        <v>0</v>
      </c>
      <c r="F696" s="33">
        <v>0</v>
      </c>
      <c r="G696" s="31">
        <v>0</v>
      </c>
      <c r="H696" s="32">
        <v>0</v>
      </c>
      <c r="I696" s="33">
        <v>0</v>
      </c>
      <c r="J696" s="31">
        <v>81000</v>
      </c>
      <c r="K696" s="32">
        <v>81000</v>
      </c>
      <c r="L696" s="33">
        <v>3</v>
      </c>
      <c r="M696" s="31">
        <v>0</v>
      </c>
      <c r="N696" s="32">
        <v>0</v>
      </c>
      <c r="O696" s="33">
        <v>0</v>
      </c>
      <c r="P696" s="27">
        <f>D696+G696+J696+M696</f>
        <v>81000</v>
      </c>
      <c r="Q696" s="30">
        <f>E696+H696+K696+N696</f>
        <v>81000</v>
      </c>
      <c r="R696" s="30">
        <f>F696+I696+L696+O696</f>
        <v>3</v>
      </c>
      <c r="S696" s="31">
        <v>840</v>
      </c>
      <c r="T696" s="34">
        <v>100</v>
      </c>
      <c r="U696" s="31">
        <f>Q696+S696</f>
        <v>81840</v>
      </c>
      <c r="V696" s="34">
        <f>R696+T696</f>
        <v>103</v>
      </c>
    </row>
    <row r="697" spans="1:22">
      <c r="A697" s="11" t="s">
        <v>2010</v>
      </c>
      <c r="B697" s="11" t="s">
        <v>163</v>
      </c>
      <c r="C697" s="12" t="s">
        <v>1268</v>
      </c>
      <c r="D697" s="31">
        <v>3200</v>
      </c>
      <c r="E697" s="32">
        <v>1500</v>
      </c>
      <c r="F697" s="33">
        <v>9</v>
      </c>
      <c r="G697" s="31">
        <v>0</v>
      </c>
      <c r="H697" s="32">
        <v>0</v>
      </c>
      <c r="I697" s="33">
        <v>0</v>
      </c>
      <c r="J697" s="31">
        <v>89000</v>
      </c>
      <c r="K697" s="32">
        <v>2700</v>
      </c>
      <c r="L697" s="33">
        <v>9</v>
      </c>
      <c r="M697" s="31">
        <v>0</v>
      </c>
      <c r="N697" s="32">
        <v>0</v>
      </c>
      <c r="O697" s="33">
        <v>0</v>
      </c>
      <c r="P697" s="27">
        <f>D697+G697+J697+M697</f>
        <v>92200</v>
      </c>
      <c r="Q697" s="30">
        <f>E697+H697+K697+N697</f>
        <v>4200</v>
      </c>
      <c r="R697" s="30">
        <f>F697+I697+L697+O697</f>
        <v>18</v>
      </c>
      <c r="S697" s="31">
        <v>5800</v>
      </c>
      <c r="T697" s="34">
        <v>725</v>
      </c>
      <c r="U697" s="31">
        <f>Q697+S697</f>
        <v>10000</v>
      </c>
      <c r="V697" s="34">
        <f>R697+T697</f>
        <v>743</v>
      </c>
    </row>
    <row r="698" spans="1:22">
      <c r="A698" s="1" t="s">
        <v>2010</v>
      </c>
      <c r="B698" s="1" t="s">
        <v>1828</v>
      </c>
      <c r="C698" s="2" t="s">
        <v>512</v>
      </c>
      <c r="D698" s="31">
        <v>1200</v>
      </c>
      <c r="E698" s="32">
        <v>800</v>
      </c>
      <c r="F698" s="33">
        <v>2</v>
      </c>
      <c r="G698" s="31">
        <v>0</v>
      </c>
      <c r="H698" s="32">
        <v>0</v>
      </c>
      <c r="I698" s="33">
        <v>0</v>
      </c>
      <c r="J698" s="31">
        <v>2000</v>
      </c>
      <c r="K698" s="32">
        <v>850</v>
      </c>
      <c r="L698" s="33">
        <v>1</v>
      </c>
      <c r="M698" s="31">
        <v>0</v>
      </c>
      <c r="N698" s="32">
        <v>0</v>
      </c>
      <c r="O698" s="33">
        <v>0</v>
      </c>
      <c r="P698" s="27">
        <f>D698+G698+J698+M698</f>
        <v>3200</v>
      </c>
      <c r="Q698" s="30">
        <f>E698+H698+K698+N698</f>
        <v>1650</v>
      </c>
      <c r="R698" s="30">
        <f>F698+I698+L698+O698</f>
        <v>3</v>
      </c>
      <c r="S698" s="31">
        <v>3700</v>
      </c>
      <c r="T698" s="34">
        <v>480</v>
      </c>
      <c r="U698" s="31">
        <f>Q698+S698</f>
        <v>5350</v>
      </c>
      <c r="V698" s="34">
        <f>R698+T698</f>
        <v>483</v>
      </c>
    </row>
    <row r="699" spans="1:22">
      <c r="A699" s="11" t="s">
        <v>2010</v>
      </c>
      <c r="B699" s="11" t="s">
        <v>56</v>
      </c>
      <c r="C699" s="12" t="s">
        <v>582</v>
      </c>
      <c r="D699" s="31">
        <v>8600</v>
      </c>
      <c r="E699" s="32">
        <v>500</v>
      </c>
      <c r="F699" s="33">
        <v>10</v>
      </c>
      <c r="G699" s="31">
        <v>0</v>
      </c>
      <c r="H699" s="32">
        <v>0</v>
      </c>
      <c r="I699" s="33">
        <v>0</v>
      </c>
      <c r="J699" s="31">
        <v>7800</v>
      </c>
      <c r="K699" s="32">
        <v>6855</v>
      </c>
      <c r="L699" s="33">
        <v>4</v>
      </c>
      <c r="M699" s="31">
        <v>0</v>
      </c>
      <c r="N699" s="32">
        <v>0</v>
      </c>
      <c r="O699" s="33">
        <v>0</v>
      </c>
      <c r="P699" s="27">
        <f>D699+G699+J699+M699</f>
        <v>16400</v>
      </c>
      <c r="Q699" s="30">
        <f>E699+H699+K699+N699</f>
        <v>7355</v>
      </c>
      <c r="R699" s="30">
        <f>F699+I699+L699+O699</f>
        <v>14</v>
      </c>
      <c r="S699" s="31">
        <v>9000</v>
      </c>
      <c r="T699" s="34">
        <v>1050</v>
      </c>
      <c r="U699" s="31">
        <f>Q699+S699</f>
        <v>16355</v>
      </c>
      <c r="V699" s="34">
        <f>R699+T699</f>
        <v>1064</v>
      </c>
    </row>
    <row r="700" spans="1:22">
      <c r="A700" s="1" t="s">
        <v>2010</v>
      </c>
      <c r="B700" s="1" t="s">
        <v>71</v>
      </c>
      <c r="C700" s="2" t="s">
        <v>773</v>
      </c>
      <c r="D700" s="31">
        <v>1000</v>
      </c>
      <c r="E700" s="32">
        <v>200</v>
      </c>
      <c r="F700" s="33">
        <v>2</v>
      </c>
      <c r="G700" s="31">
        <v>0</v>
      </c>
      <c r="H700" s="32">
        <v>0</v>
      </c>
      <c r="I700" s="33">
        <v>0</v>
      </c>
      <c r="J700" s="31">
        <v>11500</v>
      </c>
      <c r="K700" s="32">
        <v>5900</v>
      </c>
      <c r="L700" s="33">
        <v>9</v>
      </c>
      <c r="M700" s="31">
        <v>0</v>
      </c>
      <c r="N700" s="32">
        <v>0</v>
      </c>
      <c r="O700" s="33">
        <v>0</v>
      </c>
      <c r="P700" s="27">
        <f>D700+G700+J700+M700</f>
        <v>12500</v>
      </c>
      <c r="Q700" s="30">
        <f>E700+H700+K700+N700</f>
        <v>6100</v>
      </c>
      <c r="R700" s="30">
        <f>F700+I700+L700+O700</f>
        <v>11</v>
      </c>
      <c r="S700" s="31">
        <v>7500</v>
      </c>
      <c r="T700" s="34">
        <v>746</v>
      </c>
      <c r="U700" s="31">
        <f>Q700+S700</f>
        <v>13600</v>
      </c>
      <c r="V700" s="34">
        <f>R700+T700</f>
        <v>757</v>
      </c>
    </row>
    <row r="701" spans="1:22">
      <c r="A701" s="11" t="s">
        <v>2010</v>
      </c>
      <c r="B701" s="11" t="s">
        <v>2011</v>
      </c>
      <c r="C701" s="12" t="s">
        <v>774</v>
      </c>
      <c r="D701" s="31">
        <v>3100</v>
      </c>
      <c r="E701" s="32">
        <v>2200</v>
      </c>
      <c r="F701" s="33">
        <v>3</v>
      </c>
      <c r="G701" s="31">
        <v>0</v>
      </c>
      <c r="H701" s="32">
        <v>0</v>
      </c>
      <c r="I701" s="33">
        <v>0</v>
      </c>
      <c r="J701" s="31">
        <v>3500</v>
      </c>
      <c r="K701" s="32">
        <v>3000</v>
      </c>
      <c r="L701" s="33">
        <v>2</v>
      </c>
      <c r="M701" s="31">
        <v>0</v>
      </c>
      <c r="N701" s="32">
        <v>0</v>
      </c>
      <c r="O701" s="33">
        <v>0</v>
      </c>
      <c r="P701" s="27">
        <f>D701+G701+J701+M701</f>
        <v>6600</v>
      </c>
      <c r="Q701" s="30">
        <f>E701+H701+K701+N701</f>
        <v>5200</v>
      </c>
      <c r="R701" s="30">
        <f>F701+I701+L701+O701</f>
        <v>5</v>
      </c>
      <c r="S701" s="31">
        <v>8800</v>
      </c>
      <c r="T701" s="34">
        <v>1230</v>
      </c>
      <c r="U701" s="31">
        <f>Q701+S701</f>
        <v>14000</v>
      </c>
      <c r="V701" s="34">
        <f>R701+T701</f>
        <v>1235</v>
      </c>
    </row>
    <row r="702" spans="1:22">
      <c r="A702" s="1" t="s">
        <v>2010</v>
      </c>
      <c r="B702" s="1" t="s">
        <v>2012</v>
      </c>
      <c r="C702" s="2" t="s">
        <v>806</v>
      </c>
      <c r="D702" s="31">
        <v>500</v>
      </c>
      <c r="E702" s="32">
        <v>210</v>
      </c>
      <c r="F702" s="33">
        <v>2</v>
      </c>
      <c r="G702" s="31">
        <v>0</v>
      </c>
      <c r="H702" s="32">
        <v>0</v>
      </c>
      <c r="I702" s="33">
        <v>0</v>
      </c>
      <c r="J702" s="31">
        <v>0</v>
      </c>
      <c r="K702" s="32">
        <v>0</v>
      </c>
      <c r="L702" s="33">
        <v>0</v>
      </c>
      <c r="M702" s="31">
        <v>0</v>
      </c>
      <c r="N702" s="32">
        <v>0</v>
      </c>
      <c r="O702" s="33">
        <v>0</v>
      </c>
      <c r="P702" s="27">
        <f>D702+G702+J702+M702</f>
        <v>500</v>
      </c>
      <c r="Q702" s="30">
        <f>E702+H702+K702+N702</f>
        <v>210</v>
      </c>
      <c r="R702" s="30">
        <f>F702+I702+L702+O702</f>
        <v>2</v>
      </c>
      <c r="S702" s="31">
        <v>8200</v>
      </c>
      <c r="T702" s="34">
        <v>1120</v>
      </c>
      <c r="U702" s="31">
        <f>Q702+S702</f>
        <v>8410</v>
      </c>
      <c r="V702" s="34">
        <f>R702+T702</f>
        <v>1122</v>
      </c>
    </row>
    <row r="703" spans="1:22">
      <c r="A703" s="11" t="s">
        <v>2010</v>
      </c>
      <c r="B703" s="11" t="s">
        <v>112</v>
      </c>
      <c r="C703" s="12" t="s">
        <v>845</v>
      </c>
      <c r="D703" s="31">
        <v>9200</v>
      </c>
      <c r="E703" s="32">
        <v>3100</v>
      </c>
      <c r="F703" s="33">
        <v>6</v>
      </c>
      <c r="G703" s="31">
        <v>0</v>
      </c>
      <c r="H703" s="32">
        <v>0</v>
      </c>
      <c r="I703" s="33">
        <v>0</v>
      </c>
      <c r="J703" s="31">
        <v>23000</v>
      </c>
      <c r="K703" s="32">
        <v>17000</v>
      </c>
      <c r="L703" s="33">
        <v>27</v>
      </c>
      <c r="M703" s="31">
        <v>0</v>
      </c>
      <c r="N703" s="32">
        <v>0</v>
      </c>
      <c r="O703" s="33">
        <v>0</v>
      </c>
      <c r="P703" s="27">
        <f>D703+G703+J703+M703</f>
        <v>32200</v>
      </c>
      <c r="Q703" s="30">
        <f>E703+H703+K703+N703</f>
        <v>20100</v>
      </c>
      <c r="R703" s="30">
        <f>F703+I703+L703+O703</f>
        <v>33</v>
      </c>
      <c r="S703" s="31">
        <v>20100</v>
      </c>
      <c r="T703" s="34">
        <v>2356</v>
      </c>
      <c r="U703" s="31">
        <f>Q703+S703</f>
        <v>40200</v>
      </c>
      <c r="V703" s="34">
        <f>R703+T703</f>
        <v>2389</v>
      </c>
    </row>
    <row r="704" spans="1:22">
      <c r="A704" s="1" t="s">
        <v>2010</v>
      </c>
      <c r="B704" s="1" t="s">
        <v>124</v>
      </c>
      <c r="C704" s="2" t="s">
        <v>921</v>
      </c>
      <c r="D704" s="31">
        <v>0</v>
      </c>
      <c r="E704" s="32">
        <v>0</v>
      </c>
      <c r="F704" s="33">
        <v>0</v>
      </c>
      <c r="G704" s="31">
        <v>0</v>
      </c>
      <c r="H704" s="32">
        <v>0</v>
      </c>
      <c r="I704" s="33">
        <v>0</v>
      </c>
      <c r="J704" s="31">
        <v>1800</v>
      </c>
      <c r="K704" s="32">
        <v>1050</v>
      </c>
      <c r="L704" s="33">
        <v>2</v>
      </c>
      <c r="M704" s="31">
        <v>0</v>
      </c>
      <c r="N704" s="32">
        <v>0</v>
      </c>
      <c r="O704" s="33">
        <v>0</v>
      </c>
      <c r="P704" s="27">
        <f>D704+G704+J704+M704</f>
        <v>1800</v>
      </c>
      <c r="Q704" s="30">
        <f>E704+H704+K704+N704</f>
        <v>1050</v>
      </c>
      <c r="R704" s="30">
        <f>F704+I704+L704+O704</f>
        <v>2</v>
      </c>
      <c r="S704" s="31">
        <v>4050</v>
      </c>
      <c r="T704" s="34">
        <v>600</v>
      </c>
      <c r="U704" s="31">
        <f>Q704+S704</f>
        <v>5100</v>
      </c>
      <c r="V704" s="34">
        <f>R704+T704</f>
        <v>602</v>
      </c>
    </row>
    <row r="705" spans="1:22">
      <c r="A705" s="11" t="s">
        <v>2010</v>
      </c>
      <c r="B705" s="11" t="s">
        <v>2013</v>
      </c>
      <c r="C705" s="12" t="s">
        <v>970</v>
      </c>
      <c r="D705" s="31">
        <v>10200</v>
      </c>
      <c r="E705" s="32">
        <v>6000</v>
      </c>
      <c r="F705" s="33">
        <v>1</v>
      </c>
      <c r="G705" s="31">
        <v>0</v>
      </c>
      <c r="H705" s="32">
        <v>0</v>
      </c>
      <c r="I705" s="33">
        <v>0</v>
      </c>
      <c r="J705" s="31">
        <v>3000</v>
      </c>
      <c r="K705" s="32">
        <v>0</v>
      </c>
      <c r="L705" s="33">
        <v>1</v>
      </c>
      <c r="M705" s="31">
        <v>0</v>
      </c>
      <c r="N705" s="32">
        <v>0</v>
      </c>
      <c r="O705" s="33">
        <v>0</v>
      </c>
      <c r="P705" s="27">
        <f>D705+G705+J705+M705</f>
        <v>13200</v>
      </c>
      <c r="Q705" s="30">
        <f>E705+H705+K705+N705</f>
        <v>6000</v>
      </c>
      <c r="R705" s="30">
        <f>F705+I705+L705+O705</f>
        <v>2</v>
      </c>
      <c r="S705" s="31">
        <v>6300</v>
      </c>
      <c r="T705" s="34">
        <v>530</v>
      </c>
      <c r="U705" s="31">
        <f>Q705+S705</f>
        <v>12300</v>
      </c>
      <c r="V705" s="34">
        <f>R705+T705</f>
        <v>532</v>
      </c>
    </row>
    <row r="706" spans="1:22">
      <c r="A706" s="1" t="s">
        <v>2010</v>
      </c>
      <c r="B706" s="1" t="s">
        <v>140</v>
      </c>
      <c r="C706" s="2" t="s">
        <v>1030</v>
      </c>
      <c r="D706" s="31">
        <v>0</v>
      </c>
      <c r="E706" s="32">
        <v>0</v>
      </c>
      <c r="F706" s="33">
        <v>0</v>
      </c>
      <c r="G706" s="31">
        <v>0</v>
      </c>
      <c r="H706" s="32">
        <v>0</v>
      </c>
      <c r="I706" s="33">
        <v>0</v>
      </c>
      <c r="J706" s="31">
        <v>15000</v>
      </c>
      <c r="K706" s="32">
        <v>14100</v>
      </c>
      <c r="L706" s="33">
        <v>2</v>
      </c>
      <c r="M706" s="31">
        <v>0</v>
      </c>
      <c r="N706" s="32">
        <v>0</v>
      </c>
      <c r="O706" s="33">
        <v>0</v>
      </c>
      <c r="P706" s="27">
        <f>D706+G706+J706+M706</f>
        <v>15000</v>
      </c>
      <c r="Q706" s="30">
        <f>E706+H706+K706+N706</f>
        <v>14100</v>
      </c>
      <c r="R706" s="30">
        <f>F706+I706+L706+O706</f>
        <v>2</v>
      </c>
      <c r="S706" s="31">
        <v>7980</v>
      </c>
      <c r="T706" s="34">
        <v>330</v>
      </c>
      <c r="U706" s="31">
        <f>Q706+S706</f>
        <v>22080</v>
      </c>
      <c r="V706" s="34">
        <f>R706+T706</f>
        <v>332</v>
      </c>
    </row>
    <row r="707" spans="1:22">
      <c r="A707" s="11" t="s">
        <v>2010</v>
      </c>
      <c r="B707" s="11" t="s">
        <v>152</v>
      </c>
      <c r="C707" s="12" t="s">
        <v>1036</v>
      </c>
      <c r="D707" s="31">
        <v>0</v>
      </c>
      <c r="E707" s="32">
        <v>0</v>
      </c>
      <c r="F707" s="33">
        <v>0</v>
      </c>
      <c r="G707" s="31">
        <v>0</v>
      </c>
      <c r="H707" s="32">
        <v>0</v>
      </c>
      <c r="I707" s="33">
        <v>0</v>
      </c>
      <c r="J707" s="31">
        <v>3500</v>
      </c>
      <c r="K707" s="32">
        <v>0</v>
      </c>
      <c r="L707" s="33">
        <v>1</v>
      </c>
      <c r="M707" s="31">
        <v>0</v>
      </c>
      <c r="N707" s="32">
        <v>0</v>
      </c>
      <c r="O707" s="33">
        <v>0</v>
      </c>
      <c r="P707" s="27">
        <f>D707+G707+J707+M707</f>
        <v>3500</v>
      </c>
      <c r="Q707" s="30">
        <f>E707+H707+K707+N707</f>
        <v>0</v>
      </c>
      <c r="R707" s="30">
        <f>F707+I707+L707+O707</f>
        <v>1</v>
      </c>
      <c r="S707" s="31">
        <v>5900</v>
      </c>
      <c r="T707" s="34">
        <v>900</v>
      </c>
      <c r="U707" s="31">
        <f>Q707+S707</f>
        <v>5900</v>
      </c>
      <c r="V707" s="34">
        <f>R707+T707</f>
        <v>901</v>
      </c>
    </row>
    <row r="708" spans="1:22">
      <c r="A708" s="1" t="s">
        <v>2010</v>
      </c>
      <c r="B708" s="1" t="s">
        <v>2014</v>
      </c>
      <c r="C708" s="2" t="s">
        <v>1350</v>
      </c>
      <c r="D708" s="31">
        <v>2000</v>
      </c>
      <c r="E708" s="32">
        <v>1200</v>
      </c>
      <c r="F708" s="33">
        <v>6</v>
      </c>
      <c r="G708" s="31">
        <v>0</v>
      </c>
      <c r="H708" s="32">
        <v>0</v>
      </c>
      <c r="I708" s="33">
        <v>0</v>
      </c>
      <c r="J708" s="31">
        <v>600</v>
      </c>
      <c r="K708" s="32">
        <v>220</v>
      </c>
      <c r="L708" s="33">
        <v>2</v>
      </c>
      <c r="M708" s="31">
        <v>0</v>
      </c>
      <c r="N708" s="32">
        <v>0</v>
      </c>
      <c r="O708" s="33">
        <v>0</v>
      </c>
      <c r="P708" s="27">
        <f>D708+G708+J708+M708</f>
        <v>2600</v>
      </c>
      <c r="Q708" s="30">
        <f>E708+H708+K708+N708</f>
        <v>1420</v>
      </c>
      <c r="R708" s="30">
        <f>F708+I708+L708+O708</f>
        <v>8</v>
      </c>
      <c r="S708" s="31">
        <v>16500</v>
      </c>
      <c r="T708" s="34">
        <v>2000</v>
      </c>
      <c r="U708" s="31">
        <f>Q708+S708</f>
        <v>17920</v>
      </c>
      <c r="V708" s="34">
        <f>R708+T708</f>
        <v>2008</v>
      </c>
    </row>
    <row r="709" spans="1:22">
      <c r="A709" s="11" t="s">
        <v>2010</v>
      </c>
      <c r="B709" s="11" t="s">
        <v>184</v>
      </c>
      <c r="C709" s="12" t="s">
        <v>1549</v>
      </c>
      <c r="D709" s="31">
        <v>0</v>
      </c>
      <c r="E709" s="32">
        <v>0</v>
      </c>
      <c r="F709" s="33">
        <v>0</v>
      </c>
      <c r="G709" s="31">
        <v>0</v>
      </c>
      <c r="H709" s="32">
        <v>0</v>
      </c>
      <c r="I709" s="33">
        <v>0</v>
      </c>
      <c r="J709" s="31">
        <v>0</v>
      </c>
      <c r="K709" s="32">
        <v>0</v>
      </c>
      <c r="L709" s="33">
        <v>0</v>
      </c>
      <c r="M709" s="31">
        <v>0</v>
      </c>
      <c r="N709" s="32">
        <v>0</v>
      </c>
      <c r="O709" s="33">
        <v>0</v>
      </c>
      <c r="P709" s="27">
        <f>D709+G709+J709+M709</f>
        <v>0</v>
      </c>
      <c r="Q709" s="30">
        <f>E709+H709+K709+N709</f>
        <v>0</v>
      </c>
      <c r="R709" s="30">
        <f>F709+I709+L709+O709</f>
        <v>0</v>
      </c>
      <c r="S709" s="31">
        <v>4100</v>
      </c>
      <c r="T709" s="34">
        <v>450</v>
      </c>
      <c r="U709" s="31">
        <f>Q709+S709</f>
        <v>4100</v>
      </c>
      <c r="V709" s="34">
        <f>R709+T709</f>
        <v>450</v>
      </c>
    </row>
    <row r="710" spans="1:22">
      <c r="A710" s="1" t="s">
        <v>2010</v>
      </c>
      <c r="B710" s="1" t="s">
        <v>192</v>
      </c>
      <c r="C710" s="2" t="s">
        <v>1551</v>
      </c>
      <c r="D710" s="31">
        <v>6000</v>
      </c>
      <c r="E710" s="32">
        <v>1080</v>
      </c>
      <c r="F710" s="33">
        <v>1</v>
      </c>
      <c r="G710" s="31">
        <v>0</v>
      </c>
      <c r="H710" s="32">
        <v>0</v>
      </c>
      <c r="I710" s="33">
        <v>0</v>
      </c>
      <c r="J710" s="31">
        <v>0</v>
      </c>
      <c r="K710" s="32">
        <v>0</v>
      </c>
      <c r="L710" s="33">
        <v>0</v>
      </c>
      <c r="M710" s="31">
        <v>0</v>
      </c>
      <c r="N710" s="32">
        <v>0</v>
      </c>
      <c r="O710" s="33">
        <v>0</v>
      </c>
      <c r="P710" s="27">
        <f>D710+G710+J710+M710</f>
        <v>6000</v>
      </c>
      <c r="Q710" s="30">
        <f>E710+H710+K710+N710</f>
        <v>1080</v>
      </c>
      <c r="R710" s="30">
        <f>F710+I710+L710+O710</f>
        <v>1</v>
      </c>
      <c r="S710" s="31">
        <v>20400</v>
      </c>
      <c r="T710" s="34">
        <v>2100</v>
      </c>
      <c r="U710" s="31">
        <f>Q710+S710</f>
        <v>21480</v>
      </c>
      <c r="V710" s="34">
        <f>R710+T710</f>
        <v>2101</v>
      </c>
    </row>
    <row r="711" spans="1:22">
      <c r="A711" s="11" t="s">
        <v>2010</v>
      </c>
      <c r="B711" s="11" t="s">
        <v>1753</v>
      </c>
      <c r="C711" s="12" t="s">
        <v>1586</v>
      </c>
      <c r="D711" s="31">
        <v>0</v>
      </c>
      <c r="E711" s="32">
        <v>0</v>
      </c>
      <c r="F711" s="33">
        <v>0</v>
      </c>
      <c r="G711" s="31">
        <v>0</v>
      </c>
      <c r="H711" s="32">
        <v>0</v>
      </c>
      <c r="I711" s="33">
        <v>0</v>
      </c>
      <c r="J711" s="31">
        <v>0</v>
      </c>
      <c r="K711" s="32">
        <v>0</v>
      </c>
      <c r="L711" s="33">
        <v>0</v>
      </c>
      <c r="M711" s="31">
        <v>0</v>
      </c>
      <c r="N711" s="32">
        <v>0</v>
      </c>
      <c r="O711" s="33">
        <v>0</v>
      </c>
      <c r="P711" s="27">
        <f>D711+G711+J711+M711</f>
        <v>0</v>
      </c>
      <c r="Q711" s="30">
        <f>E711+H711+K711+N711</f>
        <v>0</v>
      </c>
      <c r="R711" s="30">
        <f>F711+I711+L711+O711</f>
        <v>0</v>
      </c>
      <c r="S711" s="31">
        <v>6500</v>
      </c>
      <c r="T711" s="34">
        <v>600</v>
      </c>
      <c r="U711" s="31">
        <f>Q711+S711</f>
        <v>6500</v>
      </c>
      <c r="V711" s="34">
        <f>R711+T711</f>
        <v>600</v>
      </c>
    </row>
    <row r="712" spans="1:22">
      <c r="A712" s="1" t="s">
        <v>30</v>
      </c>
      <c r="B712" s="1" t="s">
        <v>2030</v>
      </c>
      <c r="C712" s="2" t="s">
        <v>1399</v>
      </c>
      <c r="D712" s="31">
        <v>339200</v>
      </c>
      <c r="E712" s="32">
        <v>282600</v>
      </c>
      <c r="F712" s="33">
        <v>12</v>
      </c>
      <c r="G712" s="31">
        <v>20000</v>
      </c>
      <c r="H712" s="32">
        <v>12000</v>
      </c>
      <c r="I712" s="33">
        <v>1</v>
      </c>
      <c r="J712" s="31">
        <v>110000</v>
      </c>
      <c r="K712" s="32">
        <v>80936</v>
      </c>
      <c r="L712" s="33">
        <v>3</v>
      </c>
      <c r="M712" s="31">
        <v>0</v>
      </c>
      <c r="N712" s="32">
        <v>0</v>
      </c>
      <c r="O712" s="33">
        <v>0</v>
      </c>
      <c r="P712" s="27">
        <f>D712+G712+J712+M712</f>
        <v>469200</v>
      </c>
      <c r="Q712" s="30">
        <f>E712+H712+K712+N712</f>
        <v>375536</v>
      </c>
      <c r="R712" s="30">
        <f>F712+I712+L712+O712</f>
        <v>16</v>
      </c>
      <c r="S712" s="31">
        <v>9125</v>
      </c>
      <c r="T712" s="34">
        <v>302</v>
      </c>
      <c r="U712" s="31">
        <f>Q712+S712</f>
        <v>384661</v>
      </c>
      <c r="V712" s="34">
        <f>R712+T712</f>
        <v>318</v>
      </c>
    </row>
    <row r="713" spans="1:22">
      <c r="A713" s="11" t="s">
        <v>30</v>
      </c>
      <c r="B713" s="11" t="s">
        <v>48</v>
      </c>
      <c r="C713" s="12" t="s">
        <v>517</v>
      </c>
      <c r="D713" s="31">
        <v>0</v>
      </c>
      <c r="E713" s="32">
        <v>0</v>
      </c>
      <c r="F713" s="33">
        <v>0</v>
      </c>
      <c r="G713" s="31">
        <v>0</v>
      </c>
      <c r="H713" s="32">
        <v>0</v>
      </c>
      <c r="I713" s="33">
        <v>0</v>
      </c>
      <c r="J713" s="31">
        <v>2500</v>
      </c>
      <c r="K713" s="32">
        <v>2000</v>
      </c>
      <c r="L713" s="33">
        <v>1</v>
      </c>
      <c r="M713" s="31">
        <v>0</v>
      </c>
      <c r="N713" s="32">
        <v>0</v>
      </c>
      <c r="O713" s="33">
        <v>0</v>
      </c>
      <c r="P713" s="27">
        <f>D713+G713+J713+M713</f>
        <v>2500</v>
      </c>
      <c r="Q713" s="30">
        <f>E713+H713+K713+N713</f>
        <v>2000</v>
      </c>
      <c r="R713" s="30">
        <f>F713+I713+L713+O713</f>
        <v>1</v>
      </c>
      <c r="S713" s="31">
        <v>1758</v>
      </c>
      <c r="T713" s="34">
        <v>185</v>
      </c>
      <c r="U713" s="31">
        <f>Q713+S713</f>
        <v>3758</v>
      </c>
      <c r="V713" s="34">
        <f>R713+T713</f>
        <v>186</v>
      </c>
    </row>
    <row r="714" spans="1:22">
      <c r="A714" s="1" t="s">
        <v>30</v>
      </c>
      <c r="B714" s="1" t="s">
        <v>57</v>
      </c>
      <c r="C714" s="2" t="s">
        <v>545</v>
      </c>
      <c r="D714" s="31">
        <v>2000</v>
      </c>
      <c r="E714" s="32">
        <v>1500</v>
      </c>
      <c r="F714" s="33">
        <v>2</v>
      </c>
      <c r="G714" s="31">
        <v>0</v>
      </c>
      <c r="H714" s="32">
        <v>0</v>
      </c>
      <c r="I714" s="33">
        <v>0</v>
      </c>
      <c r="J714" s="31">
        <v>0</v>
      </c>
      <c r="K714" s="32">
        <v>0</v>
      </c>
      <c r="L714" s="33">
        <v>0</v>
      </c>
      <c r="M714" s="31">
        <v>0</v>
      </c>
      <c r="N714" s="32">
        <v>0</v>
      </c>
      <c r="O714" s="33">
        <v>0</v>
      </c>
      <c r="P714" s="27">
        <f>D714+G714+J714+M714</f>
        <v>2000</v>
      </c>
      <c r="Q714" s="30">
        <f>E714+H714+K714+N714</f>
        <v>1500</v>
      </c>
      <c r="R714" s="30">
        <f>F714+I714+L714+O714</f>
        <v>2</v>
      </c>
      <c r="S714" s="31">
        <v>2968</v>
      </c>
      <c r="T714" s="34">
        <v>158</v>
      </c>
      <c r="U714" s="31">
        <f>Q714+S714</f>
        <v>4468</v>
      </c>
      <c r="V714" s="34">
        <f>R714+T714</f>
        <v>160</v>
      </c>
    </row>
    <row r="715" spans="1:22">
      <c r="A715" s="11" t="s">
        <v>30</v>
      </c>
      <c r="B715" s="11" t="s">
        <v>2015</v>
      </c>
      <c r="C715" s="12" t="s">
        <v>559</v>
      </c>
      <c r="D715" s="31">
        <v>7000</v>
      </c>
      <c r="E715" s="32">
        <v>5000</v>
      </c>
      <c r="F715" s="33">
        <v>2</v>
      </c>
      <c r="G715" s="31">
        <v>0</v>
      </c>
      <c r="H715" s="32">
        <v>0</v>
      </c>
      <c r="I715" s="33">
        <v>0</v>
      </c>
      <c r="J715" s="31">
        <v>3000</v>
      </c>
      <c r="K715" s="32">
        <v>2000</v>
      </c>
      <c r="L715" s="33">
        <v>1</v>
      </c>
      <c r="M715" s="31">
        <v>0</v>
      </c>
      <c r="N715" s="32">
        <v>0</v>
      </c>
      <c r="O715" s="33">
        <v>0</v>
      </c>
      <c r="P715" s="27">
        <f>D715+G715+J715+M715</f>
        <v>10000</v>
      </c>
      <c r="Q715" s="30">
        <f>E715+H715+K715+N715</f>
        <v>7000</v>
      </c>
      <c r="R715" s="30">
        <f>F715+I715+L715+O715</f>
        <v>3</v>
      </c>
      <c r="S715" s="31">
        <v>2489</v>
      </c>
      <c r="T715" s="34">
        <v>265</v>
      </c>
      <c r="U715" s="31">
        <f>Q715+S715</f>
        <v>9489</v>
      </c>
      <c r="V715" s="34">
        <f>R715+T715</f>
        <v>268</v>
      </c>
    </row>
    <row r="716" spans="1:22">
      <c r="A716" s="1" t="s">
        <v>30</v>
      </c>
      <c r="B716" s="1" t="s">
        <v>2016</v>
      </c>
      <c r="C716" s="2" t="s">
        <v>680</v>
      </c>
      <c r="D716" s="31">
        <v>0</v>
      </c>
      <c r="E716" s="32">
        <v>0</v>
      </c>
      <c r="F716" s="33">
        <v>0</v>
      </c>
      <c r="G716" s="31">
        <v>0</v>
      </c>
      <c r="H716" s="32">
        <v>0</v>
      </c>
      <c r="I716" s="33">
        <v>0</v>
      </c>
      <c r="J716" s="31">
        <v>0</v>
      </c>
      <c r="K716" s="32">
        <v>0</v>
      </c>
      <c r="L716" s="33">
        <v>0</v>
      </c>
      <c r="M716" s="31">
        <v>0</v>
      </c>
      <c r="N716" s="32">
        <v>0</v>
      </c>
      <c r="O716" s="33">
        <v>0</v>
      </c>
      <c r="P716" s="27">
        <f>D716+G716+J716+M716</f>
        <v>0</v>
      </c>
      <c r="Q716" s="30">
        <f>E716+H716+K716+N716</f>
        <v>0</v>
      </c>
      <c r="R716" s="30">
        <f>F716+I716+L716+O716</f>
        <v>0</v>
      </c>
      <c r="S716" s="31">
        <v>1324</v>
      </c>
      <c r="T716" s="34">
        <v>132</v>
      </c>
      <c r="U716" s="31">
        <f>Q716+S716</f>
        <v>1324</v>
      </c>
      <c r="V716" s="34">
        <f>R716+T716</f>
        <v>132</v>
      </c>
    </row>
    <row r="717" spans="1:22">
      <c r="A717" s="11" t="s">
        <v>30</v>
      </c>
      <c r="B717" s="11" t="s">
        <v>99</v>
      </c>
      <c r="C717" s="12" t="s">
        <v>708</v>
      </c>
      <c r="D717" s="31">
        <v>5000</v>
      </c>
      <c r="E717" s="32">
        <v>4500</v>
      </c>
      <c r="F717" s="33">
        <v>2</v>
      </c>
      <c r="G717" s="31">
        <v>0</v>
      </c>
      <c r="H717" s="32">
        <v>0</v>
      </c>
      <c r="I717" s="33">
        <v>0</v>
      </c>
      <c r="J717" s="31">
        <v>1000</v>
      </c>
      <c r="K717" s="32">
        <v>800</v>
      </c>
      <c r="L717" s="33">
        <v>1</v>
      </c>
      <c r="M717" s="31">
        <v>0</v>
      </c>
      <c r="N717" s="32">
        <v>0</v>
      </c>
      <c r="O717" s="33">
        <v>0</v>
      </c>
      <c r="P717" s="27">
        <f>D717+G717+J717+M717</f>
        <v>6000</v>
      </c>
      <c r="Q717" s="30">
        <f>E717+H717+K717+N717</f>
        <v>5300</v>
      </c>
      <c r="R717" s="30">
        <f>F717+I717+L717+O717</f>
        <v>3</v>
      </c>
      <c r="S717" s="31">
        <v>2856</v>
      </c>
      <c r="T717" s="34">
        <v>325</v>
      </c>
      <c r="U717" s="31">
        <f>Q717+S717</f>
        <v>8156</v>
      </c>
      <c r="V717" s="34">
        <f>R717+T717</f>
        <v>328</v>
      </c>
    </row>
    <row r="718" spans="1:22">
      <c r="A718" s="1" t="s">
        <v>30</v>
      </c>
      <c r="B718" s="1" t="s">
        <v>2017</v>
      </c>
      <c r="C718" s="2" t="s">
        <v>714</v>
      </c>
      <c r="D718" s="31">
        <v>60000</v>
      </c>
      <c r="E718" s="32">
        <v>60000</v>
      </c>
      <c r="F718" s="33">
        <v>1</v>
      </c>
      <c r="G718" s="31">
        <v>0</v>
      </c>
      <c r="H718" s="32">
        <v>0</v>
      </c>
      <c r="I718" s="33">
        <v>0</v>
      </c>
      <c r="J718" s="31">
        <v>19000</v>
      </c>
      <c r="K718" s="32">
        <v>15000</v>
      </c>
      <c r="L718" s="33">
        <v>1</v>
      </c>
      <c r="M718" s="31">
        <v>0</v>
      </c>
      <c r="N718" s="32">
        <v>0</v>
      </c>
      <c r="O718" s="33">
        <v>0</v>
      </c>
      <c r="P718" s="27">
        <f>D718+G718+J718+M718</f>
        <v>79000</v>
      </c>
      <c r="Q718" s="30">
        <f>E718+H718+K718+N718</f>
        <v>75000</v>
      </c>
      <c r="R718" s="30">
        <f>F718+I718+L718+O718</f>
        <v>2</v>
      </c>
      <c r="S718" s="31">
        <v>1346</v>
      </c>
      <c r="T718" s="34">
        <v>125</v>
      </c>
      <c r="U718" s="31">
        <f>Q718+S718</f>
        <v>76346</v>
      </c>
      <c r="V718" s="34">
        <f>R718+T718</f>
        <v>127</v>
      </c>
    </row>
    <row r="719" spans="1:22">
      <c r="A719" s="11" t="s">
        <v>30</v>
      </c>
      <c r="B719" s="11" t="s">
        <v>1647</v>
      </c>
      <c r="C719" s="12" t="s">
        <v>732</v>
      </c>
      <c r="D719" s="31">
        <v>0</v>
      </c>
      <c r="E719" s="32">
        <v>0</v>
      </c>
      <c r="F719" s="33">
        <v>0</v>
      </c>
      <c r="G719" s="31">
        <v>0</v>
      </c>
      <c r="H719" s="32">
        <v>0</v>
      </c>
      <c r="I719" s="33">
        <v>0</v>
      </c>
      <c r="J719" s="31">
        <v>400</v>
      </c>
      <c r="K719" s="32">
        <v>322</v>
      </c>
      <c r="L719" s="33">
        <v>1</v>
      </c>
      <c r="M719" s="31">
        <v>0</v>
      </c>
      <c r="N719" s="32">
        <v>0</v>
      </c>
      <c r="O719" s="33">
        <v>0</v>
      </c>
      <c r="P719" s="27">
        <f>D719+G719+J719+M719</f>
        <v>400</v>
      </c>
      <c r="Q719" s="30">
        <f>E719+H719+K719+N719</f>
        <v>322</v>
      </c>
      <c r="R719" s="30">
        <f>F719+I719+L719+O719</f>
        <v>1</v>
      </c>
      <c r="S719" s="31">
        <v>2353</v>
      </c>
      <c r="T719" s="34">
        <v>238</v>
      </c>
      <c r="U719" s="31">
        <f>Q719+S719</f>
        <v>2675</v>
      </c>
      <c r="V719" s="34">
        <f>R719+T719</f>
        <v>239</v>
      </c>
    </row>
    <row r="720" spans="1:22">
      <c r="A720" s="1" t="s">
        <v>30</v>
      </c>
      <c r="B720" s="1" t="s">
        <v>2018</v>
      </c>
      <c r="C720" s="2" t="s">
        <v>783</v>
      </c>
      <c r="D720" s="31">
        <v>500</v>
      </c>
      <c r="E720" s="32">
        <v>400</v>
      </c>
      <c r="F720" s="33">
        <v>1</v>
      </c>
      <c r="G720" s="31">
        <v>0</v>
      </c>
      <c r="H720" s="32">
        <v>0</v>
      </c>
      <c r="I720" s="33">
        <v>0</v>
      </c>
      <c r="J720" s="31">
        <v>0</v>
      </c>
      <c r="K720" s="32">
        <v>0</v>
      </c>
      <c r="L720" s="33">
        <v>0</v>
      </c>
      <c r="M720" s="31">
        <v>0</v>
      </c>
      <c r="N720" s="32">
        <v>0</v>
      </c>
      <c r="O720" s="33">
        <v>0</v>
      </c>
      <c r="P720" s="27">
        <f>D720+G720+J720+M720</f>
        <v>500</v>
      </c>
      <c r="Q720" s="30">
        <f>E720+H720+K720+N720</f>
        <v>400</v>
      </c>
      <c r="R720" s="30">
        <f>F720+I720+L720+O720</f>
        <v>1</v>
      </c>
      <c r="S720" s="31">
        <v>2812</v>
      </c>
      <c r="T720" s="34">
        <v>387</v>
      </c>
      <c r="U720" s="31">
        <f>Q720+S720</f>
        <v>3212</v>
      </c>
      <c r="V720" s="34">
        <f>R720+T720</f>
        <v>388</v>
      </c>
    </row>
    <row r="721" spans="1:22">
      <c r="A721" s="11" t="s">
        <v>30</v>
      </c>
      <c r="B721" s="11" t="s">
        <v>2019</v>
      </c>
      <c r="C721" s="12" t="s">
        <v>813</v>
      </c>
      <c r="D721" s="31">
        <v>0</v>
      </c>
      <c r="E721" s="32">
        <v>0</v>
      </c>
      <c r="F721" s="33">
        <v>0</v>
      </c>
      <c r="G721" s="31">
        <v>0</v>
      </c>
      <c r="H721" s="32">
        <v>0</v>
      </c>
      <c r="I721" s="33">
        <v>0</v>
      </c>
      <c r="J721" s="31">
        <v>0</v>
      </c>
      <c r="K721" s="32">
        <v>0</v>
      </c>
      <c r="L721" s="33">
        <v>0</v>
      </c>
      <c r="M721" s="31">
        <v>0</v>
      </c>
      <c r="N721" s="32">
        <v>0</v>
      </c>
      <c r="O721" s="33">
        <v>0</v>
      </c>
      <c r="P721" s="27">
        <f>D721+G721+J721+M721</f>
        <v>0</v>
      </c>
      <c r="Q721" s="30">
        <f>E721+H721+K721+N721</f>
        <v>0</v>
      </c>
      <c r="R721" s="30">
        <f>F721+I721+L721+O721</f>
        <v>0</v>
      </c>
      <c r="S721" s="31">
        <v>1875</v>
      </c>
      <c r="T721" s="34">
        <v>402</v>
      </c>
      <c r="U721" s="31">
        <f>Q721+S721</f>
        <v>1875</v>
      </c>
      <c r="V721" s="34">
        <f>R721+T721</f>
        <v>402</v>
      </c>
    </row>
    <row r="722" spans="1:22">
      <c r="A722" s="1" t="s">
        <v>30</v>
      </c>
      <c r="B722" s="1" t="s">
        <v>2020</v>
      </c>
      <c r="C722" s="2" t="s">
        <v>815</v>
      </c>
      <c r="D722" s="31">
        <v>0</v>
      </c>
      <c r="E722" s="32">
        <v>0</v>
      </c>
      <c r="F722" s="33">
        <v>0</v>
      </c>
      <c r="G722" s="31">
        <v>0</v>
      </c>
      <c r="H722" s="32">
        <v>0</v>
      </c>
      <c r="I722" s="33">
        <v>0</v>
      </c>
      <c r="J722" s="31">
        <v>0</v>
      </c>
      <c r="K722" s="32">
        <v>0</v>
      </c>
      <c r="L722" s="33">
        <v>0</v>
      </c>
      <c r="M722" s="31">
        <v>0</v>
      </c>
      <c r="N722" s="32">
        <v>0</v>
      </c>
      <c r="O722" s="33">
        <v>0</v>
      </c>
      <c r="P722" s="27">
        <f>D722+G722+J722+M722</f>
        <v>0</v>
      </c>
      <c r="Q722" s="30">
        <f>E722+H722+K722+N722</f>
        <v>0</v>
      </c>
      <c r="R722" s="30">
        <f>F722+I722+L722+O722</f>
        <v>0</v>
      </c>
      <c r="S722" s="31">
        <v>2175</v>
      </c>
      <c r="T722" s="34">
        <v>75</v>
      </c>
      <c r="U722" s="31">
        <f>Q722+S722</f>
        <v>2175</v>
      </c>
      <c r="V722" s="34">
        <f>R722+T722</f>
        <v>75</v>
      </c>
    </row>
    <row r="723" spans="1:22">
      <c r="A723" s="11" t="s">
        <v>30</v>
      </c>
      <c r="B723" s="11" t="s">
        <v>2021</v>
      </c>
      <c r="C723" s="12" t="s">
        <v>853</v>
      </c>
      <c r="D723" s="31">
        <v>500</v>
      </c>
      <c r="E723" s="32">
        <v>500</v>
      </c>
      <c r="F723" s="33">
        <v>1</v>
      </c>
      <c r="G723" s="31">
        <v>0</v>
      </c>
      <c r="H723" s="32">
        <v>0</v>
      </c>
      <c r="I723" s="33">
        <v>0</v>
      </c>
      <c r="J723" s="31">
        <v>4000</v>
      </c>
      <c r="K723" s="32">
        <v>3500</v>
      </c>
      <c r="L723" s="33">
        <v>2</v>
      </c>
      <c r="M723" s="31">
        <v>0</v>
      </c>
      <c r="N723" s="32">
        <v>0</v>
      </c>
      <c r="O723" s="33">
        <v>0</v>
      </c>
      <c r="P723" s="27">
        <f>D723+G723+J723+M723</f>
        <v>4500</v>
      </c>
      <c r="Q723" s="30">
        <f>E723+H723+K723+N723</f>
        <v>4000</v>
      </c>
      <c r="R723" s="30">
        <f>F723+I723+L723+O723</f>
        <v>3</v>
      </c>
      <c r="S723" s="31">
        <v>2578</v>
      </c>
      <c r="T723" s="34">
        <v>215</v>
      </c>
      <c r="U723" s="31">
        <f>Q723+S723</f>
        <v>6578</v>
      </c>
      <c r="V723" s="34">
        <f>R723+T723</f>
        <v>218</v>
      </c>
    </row>
    <row r="724" spans="1:22">
      <c r="A724" s="1" t="s">
        <v>30</v>
      </c>
      <c r="B724" s="1" t="s">
        <v>2022</v>
      </c>
      <c r="C724" s="2" t="s">
        <v>897</v>
      </c>
      <c r="D724" s="31">
        <v>0</v>
      </c>
      <c r="E724" s="32">
        <v>0</v>
      </c>
      <c r="F724" s="33">
        <v>0</v>
      </c>
      <c r="G724" s="31">
        <v>0</v>
      </c>
      <c r="H724" s="32">
        <v>0</v>
      </c>
      <c r="I724" s="33">
        <v>0</v>
      </c>
      <c r="J724" s="31">
        <v>800</v>
      </c>
      <c r="K724" s="32">
        <v>542</v>
      </c>
      <c r="L724" s="33">
        <v>1</v>
      </c>
      <c r="M724" s="31">
        <v>0</v>
      </c>
      <c r="N724" s="32">
        <v>0</v>
      </c>
      <c r="O724" s="33">
        <v>0</v>
      </c>
      <c r="P724" s="27">
        <f>D724+G724+J724+M724</f>
        <v>800</v>
      </c>
      <c r="Q724" s="30">
        <f>E724+H724+K724+N724</f>
        <v>542</v>
      </c>
      <c r="R724" s="30">
        <f>F724+I724+L724+O724</f>
        <v>1</v>
      </c>
      <c r="S724" s="31">
        <v>5498</v>
      </c>
      <c r="T724" s="34">
        <v>254</v>
      </c>
      <c r="U724" s="31">
        <f>Q724+S724</f>
        <v>6040</v>
      </c>
      <c r="V724" s="34">
        <f>R724+T724</f>
        <v>255</v>
      </c>
    </row>
    <row r="725" spans="1:22">
      <c r="A725" s="11" t="s">
        <v>30</v>
      </c>
      <c r="B725" s="11" t="s">
        <v>2023</v>
      </c>
      <c r="C725" s="12" t="s">
        <v>1113</v>
      </c>
      <c r="D725" s="31">
        <v>2000</v>
      </c>
      <c r="E725" s="32">
        <v>1800</v>
      </c>
      <c r="F725" s="33">
        <v>1</v>
      </c>
      <c r="G725" s="31">
        <v>0</v>
      </c>
      <c r="H725" s="32">
        <v>0</v>
      </c>
      <c r="I725" s="33">
        <v>0</v>
      </c>
      <c r="J725" s="31">
        <v>0</v>
      </c>
      <c r="K725" s="32">
        <v>0</v>
      </c>
      <c r="L725" s="33">
        <v>0</v>
      </c>
      <c r="M725" s="31">
        <v>0</v>
      </c>
      <c r="N725" s="32">
        <v>0</v>
      </c>
      <c r="O725" s="33">
        <v>0</v>
      </c>
      <c r="P725" s="27">
        <f>D725+G725+J725+M725</f>
        <v>2000</v>
      </c>
      <c r="Q725" s="30">
        <f>E725+H725+K725+N725</f>
        <v>1800</v>
      </c>
      <c r="R725" s="30">
        <f>F725+I725+L725+O725</f>
        <v>1</v>
      </c>
      <c r="S725" s="31">
        <v>2836</v>
      </c>
      <c r="T725" s="34">
        <v>458</v>
      </c>
      <c r="U725" s="31">
        <f>Q725+S725</f>
        <v>4636</v>
      </c>
      <c r="V725" s="34">
        <f>R725+T725</f>
        <v>459</v>
      </c>
    </row>
    <row r="726" spans="1:22">
      <c r="A726" s="1" t="s">
        <v>30</v>
      </c>
      <c r="B726" s="1" t="s">
        <v>193</v>
      </c>
      <c r="C726" s="2" t="s">
        <v>1168</v>
      </c>
      <c r="D726" s="31">
        <v>0</v>
      </c>
      <c r="E726" s="32">
        <v>0</v>
      </c>
      <c r="F726" s="33">
        <v>0</v>
      </c>
      <c r="G726" s="31">
        <v>0</v>
      </c>
      <c r="H726" s="32">
        <v>0</v>
      </c>
      <c r="I726" s="33">
        <v>0</v>
      </c>
      <c r="J726" s="31">
        <v>0</v>
      </c>
      <c r="K726" s="32">
        <v>0</v>
      </c>
      <c r="L726" s="33">
        <v>0</v>
      </c>
      <c r="M726" s="31">
        <v>0</v>
      </c>
      <c r="N726" s="32">
        <v>0</v>
      </c>
      <c r="O726" s="33">
        <v>0</v>
      </c>
      <c r="P726" s="27">
        <f>D726+G726+J726+M726</f>
        <v>0</v>
      </c>
      <c r="Q726" s="30">
        <f>E726+H726+K726+N726</f>
        <v>0</v>
      </c>
      <c r="R726" s="30">
        <f>F726+I726+L726+O726</f>
        <v>0</v>
      </c>
      <c r="S726" s="31">
        <v>2164</v>
      </c>
      <c r="T726" s="34">
        <v>145</v>
      </c>
      <c r="U726" s="31">
        <f>Q726+S726</f>
        <v>2164</v>
      </c>
      <c r="V726" s="34">
        <f>R726+T726</f>
        <v>145</v>
      </c>
    </row>
    <row r="727" spans="1:22">
      <c r="A727" s="11" t="s">
        <v>30</v>
      </c>
      <c r="B727" s="11" t="s">
        <v>2024</v>
      </c>
      <c r="C727" s="12" t="s">
        <v>1180</v>
      </c>
      <c r="D727" s="31">
        <v>0</v>
      </c>
      <c r="E727" s="32">
        <v>0</v>
      </c>
      <c r="F727" s="33">
        <v>0</v>
      </c>
      <c r="G727" s="31">
        <v>0</v>
      </c>
      <c r="H727" s="32">
        <v>0</v>
      </c>
      <c r="I727" s="33">
        <v>0</v>
      </c>
      <c r="J727" s="31">
        <v>0</v>
      </c>
      <c r="K727" s="32">
        <v>0</v>
      </c>
      <c r="L727" s="33">
        <v>0</v>
      </c>
      <c r="M727" s="31">
        <v>0</v>
      </c>
      <c r="N727" s="32">
        <v>0</v>
      </c>
      <c r="O727" s="33">
        <v>0</v>
      </c>
      <c r="P727" s="27">
        <f>D727+G727+J727+M727</f>
        <v>0</v>
      </c>
      <c r="Q727" s="30">
        <f>E727+H727+K727+N727</f>
        <v>0</v>
      </c>
      <c r="R727" s="30">
        <f>F727+I727+L727+O727</f>
        <v>0</v>
      </c>
      <c r="S727" s="31">
        <v>2945</v>
      </c>
      <c r="T727" s="34">
        <v>513</v>
      </c>
      <c r="U727" s="31">
        <f>Q727+S727</f>
        <v>2945</v>
      </c>
      <c r="V727" s="34">
        <f>R727+T727</f>
        <v>513</v>
      </c>
    </row>
    <row r="728" spans="1:22">
      <c r="A728" s="1" t="s">
        <v>30</v>
      </c>
      <c r="B728" s="1" t="s">
        <v>210</v>
      </c>
      <c r="C728" s="2" t="s">
        <v>1187</v>
      </c>
      <c r="D728" s="31">
        <v>0</v>
      </c>
      <c r="E728" s="32">
        <v>0</v>
      </c>
      <c r="F728" s="33">
        <v>0</v>
      </c>
      <c r="G728" s="31">
        <v>0</v>
      </c>
      <c r="H728" s="32">
        <v>0</v>
      </c>
      <c r="I728" s="33">
        <v>0</v>
      </c>
      <c r="J728" s="31">
        <v>0</v>
      </c>
      <c r="K728" s="32">
        <v>0</v>
      </c>
      <c r="L728" s="33">
        <v>0</v>
      </c>
      <c r="M728" s="31">
        <v>0</v>
      </c>
      <c r="N728" s="32">
        <v>0</v>
      </c>
      <c r="O728" s="33">
        <v>0</v>
      </c>
      <c r="P728" s="27">
        <f>D728+G728+J728+M728</f>
        <v>0</v>
      </c>
      <c r="Q728" s="30">
        <f>E728+H728+K728+N728</f>
        <v>0</v>
      </c>
      <c r="R728" s="30">
        <f>F728+I728+L728+O728</f>
        <v>0</v>
      </c>
      <c r="S728" s="31">
        <v>3355</v>
      </c>
      <c r="T728" s="34">
        <v>189</v>
      </c>
      <c r="U728" s="31">
        <f>Q728+S728</f>
        <v>3355</v>
      </c>
      <c r="V728" s="34">
        <f>R728+T728</f>
        <v>189</v>
      </c>
    </row>
    <row r="729" spans="1:22">
      <c r="A729" s="11" t="s">
        <v>30</v>
      </c>
      <c r="B729" s="11" t="s">
        <v>217</v>
      </c>
      <c r="C729" s="12" t="s">
        <v>1190</v>
      </c>
      <c r="D729" s="31">
        <v>16000</v>
      </c>
      <c r="E729" s="32">
        <v>12000</v>
      </c>
      <c r="F729" s="33">
        <v>2</v>
      </c>
      <c r="G729" s="31">
        <v>0</v>
      </c>
      <c r="H729" s="32">
        <v>0</v>
      </c>
      <c r="I729" s="33">
        <v>0</v>
      </c>
      <c r="J729" s="31">
        <v>2000</v>
      </c>
      <c r="K729" s="32">
        <v>1200</v>
      </c>
      <c r="L729" s="33">
        <v>1</v>
      </c>
      <c r="M729" s="31">
        <v>0</v>
      </c>
      <c r="N729" s="32">
        <v>0</v>
      </c>
      <c r="O729" s="33">
        <v>0</v>
      </c>
      <c r="P729" s="27">
        <f>D729+G729+J729+M729</f>
        <v>18000</v>
      </c>
      <c r="Q729" s="30">
        <f>E729+H729+K729+N729</f>
        <v>13200</v>
      </c>
      <c r="R729" s="30">
        <f>F729+I729+L729+O729</f>
        <v>3</v>
      </c>
      <c r="S729" s="31">
        <v>4789</v>
      </c>
      <c r="T729" s="34">
        <v>572</v>
      </c>
      <c r="U729" s="31">
        <f>Q729+S729</f>
        <v>17989</v>
      </c>
      <c r="V729" s="34">
        <f>R729+T729</f>
        <v>575</v>
      </c>
    </row>
    <row r="730" spans="1:22">
      <c r="A730" s="1" t="s">
        <v>30</v>
      </c>
      <c r="B730" s="1" t="s">
        <v>226</v>
      </c>
      <c r="C730" s="2" t="s">
        <v>1205</v>
      </c>
      <c r="D730" s="31">
        <v>0</v>
      </c>
      <c r="E730" s="32">
        <v>0</v>
      </c>
      <c r="F730" s="33">
        <v>0</v>
      </c>
      <c r="G730" s="31">
        <v>0</v>
      </c>
      <c r="H730" s="32">
        <v>0</v>
      </c>
      <c r="I730" s="33">
        <v>0</v>
      </c>
      <c r="J730" s="31">
        <v>0</v>
      </c>
      <c r="K730" s="32">
        <v>0</v>
      </c>
      <c r="L730" s="33">
        <v>0</v>
      </c>
      <c r="M730" s="31">
        <v>0</v>
      </c>
      <c r="N730" s="32">
        <v>0</v>
      </c>
      <c r="O730" s="33">
        <v>0</v>
      </c>
      <c r="P730" s="27">
        <f>D730+G730+J730+M730</f>
        <v>0</v>
      </c>
      <c r="Q730" s="30">
        <f>E730+H730+K730+N730</f>
        <v>0</v>
      </c>
      <c r="R730" s="30">
        <f>F730+I730+L730+O730</f>
        <v>0</v>
      </c>
      <c r="S730" s="31">
        <v>1145</v>
      </c>
      <c r="T730" s="34">
        <v>48</v>
      </c>
      <c r="U730" s="31">
        <f>Q730+S730</f>
        <v>1145</v>
      </c>
      <c r="V730" s="34">
        <f>R730+T730</f>
        <v>48</v>
      </c>
    </row>
    <row r="731" spans="1:22">
      <c r="A731" s="11" t="s">
        <v>30</v>
      </c>
      <c r="B731" s="11" t="s">
        <v>234</v>
      </c>
      <c r="C731" s="12" t="s">
        <v>1255</v>
      </c>
      <c r="D731" s="31">
        <v>0</v>
      </c>
      <c r="E731" s="32">
        <v>0</v>
      </c>
      <c r="F731" s="33">
        <v>0</v>
      </c>
      <c r="G731" s="31">
        <v>0</v>
      </c>
      <c r="H731" s="32">
        <v>0</v>
      </c>
      <c r="I731" s="33">
        <v>0</v>
      </c>
      <c r="J731" s="31">
        <v>0</v>
      </c>
      <c r="K731" s="32">
        <v>0</v>
      </c>
      <c r="L731" s="33">
        <v>0</v>
      </c>
      <c r="M731" s="31">
        <v>0</v>
      </c>
      <c r="N731" s="32">
        <v>0</v>
      </c>
      <c r="O731" s="33">
        <v>0</v>
      </c>
      <c r="P731" s="27">
        <f>D731+G731+J731+M731</f>
        <v>0</v>
      </c>
      <c r="Q731" s="30">
        <f>E731+H731+K731+N731</f>
        <v>0</v>
      </c>
      <c r="R731" s="30">
        <f>F731+I731+L731+O731</f>
        <v>0</v>
      </c>
      <c r="S731" s="31">
        <v>1736</v>
      </c>
      <c r="T731" s="34">
        <v>124</v>
      </c>
      <c r="U731" s="31">
        <f>Q731+S731</f>
        <v>1736</v>
      </c>
      <c r="V731" s="34">
        <f>R731+T731</f>
        <v>124</v>
      </c>
    </row>
    <row r="732" spans="1:22">
      <c r="A732" s="1" t="s">
        <v>30</v>
      </c>
      <c r="B732" s="1" t="s">
        <v>2025</v>
      </c>
      <c r="C732" s="2" t="s">
        <v>1286</v>
      </c>
      <c r="D732" s="31">
        <v>0</v>
      </c>
      <c r="E732" s="32">
        <v>0</v>
      </c>
      <c r="F732" s="33">
        <v>0</v>
      </c>
      <c r="G732" s="31">
        <v>0</v>
      </c>
      <c r="H732" s="32">
        <v>0</v>
      </c>
      <c r="I732" s="33">
        <v>0</v>
      </c>
      <c r="J732" s="31">
        <v>500</v>
      </c>
      <c r="K732" s="32">
        <v>500</v>
      </c>
      <c r="L732" s="33">
        <v>1</v>
      </c>
      <c r="M732" s="31">
        <v>0</v>
      </c>
      <c r="N732" s="32">
        <v>0</v>
      </c>
      <c r="O732" s="33">
        <v>0</v>
      </c>
      <c r="P732" s="27">
        <f>D732+G732+J732+M732</f>
        <v>500</v>
      </c>
      <c r="Q732" s="30">
        <f>E732+H732+K732+N732</f>
        <v>500</v>
      </c>
      <c r="R732" s="30">
        <f>F732+I732+L732+O732</f>
        <v>1</v>
      </c>
      <c r="S732" s="31">
        <v>5375</v>
      </c>
      <c r="T732" s="34">
        <v>182</v>
      </c>
      <c r="U732" s="31">
        <f>Q732+S732</f>
        <v>5875</v>
      </c>
      <c r="V732" s="34">
        <f>R732+T732</f>
        <v>183</v>
      </c>
    </row>
    <row r="733" spans="1:22">
      <c r="A733" s="11" t="s">
        <v>30</v>
      </c>
      <c r="B733" s="11" t="s">
        <v>1823</v>
      </c>
      <c r="C733" s="12" t="s">
        <v>1294</v>
      </c>
      <c r="D733" s="31">
        <v>0</v>
      </c>
      <c r="E733" s="32">
        <v>0</v>
      </c>
      <c r="F733" s="33">
        <v>0</v>
      </c>
      <c r="G733" s="31">
        <v>0</v>
      </c>
      <c r="H733" s="32">
        <v>0</v>
      </c>
      <c r="I733" s="33">
        <v>0</v>
      </c>
      <c r="J733" s="31">
        <v>0</v>
      </c>
      <c r="K733" s="32">
        <v>0</v>
      </c>
      <c r="L733" s="33">
        <v>0</v>
      </c>
      <c r="M733" s="31">
        <v>0</v>
      </c>
      <c r="N733" s="32">
        <v>0</v>
      </c>
      <c r="O733" s="33">
        <v>0</v>
      </c>
      <c r="P733" s="27">
        <f>D733+G733+J733+M733</f>
        <v>0</v>
      </c>
      <c r="Q733" s="30">
        <f>E733+H733+K733+N733</f>
        <v>0</v>
      </c>
      <c r="R733" s="30">
        <f>F733+I733+L733+O733</f>
        <v>0</v>
      </c>
      <c r="S733" s="31">
        <v>2284</v>
      </c>
      <c r="T733" s="34">
        <v>443</v>
      </c>
      <c r="U733" s="31">
        <f>Q733+S733</f>
        <v>2284</v>
      </c>
      <c r="V733" s="34">
        <f>R733+T733</f>
        <v>443</v>
      </c>
    </row>
    <row r="734" spans="1:22">
      <c r="A734" s="1" t="s">
        <v>30</v>
      </c>
      <c r="B734" s="1" t="s">
        <v>2026</v>
      </c>
      <c r="C734" s="2" t="s">
        <v>1380</v>
      </c>
      <c r="D734" s="31">
        <v>4000</v>
      </c>
      <c r="E734" s="32">
        <v>2865</v>
      </c>
      <c r="F734" s="33">
        <v>8</v>
      </c>
      <c r="G734" s="31">
        <v>0</v>
      </c>
      <c r="H734" s="32">
        <v>0</v>
      </c>
      <c r="I734" s="33">
        <v>0</v>
      </c>
      <c r="J734" s="31">
        <v>4412</v>
      </c>
      <c r="K734" s="32">
        <v>800</v>
      </c>
      <c r="L734" s="33">
        <v>2</v>
      </c>
      <c r="M734" s="31">
        <v>0</v>
      </c>
      <c r="N734" s="32">
        <v>0</v>
      </c>
      <c r="O734" s="33">
        <v>0</v>
      </c>
      <c r="P734" s="27">
        <f>D734+G734+J734+M734</f>
        <v>8412</v>
      </c>
      <c r="Q734" s="30">
        <f>E734+H734+K734+N734</f>
        <v>3665</v>
      </c>
      <c r="R734" s="30">
        <f>F734+I734+L734+O734</f>
        <v>10</v>
      </c>
      <c r="S734" s="31">
        <v>2012</v>
      </c>
      <c r="T734" s="34">
        <v>412</v>
      </c>
      <c r="U734" s="31">
        <f>Q734+S734</f>
        <v>5677</v>
      </c>
      <c r="V734" s="34">
        <f>R734+T734</f>
        <v>422</v>
      </c>
    </row>
    <row r="735" spans="1:22">
      <c r="A735" s="11" t="s">
        <v>30</v>
      </c>
      <c r="B735" s="11" t="s">
        <v>2027</v>
      </c>
      <c r="C735" s="12" t="s">
        <v>1385</v>
      </c>
      <c r="D735" s="31">
        <v>0</v>
      </c>
      <c r="E735" s="32">
        <v>0</v>
      </c>
      <c r="F735" s="33">
        <v>0</v>
      </c>
      <c r="G735" s="31">
        <v>0</v>
      </c>
      <c r="H735" s="32">
        <v>0</v>
      </c>
      <c r="I735" s="33">
        <v>0</v>
      </c>
      <c r="J735" s="31">
        <v>0</v>
      </c>
      <c r="K735" s="32">
        <v>0</v>
      </c>
      <c r="L735" s="33">
        <v>0</v>
      </c>
      <c r="M735" s="31">
        <v>0</v>
      </c>
      <c r="N735" s="32">
        <v>0</v>
      </c>
      <c r="O735" s="33">
        <v>0</v>
      </c>
      <c r="P735" s="27">
        <f>D735+G735+J735+M735</f>
        <v>0</v>
      </c>
      <c r="Q735" s="30">
        <f>E735+H735+K735+N735</f>
        <v>0</v>
      </c>
      <c r="R735" s="30">
        <f>F735+I735+L735+O735</f>
        <v>0</v>
      </c>
      <c r="S735" s="31">
        <v>8964</v>
      </c>
      <c r="T735" s="34">
        <v>112</v>
      </c>
      <c r="U735" s="31">
        <f>Q735+S735</f>
        <v>8964</v>
      </c>
      <c r="V735" s="34">
        <f>R735+T735</f>
        <v>112</v>
      </c>
    </row>
    <row r="736" spans="1:22">
      <c r="A736" s="1" t="s">
        <v>30</v>
      </c>
      <c r="B736" s="1" t="s">
        <v>2028</v>
      </c>
      <c r="C736" s="2" t="s">
        <v>1387</v>
      </c>
      <c r="D736" s="31">
        <v>14000</v>
      </c>
      <c r="E736" s="32">
        <v>12000</v>
      </c>
      <c r="F736" s="33">
        <v>10</v>
      </c>
      <c r="G736" s="31">
        <v>0</v>
      </c>
      <c r="H736" s="32">
        <v>0</v>
      </c>
      <c r="I736" s="33">
        <v>0</v>
      </c>
      <c r="J736" s="31">
        <v>2000</v>
      </c>
      <c r="K736" s="32">
        <v>1500</v>
      </c>
      <c r="L736" s="33">
        <v>3</v>
      </c>
      <c r="M736" s="31">
        <v>0</v>
      </c>
      <c r="N736" s="32">
        <v>0</v>
      </c>
      <c r="O736" s="33">
        <v>0</v>
      </c>
      <c r="P736" s="27">
        <f>D736+G736+J736+M736</f>
        <v>16000</v>
      </c>
      <c r="Q736" s="30">
        <f>E736+H736+K736+N736</f>
        <v>13500</v>
      </c>
      <c r="R736" s="30">
        <f>F736+I736+L736+O736</f>
        <v>13</v>
      </c>
      <c r="S736" s="31">
        <v>4237</v>
      </c>
      <c r="T736" s="34">
        <v>194</v>
      </c>
      <c r="U736" s="31">
        <f>Q736+S736</f>
        <v>17737</v>
      </c>
      <c r="V736" s="34">
        <f>R736+T736</f>
        <v>207</v>
      </c>
    </row>
    <row r="737" spans="1:22">
      <c r="A737" s="11" t="s">
        <v>30</v>
      </c>
      <c r="B737" s="11" t="s">
        <v>2029</v>
      </c>
      <c r="C737" s="12" t="s">
        <v>1389</v>
      </c>
      <c r="D737" s="31">
        <v>0</v>
      </c>
      <c r="E737" s="32">
        <v>0</v>
      </c>
      <c r="F737" s="33">
        <v>0</v>
      </c>
      <c r="G737" s="31">
        <v>0</v>
      </c>
      <c r="H737" s="32">
        <v>0</v>
      </c>
      <c r="I737" s="33">
        <v>0</v>
      </c>
      <c r="J737" s="31">
        <v>800</v>
      </c>
      <c r="K737" s="32">
        <v>500</v>
      </c>
      <c r="L737" s="33">
        <v>1</v>
      </c>
      <c r="M737" s="31">
        <v>0</v>
      </c>
      <c r="N737" s="32">
        <v>0</v>
      </c>
      <c r="O737" s="33">
        <v>0</v>
      </c>
      <c r="P737" s="27">
        <f>D737+G737+J737+M737</f>
        <v>800</v>
      </c>
      <c r="Q737" s="30">
        <f>E737+H737+K737+N737</f>
        <v>500</v>
      </c>
      <c r="R737" s="30">
        <f>F737+I737+L737+O737</f>
        <v>1</v>
      </c>
      <c r="S737" s="31">
        <v>3241</v>
      </c>
      <c r="T737" s="34">
        <v>568</v>
      </c>
      <c r="U737" s="31">
        <f>Q737+S737</f>
        <v>3741</v>
      </c>
      <c r="V737" s="34">
        <f>R737+T737</f>
        <v>569</v>
      </c>
    </row>
    <row r="738" spans="1:22">
      <c r="A738" s="1" t="s">
        <v>30</v>
      </c>
      <c r="B738" s="1" t="s">
        <v>283</v>
      </c>
      <c r="C738" s="2" t="s">
        <v>1437</v>
      </c>
      <c r="D738" s="31">
        <v>0</v>
      </c>
      <c r="E738" s="32">
        <v>0</v>
      </c>
      <c r="F738" s="33">
        <v>0</v>
      </c>
      <c r="G738" s="31">
        <v>0</v>
      </c>
      <c r="H738" s="32">
        <v>0</v>
      </c>
      <c r="I738" s="33">
        <v>0</v>
      </c>
      <c r="J738" s="31">
        <v>0</v>
      </c>
      <c r="K738" s="32">
        <v>0</v>
      </c>
      <c r="L738" s="33">
        <v>0</v>
      </c>
      <c r="M738" s="31">
        <v>0</v>
      </c>
      <c r="N738" s="32">
        <v>0</v>
      </c>
      <c r="O738" s="33">
        <v>0</v>
      </c>
      <c r="P738" s="27">
        <f>D738+G738+J738+M738</f>
        <v>0</v>
      </c>
      <c r="Q738" s="30">
        <f>E738+H738+K738+N738</f>
        <v>0</v>
      </c>
      <c r="R738" s="30">
        <f>F738+I738+L738+O738</f>
        <v>0</v>
      </c>
      <c r="S738" s="31">
        <v>2574</v>
      </c>
      <c r="T738" s="34">
        <v>89</v>
      </c>
      <c r="U738" s="31">
        <f>Q738+S738</f>
        <v>2574</v>
      </c>
      <c r="V738" s="34">
        <f>R738+T738</f>
        <v>89</v>
      </c>
    </row>
    <row r="739" spans="1:22">
      <c r="A739" s="11" t="s">
        <v>30</v>
      </c>
      <c r="B739" s="11" t="s">
        <v>290</v>
      </c>
      <c r="C739" s="12" t="s">
        <v>1493</v>
      </c>
      <c r="D739" s="31">
        <v>3000</v>
      </c>
      <c r="E739" s="32">
        <v>2854</v>
      </c>
      <c r="F739" s="33">
        <v>2</v>
      </c>
      <c r="G739" s="31">
        <v>0</v>
      </c>
      <c r="H739" s="32">
        <v>0</v>
      </c>
      <c r="I739" s="33">
        <v>0</v>
      </c>
      <c r="J739" s="31">
        <v>0</v>
      </c>
      <c r="K739" s="32">
        <v>0</v>
      </c>
      <c r="L739" s="33">
        <v>0</v>
      </c>
      <c r="M739" s="31">
        <v>0</v>
      </c>
      <c r="N739" s="32">
        <v>0</v>
      </c>
      <c r="O739" s="33">
        <v>0</v>
      </c>
      <c r="P739" s="27">
        <f>D739+G739+J739+M739</f>
        <v>3000</v>
      </c>
      <c r="Q739" s="30">
        <f>E739+H739+K739+N739</f>
        <v>2854</v>
      </c>
      <c r="R739" s="30">
        <f>F739+I739+L739+O739</f>
        <v>2</v>
      </c>
      <c r="S739" s="31">
        <v>3867</v>
      </c>
      <c r="T739" s="34">
        <v>189</v>
      </c>
      <c r="U739" s="31">
        <f>Q739+S739</f>
        <v>6721</v>
      </c>
      <c r="V739" s="34">
        <f>R739+T739</f>
        <v>191</v>
      </c>
    </row>
    <row r="740" spans="1:22">
      <c r="A740" s="1" t="s">
        <v>30</v>
      </c>
      <c r="B740" s="1" t="s">
        <v>2031</v>
      </c>
      <c r="C740" s="2" t="s">
        <v>1610</v>
      </c>
      <c r="D740" s="31">
        <v>0</v>
      </c>
      <c r="E740" s="32">
        <v>0</v>
      </c>
      <c r="F740" s="33">
        <v>0</v>
      </c>
      <c r="G740" s="31">
        <v>0</v>
      </c>
      <c r="H740" s="32">
        <v>0</v>
      </c>
      <c r="I740" s="33">
        <v>0</v>
      </c>
      <c r="J740" s="31">
        <v>0</v>
      </c>
      <c r="K740" s="32">
        <v>0</v>
      </c>
      <c r="L740" s="33">
        <v>0</v>
      </c>
      <c r="M740" s="31">
        <v>0</v>
      </c>
      <c r="N740" s="32">
        <v>0</v>
      </c>
      <c r="O740" s="33">
        <v>0</v>
      </c>
      <c r="P740" s="27">
        <f>D740+G740+J740+M740</f>
        <v>0</v>
      </c>
      <c r="Q740" s="30">
        <f>E740+H740+K740+N740</f>
        <v>0</v>
      </c>
      <c r="R740" s="30">
        <f>F740+I740+L740+O740</f>
        <v>0</v>
      </c>
      <c r="S740" s="31">
        <v>2319</v>
      </c>
      <c r="T740" s="34">
        <v>198</v>
      </c>
      <c r="U740" s="31">
        <f>Q740+S740</f>
        <v>2319</v>
      </c>
      <c r="V740" s="34">
        <f>R740+T740</f>
        <v>198</v>
      </c>
    </row>
    <row r="741" spans="1:22">
      <c r="A741" s="11" t="s">
        <v>30</v>
      </c>
      <c r="B741" s="11" t="s">
        <v>2032</v>
      </c>
      <c r="C741" s="12" t="s">
        <v>1616</v>
      </c>
      <c r="D741" s="31">
        <v>0</v>
      </c>
      <c r="E741" s="32">
        <v>0</v>
      </c>
      <c r="F741" s="33">
        <v>0</v>
      </c>
      <c r="G741" s="31">
        <v>0</v>
      </c>
      <c r="H741" s="32">
        <v>0</v>
      </c>
      <c r="I741" s="33">
        <v>0</v>
      </c>
      <c r="J741" s="31">
        <v>4000</v>
      </c>
      <c r="K741" s="32">
        <v>3298</v>
      </c>
      <c r="L741" s="33">
        <v>1</v>
      </c>
      <c r="M741" s="31">
        <v>0</v>
      </c>
      <c r="N741" s="32">
        <v>0</v>
      </c>
      <c r="O741" s="33">
        <v>0</v>
      </c>
      <c r="P741" s="27">
        <f>D741+G741+J741+M741</f>
        <v>4000</v>
      </c>
      <c r="Q741" s="30">
        <f>E741+H741+K741+N741</f>
        <v>3298</v>
      </c>
      <c r="R741" s="30">
        <f>F741+I741+L741+O741</f>
        <v>1</v>
      </c>
      <c r="S741" s="31">
        <v>1846</v>
      </c>
      <c r="T741" s="34">
        <v>125</v>
      </c>
      <c r="U741" s="31">
        <f>Q741+S741</f>
        <v>5144</v>
      </c>
      <c r="V741" s="34">
        <f>R741+T741</f>
        <v>126</v>
      </c>
    </row>
    <row r="742" spans="1:22">
      <c r="A742" s="1" t="s">
        <v>31</v>
      </c>
      <c r="B742" s="1" t="s">
        <v>291</v>
      </c>
      <c r="C742" s="2" t="s">
        <v>1590</v>
      </c>
      <c r="D742" s="31">
        <v>450000</v>
      </c>
      <c r="E742" s="32">
        <v>375000</v>
      </c>
      <c r="F742" s="33">
        <v>5</v>
      </c>
      <c r="G742" s="31">
        <v>0</v>
      </c>
      <c r="H742" s="32">
        <v>0</v>
      </c>
      <c r="I742" s="33">
        <v>0</v>
      </c>
      <c r="J742" s="31">
        <v>310000</v>
      </c>
      <c r="K742" s="32">
        <v>260000</v>
      </c>
      <c r="L742" s="33">
        <v>4</v>
      </c>
      <c r="M742" s="31">
        <v>0</v>
      </c>
      <c r="N742" s="32">
        <v>0</v>
      </c>
      <c r="O742" s="33">
        <v>0</v>
      </c>
      <c r="P742" s="27">
        <f>D742+G742+J742+M742</f>
        <v>760000</v>
      </c>
      <c r="Q742" s="30">
        <f>E742+H742+K742+N742</f>
        <v>635000</v>
      </c>
      <c r="R742" s="30">
        <f>F742+I742+L742+O742</f>
        <v>9</v>
      </c>
      <c r="S742" s="31">
        <v>28800</v>
      </c>
      <c r="T742" s="34">
        <v>1320</v>
      </c>
      <c r="U742" s="31">
        <f>Q742+S742</f>
        <v>663800</v>
      </c>
      <c r="V742" s="34">
        <f>R742+T742</f>
        <v>1329</v>
      </c>
    </row>
    <row r="743" spans="1:22">
      <c r="A743" s="11" t="s">
        <v>31</v>
      </c>
      <c r="B743" s="11" t="s">
        <v>2033</v>
      </c>
      <c r="C743" s="12" t="s">
        <v>497</v>
      </c>
      <c r="D743" s="31">
        <v>739000</v>
      </c>
      <c r="E743" s="32">
        <v>568000</v>
      </c>
      <c r="F743" s="33">
        <v>5</v>
      </c>
      <c r="G743" s="31">
        <v>0</v>
      </c>
      <c r="H743" s="32">
        <v>0</v>
      </c>
      <c r="I743" s="33">
        <v>0</v>
      </c>
      <c r="J743" s="31">
        <v>49500</v>
      </c>
      <c r="K743" s="32">
        <v>38500</v>
      </c>
      <c r="L743" s="33">
        <v>4</v>
      </c>
      <c r="M743" s="31">
        <v>0</v>
      </c>
      <c r="N743" s="32">
        <v>0</v>
      </c>
      <c r="O743" s="33">
        <v>0</v>
      </c>
      <c r="P743" s="27">
        <f>D743+G743+J743+M743</f>
        <v>788500</v>
      </c>
      <c r="Q743" s="30">
        <f>E743+H743+K743+N743</f>
        <v>606500</v>
      </c>
      <c r="R743" s="30">
        <f>F743+I743+L743+O743</f>
        <v>9</v>
      </c>
      <c r="S743" s="31">
        <v>14200</v>
      </c>
      <c r="T743" s="34">
        <v>360</v>
      </c>
      <c r="U743" s="31">
        <f>Q743+S743</f>
        <v>620700</v>
      </c>
      <c r="V743" s="34">
        <f>R743+T743</f>
        <v>369</v>
      </c>
    </row>
    <row r="744" spans="1:22">
      <c r="A744" s="1" t="s">
        <v>31</v>
      </c>
      <c r="B744" s="1" t="s">
        <v>2034</v>
      </c>
      <c r="C744" s="2" t="s">
        <v>580</v>
      </c>
      <c r="D744" s="31">
        <v>0</v>
      </c>
      <c r="E744" s="32">
        <v>0</v>
      </c>
      <c r="F744" s="33">
        <v>0</v>
      </c>
      <c r="G744" s="31">
        <v>0</v>
      </c>
      <c r="H744" s="32">
        <v>0</v>
      </c>
      <c r="I744" s="33">
        <v>0</v>
      </c>
      <c r="J744" s="31">
        <v>0</v>
      </c>
      <c r="K744" s="32">
        <v>0</v>
      </c>
      <c r="L744" s="33">
        <v>0</v>
      </c>
      <c r="M744" s="31">
        <v>0</v>
      </c>
      <c r="N744" s="32">
        <v>0</v>
      </c>
      <c r="O744" s="33">
        <v>0</v>
      </c>
      <c r="P744" s="27">
        <f>D744+G744+J744+M744</f>
        <v>0</v>
      </c>
      <c r="Q744" s="30">
        <f>E744+H744+K744+N744</f>
        <v>0</v>
      </c>
      <c r="R744" s="30">
        <f>F744+I744+L744+O744</f>
        <v>0</v>
      </c>
      <c r="S744" s="31">
        <v>1734</v>
      </c>
      <c r="T744" s="34">
        <v>64</v>
      </c>
      <c r="U744" s="31">
        <f>Q744+S744</f>
        <v>1734</v>
      </c>
      <c r="V744" s="34">
        <f>R744+T744</f>
        <v>64</v>
      </c>
    </row>
    <row r="745" spans="1:22">
      <c r="A745" s="11" t="s">
        <v>31</v>
      </c>
      <c r="B745" s="11" t="s">
        <v>72</v>
      </c>
      <c r="C745" s="12" t="s">
        <v>627</v>
      </c>
      <c r="D745" s="31">
        <v>180000</v>
      </c>
      <c r="E745" s="32">
        <v>180000</v>
      </c>
      <c r="F745" s="33">
        <v>1</v>
      </c>
      <c r="G745" s="31">
        <v>0</v>
      </c>
      <c r="H745" s="32">
        <v>0</v>
      </c>
      <c r="I745" s="33">
        <v>0</v>
      </c>
      <c r="J745" s="31">
        <v>0</v>
      </c>
      <c r="K745" s="32">
        <v>0</v>
      </c>
      <c r="L745" s="33">
        <v>0</v>
      </c>
      <c r="M745" s="31">
        <v>0</v>
      </c>
      <c r="N745" s="32">
        <v>0</v>
      </c>
      <c r="O745" s="33">
        <v>0</v>
      </c>
      <c r="P745" s="27">
        <f>D745+G745+J745+M745</f>
        <v>180000</v>
      </c>
      <c r="Q745" s="30">
        <f>E745+H745+K745+N745</f>
        <v>180000</v>
      </c>
      <c r="R745" s="30">
        <f>F745+I745+L745+O745</f>
        <v>1</v>
      </c>
      <c r="S745" s="31">
        <v>1300</v>
      </c>
      <c r="T745" s="34">
        <v>28</v>
      </c>
      <c r="U745" s="31">
        <f>Q745+S745</f>
        <v>181300</v>
      </c>
      <c r="V745" s="34">
        <f>R745+T745</f>
        <v>29</v>
      </c>
    </row>
    <row r="746" spans="1:22">
      <c r="A746" s="1" t="s">
        <v>31</v>
      </c>
      <c r="B746" s="1" t="s">
        <v>2035</v>
      </c>
      <c r="C746" s="2" t="s">
        <v>674</v>
      </c>
      <c r="D746" s="31">
        <v>1500000</v>
      </c>
      <c r="E746" s="32">
        <v>1011630</v>
      </c>
      <c r="F746" s="33">
        <v>18</v>
      </c>
      <c r="G746" s="31">
        <v>0</v>
      </c>
      <c r="H746" s="32">
        <v>0</v>
      </c>
      <c r="I746" s="33">
        <v>0</v>
      </c>
      <c r="J746" s="31">
        <v>2000</v>
      </c>
      <c r="K746" s="32">
        <v>2000</v>
      </c>
      <c r="L746" s="33">
        <v>1</v>
      </c>
      <c r="M746" s="31">
        <v>0</v>
      </c>
      <c r="N746" s="32">
        <v>0</v>
      </c>
      <c r="O746" s="33">
        <v>0</v>
      </c>
      <c r="P746" s="27">
        <f>D746+G746+J746+M746</f>
        <v>1502000</v>
      </c>
      <c r="Q746" s="30">
        <f>E746+H746+K746+N746</f>
        <v>1013630</v>
      </c>
      <c r="R746" s="30">
        <f>F746+I746+L746+O746</f>
        <v>19</v>
      </c>
      <c r="S746" s="31">
        <v>7205</v>
      </c>
      <c r="T746" s="34">
        <v>510</v>
      </c>
      <c r="U746" s="31">
        <f>Q746+S746</f>
        <v>1020835</v>
      </c>
      <c r="V746" s="34">
        <f>R746+T746</f>
        <v>529</v>
      </c>
    </row>
    <row r="747" spans="1:22">
      <c r="A747" s="11" t="s">
        <v>31</v>
      </c>
      <c r="B747" s="11" t="s">
        <v>100</v>
      </c>
      <c r="C747" s="12" t="s">
        <v>756</v>
      </c>
      <c r="D747" s="31">
        <v>25000</v>
      </c>
      <c r="E747" s="32">
        <v>25000</v>
      </c>
      <c r="F747" s="33">
        <v>1</v>
      </c>
      <c r="G747" s="31">
        <v>0</v>
      </c>
      <c r="H747" s="32">
        <v>0</v>
      </c>
      <c r="I747" s="33">
        <v>0</v>
      </c>
      <c r="J747" s="31">
        <v>0</v>
      </c>
      <c r="K747" s="32">
        <v>0</v>
      </c>
      <c r="L747" s="33">
        <v>0</v>
      </c>
      <c r="M747" s="31">
        <v>0</v>
      </c>
      <c r="N747" s="32">
        <v>0</v>
      </c>
      <c r="O747" s="33">
        <v>0</v>
      </c>
      <c r="P747" s="27">
        <f>D747+G747+J747+M747</f>
        <v>25000</v>
      </c>
      <c r="Q747" s="30">
        <f>E747+H747+K747+N747</f>
        <v>25000</v>
      </c>
      <c r="R747" s="30">
        <f>F747+I747+L747+O747</f>
        <v>1</v>
      </c>
      <c r="S747" s="31">
        <v>370</v>
      </c>
      <c r="T747" s="34">
        <v>13</v>
      </c>
      <c r="U747" s="31">
        <f>Q747+S747</f>
        <v>25370</v>
      </c>
      <c r="V747" s="34">
        <f>R747+T747</f>
        <v>14</v>
      </c>
    </row>
    <row r="748" spans="1:22">
      <c r="A748" s="1" t="s">
        <v>31</v>
      </c>
      <c r="B748" s="1" t="s">
        <v>113</v>
      </c>
      <c r="C748" s="2" t="s">
        <v>762</v>
      </c>
      <c r="D748" s="31">
        <v>955000</v>
      </c>
      <c r="E748" s="32">
        <v>726000</v>
      </c>
      <c r="F748" s="33">
        <v>7</v>
      </c>
      <c r="G748" s="31">
        <v>0</v>
      </c>
      <c r="H748" s="32">
        <v>0</v>
      </c>
      <c r="I748" s="33">
        <v>0</v>
      </c>
      <c r="J748" s="31">
        <v>39000</v>
      </c>
      <c r="K748" s="32">
        <v>32000</v>
      </c>
      <c r="L748" s="33">
        <v>2</v>
      </c>
      <c r="M748" s="31">
        <v>0</v>
      </c>
      <c r="N748" s="32">
        <v>0</v>
      </c>
      <c r="O748" s="33">
        <v>0</v>
      </c>
      <c r="P748" s="27">
        <f>D748+G748+J748+M748</f>
        <v>994000</v>
      </c>
      <c r="Q748" s="30">
        <f>E748+H748+K748+N748</f>
        <v>758000</v>
      </c>
      <c r="R748" s="30">
        <f>F748+I748+L748+O748</f>
        <v>9</v>
      </c>
      <c r="S748" s="31">
        <v>34500</v>
      </c>
      <c r="T748" s="34">
        <v>1410</v>
      </c>
      <c r="U748" s="31">
        <f>Q748+S748</f>
        <v>792500</v>
      </c>
      <c r="V748" s="34">
        <f>R748+T748</f>
        <v>1419</v>
      </c>
    </row>
    <row r="749" spans="1:22">
      <c r="A749" s="11" t="s">
        <v>31</v>
      </c>
      <c r="B749" s="11" t="s">
        <v>2036</v>
      </c>
      <c r="C749" s="12" t="s">
        <v>785</v>
      </c>
      <c r="D749" s="31">
        <v>0</v>
      </c>
      <c r="E749" s="32">
        <v>0</v>
      </c>
      <c r="F749" s="33">
        <v>0</v>
      </c>
      <c r="G749" s="31">
        <v>0</v>
      </c>
      <c r="H749" s="32">
        <v>0</v>
      </c>
      <c r="I749" s="33">
        <v>0</v>
      </c>
      <c r="J749" s="31">
        <v>0</v>
      </c>
      <c r="K749" s="32">
        <v>0</v>
      </c>
      <c r="L749" s="33">
        <v>0</v>
      </c>
      <c r="M749" s="31">
        <v>0</v>
      </c>
      <c r="N749" s="32">
        <v>0</v>
      </c>
      <c r="O749" s="33">
        <v>0</v>
      </c>
      <c r="P749" s="27">
        <f>D749+G749+J749+M749</f>
        <v>0</v>
      </c>
      <c r="Q749" s="30">
        <f>E749+H749+K749+N749</f>
        <v>0</v>
      </c>
      <c r="R749" s="30">
        <f>F749+I749+L749+O749</f>
        <v>0</v>
      </c>
      <c r="S749" s="31">
        <v>99</v>
      </c>
      <c r="T749" s="34">
        <v>12</v>
      </c>
      <c r="U749" s="31">
        <f>Q749+S749</f>
        <v>99</v>
      </c>
      <c r="V749" s="34">
        <f>R749+T749</f>
        <v>12</v>
      </c>
    </row>
    <row r="750" spans="1:22">
      <c r="A750" s="1" t="s">
        <v>31</v>
      </c>
      <c r="B750" s="1" t="s">
        <v>2037</v>
      </c>
      <c r="C750" s="2" t="s">
        <v>792</v>
      </c>
      <c r="D750" s="31">
        <v>0</v>
      </c>
      <c r="E750" s="32">
        <v>0</v>
      </c>
      <c r="F750" s="33">
        <v>0</v>
      </c>
      <c r="G750" s="31">
        <v>0</v>
      </c>
      <c r="H750" s="32">
        <v>0</v>
      </c>
      <c r="I750" s="33">
        <v>0</v>
      </c>
      <c r="J750" s="31">
        <v>0</v>
      </c>
      <c r="K750" s="32">
        <v>0</v>
      </c>
      <c r="L750" s="33">
        <v>0</v>
      </c>
      <c r="M750" s="31">
        <v>0</v>
      </c>
      <c r="N750" s="32">
        <v>0</v>
      </c>
      <c r="O750" s="33">
        <v>0</v>
      </c>
      <c r="P750" s="27">
        <f>D750+G750+J750+M750</f>
        <v>0</v>
      </c>
      <c r="Q750" s="30">
        <f>E750+H750+K750+N750</f>
        <v>0</v>
      </c>
      <c r="R750" s="30">
        <f>F750+I750+L750+O750</f>
        <v>0</v>
      </c>
      <c r="S750" s="31">
        <v>2750</v>
      </c>
      <c r="T750" s="34">
        <v>55</v>
      </c>
      <c r="U750" s="31">
        <f>Q750+S750</f>
        <v>2750</v>
      </c>
      <c r="V750" s="34">
        <f>R750+T750</f>
        <v>55</v>
      </c>
    </row>
    <row r="751" spans="1:22">
      <c r="A751" s="11" t="s">
        <v>31</v>
      </c>
      <c r="B751" s="11" t="s">
        <v>2038</v>
      </c>
      <c r="C751" s="12" t="s">
        <v>799</v>
      </c>
      <c r="D751" s="31">
        <v>0</v>
      </c>
      <c r="E751" s="32">
        <v>0</v>
      </c>
      <c r="F751" s="33">
        <v>0</v>
      </c>
      <c r="G751" s="31">
        <v>0</v>
      </c>
      <c r="H751" s="32">
        <v>0</v>
      </c>
      <c r="I751" s="33">
        <v>0</v>
      </c>
      <c r="J751" s="31">
        <v>0</v>
      </c>
      <c r="K751" s="32">
        <v>0</v>
      </c>
      <c r="L751" s="33">
        <v>0</v>
      </c>
      <c r="M751" s="31">
        <v>0</v>
      </c>
      <c r="N751" s="32">
        <v>0</v>
      </c>
      <c r="O751" s="33">
        <v>0</v>
      </c>
      <c r="P751" s="27">
        <f>D751+G751+J751+M751</f>
        <v>0</v>
      </c>
      <c r="Q751" s="30">
        <f>E751+H751+K751+N751</f>
        <v>0</v>
      </c>
      <c r="R751" s="30">
        <f>F751+I751+L751+O751</f>
        <v>0</v>
      </c>
      <c r="S751" s="31">
        <v>67</v>
      </c>
      <c r="T751" s="34">
        <v>4</v>
      </c>
      <c r="U751" s="31">
        <f>Q751+S751</f>
        <v>67</v>
      </c>
      <c r="V751" s="34">
        <f>R751+T751</f>
        <v>4</v>
      </c>
    </row>
    <row r="752" spans="1:22">
      <c r="A752" s="1" t="s">
        <v>31</v>
      </c>
      <c r="B752" s="1" t="s">
        <v>2039</v>
      </c>
      <c r="C752" s="2" t="s">
        <v>852</v>
      </c>
      <c r="D752" s="31">
        <v>32000</v>
      </c>
      <c r="E752" s="32">
        <v>32000</v>
      </c>
      <c r="F752" s="33">
        <v>1</v>
      </c>
      <c r="G752" s="31">
        <v>0</v>
      </c>
      <c r="H752" s="32">
        <v>0</v>
      </c>
      <c r="I752" s="33">
        <v>0</v>
      </c>
      <c r="J752" s="31">
        <v>10000</v>
      </c>
      <c r="K752" s="32">
        <v>6000</v>
      </c>
      <c r="L752" s="33">
        <v>1</v>
      </c>
      <c r="M752" s="31">
        <v>0</v>
      </c>
      <c r="N752" s="32">
        <v>0</v>
      </c>
      <c r="O752" s="33">
        <v>0</v>
      </c>
      <c r="P752" s="27">
        <f>D752+G752+J752+M752</f>
        <v>42000</v>
      </c>
      <c r="Q752" s="30">
        <f>E752+H752+K752+N752</f>
        <v>38000</v>
      </c>
      <c r="R752" s="30">
        <f>F752+I752+L752+O752</f>
        <v>2</v>
      </c>
      <c r="S752" s="31">
        <v>3300</v>
      </c>
      <c r="T752" s="34">
        <v>66</v>
      </c>
      <c r="U752" s="31">
        <f>Q752+S752</f>
        <v>41300</v>
      </c>
      <c r="V752" s="34">
        <f>R752+T752</f>
        <v>68</v>
      </c>
    </row>
    <row r="753" spans="1:22">
      <c r="A753" s="11" t="s">
        <v>31</v>
      </c>
      <c r="B753" s="11" t="s">
        <v>1655</v>
      </c>
      <c r="C753" s="12" t="s">
        <v>883</v>
      </c>
      <c r="D753" s="31">
        <v>0</v>
      </c>
      <c r="E753" s="32">
        <v>0</v>
      </c>
      <c r="F753" s="33">
        <v>0</v>
      </c>
      <c r="G753" s="31">
        <v>0</v>
      </c>
      <c r="H753" s="32">
        <v>0</v>
      </c>
      <c r="I753" s="33">
        <v>0</v>
      </c>
      <c r="J753" s="31">
        <v>0</v>
      </c>
      <c r="K753" s="32">
        <v>0</v>
      </c>
      <c r="L753" s="33">
        <v>0</v>
      </c>
      <c r="M753" s="31">
        <v>0</v>
      </c>
      <c r="N753" s="32">
        <v>0</v>
      </c>
      <c r="O753" s="33">
        <v>0</v>
      </c>
      <c r="P753" s="27">
        <f>D753+G753+J753+M753</f>
        <v>0</v>
      </c>
      <c r="Q753" s="30">
        <f>E753+H753+K753+N753</f>
        <v>0</v>
      </c>
      <c r="R753" s="30">
        <f>F753+I753+L753+O753</f>
        <v>0</v>
      </c>
      <c r="S753" s="31">
        <v>2970</v>
      </c>
      <c r="T753" s="34">
        <v>61</v>
      </c>
      <c r="U753" s="31">
        <f>Q753+S753</f>
        <v>2970</v>
      </c>
      <c r="V753" s="34">
        <f>R753+T753</f>
        <v>61</v>
      </c>
    </row>
    <row r="754" spans="1:22">
      <c r="A754" s="1" t="s">
        <v>31</v>
      </c>
      <c r="B754" s="1" t="s">
        <v>2022</v>
      </c>
      <c r="C754" s="2" t="s">
        <v>898</v>
      </c>
      <c r="D754" s="31">
        <v>227000</v>
      </c>
      <c r="E754" s="32">
        <v>227000</v>
      </c>
      <c r="F754" s="33">
        <v>14</v>
      </c>
      <c r="G754" s="31">
        <v>4000</v>
      </c>
      <c r="H754" s="32">
        <v>4000</v>
      </c>
      <c r="I754" s="33">
        <v>1</v>
      </c>
      <c r="J754" s="31">
        <v>35000</v>
      </c>
      <c r="K754" s="32">
        <v>29000</v>
      </c>
      <c r="L754" s="33">
        <v>3</v>
      </c>
      <c r="M754" s="31">
        <v>0</v>
      </c>
      <c r="N754" s="32">
        <v>0</v>
      </c>
      <c r="O754" s="33">
        <v>0</v>
      </c>
      <c r="P754" s="27">
        <f>D754+G754+J754+M754</f>
        <v>266000</v>
      </c>
      <c r="Q754" s="30">
        <f>E754+H754+K754+N754</f>
        <v>260000</v>
      </c>
      <c r="R754" s="30">
        <f>F754+I754+L754+O754</f>
        <v>18</v>
      </c>
      <c r="S754" s="31">
        <v>7826</v>
      </c>
      <c r="T754" s="34">
        <v>559</v>
      </c>
      <c r="U754" s="31">
        <f>Q754+S754</f>
        <v>267826</v>
      </c>
      <c r="V754" s="34">
        <f>R754+T754</f>
        <v>577</v>
      </c>
    </row>
    <row r="755" spans="1:22">
      <c r="A755" s="11" t="s">
        <v>31</v>
      </c>
      <c r="B755" s="11" t="s">
        <v>2042</v>
      </c>
      <c r="C755" s="12" t="s">
        <v>1042</v>
      </c>
      <c r="D755" s="31">
        <v>0</v>
      </c>
      <c r="E755" s="32">
        <v>0</v>
      </c>
      <c r="F755" s="33">
        <v>0</v>
      </c>
      <c r="G755" s="31">
        <v>0</v>
      </c>
      <c r="H755" s="32">
        <v>0</v>
      </c>
      <c r="I755" s="33">
        <v>0</v>
      </c>
      <c r="J755" s="31">
        <v>0</v>
      </c>
      <c r="K755" s="32">
        <v>0</v>
      </c>
      <c r="L755" s="33">
        <v>0</v>
      </c>
      <c r="M755" s="31">
        <v>0</v>
      </c>
      <c r="N755" s="32">
        <v>0</v>
      </c>
      <c r="O755" s="33">
        <v>0</v>
      </c>
      <c r="P755" s="27">
        <f>D755+G755+J755+M755</f>
        <v>0</v>
      </c>
      <c r="Q755" s="30">
        <f>E755+H755+K755+N755</f>
        <v>0</v>
      </c>
      <c r="R755" s="30">
        <f>F755+I755+L755+O755</f>
        <v>0</v>
      </c>
      <c r="S755" s="31">
        <v>66</v>
      </c>
      <c r="T755" s="34">
        <v>2</v>
      </c>
      <c r="U755" s="31">
        <f>Q755+S755</f>
        <v>66</v>
      </c>
      <c r="V755" s="34">
        <f>R755+T755</f>
        <v>2</v>
      </c>
    </row>
    <row r="756" spans="1:22">
      <c r="A756" s="1" t="s">
        <v>31</v>
      </c>
      <c r="B756" s="1" t="s">
        <v>211</v>
      </c>
      <c r="C756" s="2" t="s">
        <v>1060</v>
      </c>
      <c r="D756" s="31">
        <v>0</v>
      </c>
      <c r="E756" s="32">
        <v>0</v>
      </c>
      <c r="F756" s="33">
        <v>0</v>
      </c>
      <c r="G756" s="31">
        <v>0</v>
      </c>
      <c r="H756" s="32">
        <v>0</v>
      </c>
      <c r="I756" s="33">
        <v>0</v>
      </c>
      <c r="J756" s="31">
        <v>0</v>
      </c>
      <c r="K756" s="32">
        <v>0</v>
      </c>
      <c r="L756" s="33">
        <v>0</v>
      </c>
      <c r="M756" s="31">
        <v>0</v>
      </c>
      <c r="N756" s="32">
        <v>0</v>
      </c>
      <c r="O756" s="33">
        <v>0</v>
      </c>
      <c r="P756" s="27">
        <f>D756+G756+J756+M756</f>
        <v>0</v>
      </c>
      <c r="Q756" s="30">
        <f>E756+H756+K756+N756</f>
        <v>0</v>
      </c>
      <c r="R756" s="30">
        <f>F756+I756+L756+O756</f>
        <v>0</v>
      </c>
      <c r="S756" s="31">
        <v>15378</v>
      </c>
      <c r="T756" s="34">
        <v>1398</v>
      </c>
      <c r="U756" s="31">
        <f>Q756+S756</f>
        <v>15378</v>
      </c>
      <c r="V756" s="34">
        <f>R756+T756</f>
        <v>1398</v>
      </c>
    </row>
    <row r="757" spans="1:22">
      <c r="A757" s="11" t="s">
        <v>31</v>
      </c>
      <c r="B757" s="11" t="s">
        <v>2040</v>
      </c>
      <c r="C757" s="12" t="s">
        <v>972</v>
      </c>
      <c r="D757" s="31">
        <v>1200</v>
      </c>
      <c r="E757" s="32">
        <v>1050</v>
      </c>
      <c r="F757" s="33">
        <v>1</v>
      </c>
      <c r="G757" s="31">
        <v>0</v>
      </c>
      <c r="H757" s="32">
        <v>0</v>
      </c>
      <c r="I757" s="33">
        <v>0</v>
      </c>
      <c r="J757" s="31">
        <v>1300</v>
      </c>
      <c r="K757" s="32">
        <v>1200</v>
      </c>
      <c r="L757" s="33">
        <v>2</v>
      </c>
      <c r="M757" s="31">
        <v>0</v>
      </c>
      <c r="N757" s="32">
        <v>0</v>
      </c>
      <c r="O757" s="33">
        <v>0</v>
      </c>
      <c r="P757" s="27">
        <f>D757+G757+J757+M757</f>
        <v>2500</v>
      </c>
      <c r="Q757" s="30">
        <f>E757+H757+K757+N757</f>
        <v>2250</v>
      </c>
      <c r="R757" s="30">
        <f>F757+I757+L757+O757</f>
        <v>3</v>
      </c>
      <c r="S757" s="31">
        <v>21040</v>
      </c>
      <c r="T757" s="34">
        <v>1052</v>
      </c>
      <c r="U757" s="31">
        <f>Q757+S757</f>
        <v>23290</v>
      </c>
      <c r="V757" s="34">
        <f>R757+T757</f>
        <v>1055</v>
      </c>
    </row>
    <row r="758" spans="1:22">
      <c r="A758" s="1" t="s">
        <v>31</v>
      </c>
      <c r="B758" s="1" t="s">
        <v>284</v>
      </c>
      <c r="C758" s="2" t="s">
        <v>1548</v>
      </c>
      <c r="D758" s="31">
        <v>0</v>
      </c>
      <c r="E758" s="32">
        <v>0</v>
      </c>
      <c r="F758" s="33">
        <v>0</v>
      </c>
      <c r="G758" s="31">
        <v>0</v>
      </c>
      <c r="H758" s="32">
        <v>0</v>
      </c>
      <c r="I758" s="33">
        <v>0</v>
      </c>
      <c r="J758" s="31">
        <v>0</v>
      </c>
      <c r="K758" s="32">
        <v>0</v>
      </c>
      <c r="L758" s="33">
        <v>0</v>
      </c>
      <c r="M758" s="31">
        <v>0</v>
      </c>
      <c r="N758" s="32">
        <v>0</v>
      </c>
      <c r="O758" s="33">
        <v>0</v>
      </c>
      <c r="P758" s="27">
        <f>D758+G758+J758+M758</f>
        <v>0</v>
      </c>
      <c r="Q758" s="30">
        <f>E758+H758+K758+N758</f>
        <v>0</v>
      </c>
      <c r="R758" s="30">
        <f>F758+I758+L758+O758</f>
        <v>0</v>
      </c>
      <c r="S758" s="31">
        <v>11814</v>
      </c>
      <c r="T758" s="34">
        <v>1074</v>
      </c>
      <c r="U758" s="31">
        <f>Q758+S758</f>
        <v>11814</v>
      </c>
      <c r="V758" s="34">
        <f>R758+T758</f>
        <v>1074</v>
      </c>
    </row>
    <row r="759" spans="1:22">
      <c r="A759" s="11" t="s">
        <v>31</v>
      </c>
      <c r="B759" s="11" t="s">
        <v>2041</v>
      </c>
      <c r="C759" s="12" t="s">
        <v>1005</v>
      </c>
      <c r="D759" s="31">
        <v>30000</v>
      </c>
      <c r="E759" s="32">
        <v>28000</v>
      </c>
      <c r="F759" s="33">
        <v>1</v>
      </c>
      <c r="G759" s="31">
        <v>0</v>
      </c>
      <c r="H759" s="32">
        <v>0</v>
      </c>
      <c r="I759" s="33">
        <v>0</v>
      </c>
      <c r="J759" s="31">
        <v>0</v>
      </c>
      <c r="K759" s="32">
        <v>0</v>
      </c>
      <c r="L759" s="33">
        <v>0</v>
      </c>
      <c r="M759" s="31">
        <v>0</v>
      </c>
      <c r="N759" s="32">
        <v>0</v>
      </c>
      <c r="O759" s="33">
        <v>0</v>
      </c>
      <c r="P759" s="27">
        <f>D759+G759+J759+M759</f>
        <v>30000</v>
      </c>
      <c r="Q759" s="30">
        <f>E759+H759+K759+N759</f>
        <v>28000</v>
      </c>
      <c r="R759" s="30">
        <f>F759+I759+L759+O759</f>
        <v>1</v>
      </c>
      <c r="S759" s="31">
        <v>2860</v>
      </c>
      <c r="T759" s="34">
        <v>58</v>
      </c>
      <c r="U759" s="31">
        <f>Q759+S759</f>
        <v>30860</v>
      </c>
      <c r="V759" s="34">
        <f>R759+T759</f>
        <v>59</v>
      </c>
    </row>
    <row r="760" spans="1:22">
      <c r="A760" s="1" t="s">
        <v>31</v>
      </c>
      <c r="B760" s="1" t="s">
        <v>2043</v>
      </c>
      <c r="C760" s="2" t="s">
        <v>1217</v>
      </c>
      <c r="D760" s="31">
        <v>0</v>
      </c>
      <c r="E760" s="32">
        <v>0</v>
      </c>
      <c r="F760" s="33">
        <v>0</v>
      </c>
      <c r="G760" s="31">
        <v>0</v>
      </c>
      <c r="H760" s="32">
        <v>0</v>
      </c>
      <c r="I760" s="33">
        <v>0</v>
      </c>
      <c r="J760" s="31">
        <v>0</v>
      </c>
      <c r="K760" s="32">
        <v>0</v>
      </c>
      <c r="L760" s="33">
        <v>0</v>
      </c>
      <c r="M760" s="31">
        <v>0</v>
      </c>
      <c r="N760" s="32">
        <v>0</v>
      </c>
      <c r="O760" s="33">
        <v>0</v>
      </c>
      <c r="P760" s="27">
        <f>D760+G760+J760+M760</f>
        <v>0</v>
      </c>
      <c r="Q760" s="30">
        <f>E760+H760+K760+N760</f>
        <v>0</v>
      </c>
      <c r="R760" s="30">
        <f>F760+I760+L760+O760</f>
        <v>0</v>
      </c>
      <c r="S760" s="31">
        <v>3470</v>
      </c>
      <c r="T760" s="34">
        <v>70</v>
      </c>
      <c r="U760" s="31">
        <f>Q760+S760</f>
        <v>3470</v>
      </c>
      <c r="V760" s="34">
        <f>R760+T760</f>
        <v>70</v>
      </c>
    </row>
    <row r="761" spans="1:22">
      <c r="A761" s="11" t="s">
        <v>31</v>
      </c>
      <c r="B761" s="11" t="s">
        <v>2044</v>
      </c>
      <c r="C761" s="12" t="s">
        <v>1219</v>
      </c>
      <c r="D761" s="31">
        <v>0</v>
      </c>
      <c r="E761" s="32">
        <v>0</v>
      </c>
      <c r="F761" s="33">
        <v>0</v>
      </c>
      <c r="G761" s="31">
        <v>0</v>
      </c>
      <c r="H761" s="32">
        <v>0</v>
      </c>
      <c r="I761" s="33">
        <v>0</v>
      </c>
      <c r="J761" s="31">
        <v>0</v>
      </c>
      <c r="K761" s="32">
        <v>0</v>
      </c>
      <c r="L761" s="33">
        <v>0</v>
      </c>
      <c r="M761" s="31">
        <v>0</v>
      </c>
      <c r="N761" s="32">
        <v>0</v>
      </c>
      <c r="O761" s="33">
        <v>0</v>
      </c>
      <c r="P761" s="27">
        <f>D761+G761+J761+M761</f>
        <v>0</v>
      </c>
      <c r="Q761" s="30">
        <f>E761+H761+K761+N761</f>
        <v>0</v>
      </c>
      <c r="R761" s="30">
        <f>F761+I761+L761+O761</f>
        <v>0</v>
      </c>
      <c r="S761" s="31">
        <v>1416</v>
      </c>
      <c r="T761" s="34">
        <v>23</v>
      </c>
      <c r="U761" s="31">
        <f>Q761+S761</f>
        <v>1416</v>
      </c>
      <c r="V761" s="34">
        <f>R761+T761</f>
        <v>23</v>
      </c>
    </row>
    <row r="762" spans="1:22">
      <c r="A762" s="1" t="s">
        <v>31</v>
      </c>
      <c r="B762" s="1" t="s">
        <v>2046</v>
      </c>
      <c r="C762" s="2" t="s">
        <v>1224</v>
      </c>
      <c r="D762" s="31">
        <v>0</v>
      </c>
      <c r="E762" s="32">
        <v>0</v>
      </c>
      <c r="F762" s="33">
        <v>0</v>
      </c>
      <c r="G762" s="31">
        <v>0</v>
      </c>
      <c r="H762" s="32">
        <v>0</v>
      </c>
      <c r="I762" s="33">
        <v>0</v>
      </c>
      <c r="J762" s="31">
        <v>0</v>
      </c>
      <c r="K762" s="32">
        <v>0</v>
      </c>
      <c r="L762" s="33">
        <v>0</v>
      </c>
      <c r="M762" s="31">
        <v>0</v>
      </c>
      <c r="N762" s="32">
        <v>0</v>
      </c>
      <c r="O762" s="33">
        <v>0</v>
      </c>
      <c r="P762" s="27">
        <f>D762+G762+J762+M762</f>
        <v>0</v>
      </c>
      <c r="Q762" s="30">
        <f>E762+H762+K762+N762</f>
        <v>0</v>
      </c>
      <c r="R762" s="30">
        <f>F762+I762+L762+O762</f>
        <v>0</v>
      </c>
      <c r="S762" s="31">
        <v>6561</v>
      </c>
      <c r="T762" s="34">
        <v>67</v>
      </c>
      <c r="U762" s="31">
        <f>Q762+S762</f>
        <v>6561</v>
      </c>
      <c r="V762" s="34">
        <f>R762+T762</f>
        <v>67</v>
      </c>
    </row>
    <row r="763" spans="1:22">
      <c r="A763" s="11" t="s">
        <v>31</v>
      </c>
      <c r="B763" s="11" t="s">
        <v>2045</v>
      </c>
      <c r="C763" s="12" t="s">
        <v>1223</v>
      </c>
      <c r="D763" s="31">
        <v>0</v>
      </c>
      <c r="E763" s="32">
        <v>0</v>
      </c>
      <c r="F763" s="33">
        <v>0</v>
      </c>
      <c r="G763" s="31">
        <v>0</v>
      </c>
      <c r="H763" s="32">
        <v>0</v>
      </c>
      <c r="I763" s="33">
        <v>0</v>
      </c>
      <c r="J763" s="31">
        <v>0</v>
      </c>
      <c r="K763" s="32">
        <v>0</v>
      </c>
      <c r="L763" s="33">
        <v>0</v>
      </c>
      <c r="M763" s="31">
        <v>0</v>
      </c>
      <c r="N763" s="32">
        <v>0</v>
      </c>
      <c r="O763" s="33">
        <v>0</v>
      </c>
      <c r="P763" s="27">
        <f>D763+G763+J763+M763</f>
        <v>0</v>
      </c>
      <c r="Q763" s="30">
        <f>E763+H763+K763+N763</f>
        <v>0</v>
      </c>
      <c r="R763" s="30">
        <f>F763+I763+L763+O763</f>
        <v>0</v>
      </c>
      <c r="S763" s="31">
        <v>4030</v>
      </c>
      <c r="T763" s="34">
        <v>81</v>
      </c>
      <c r="U763" s="31">
        <f>Q763+S763</f>
        <v>4030</v>
      </c>
      <c r="V763" s="34">
        <f>R763+T763</f>
        <v>81</v>
      </c>
    </row>
    <row r="764" spans="1:22">
      <c r="A764" s="1" t="s">
        <v>31</v>
      </c>
      <c r="B764" s="1" t="s">
        <v>1836</v>
      </c>
      <c r="C764" s="2" t="s">
        <v>1229</v>
      </c>
      <c r="D764" s="31">
        <v>0</v>
      </c>
      <c r="E764" s="32">
        <v>0</v>
      </c>
      <c r="F764" s="33">
        <v>0</v>
      </c>
      <c r="G764" s="31">
        <v>0</v>
      </c>
      <c r="H764" s="32">
        <v>0</v>
      </c>
      <c r="I764" s="33">
        <v>0</v>
      </c>
      <c r="J764" s="31">
        <v>0</v>
      </c>
      <c r="K764" s="32">
        <v>0</v>
      </c>
      <c r="L764" s="33">
        <v>0</v>
      </c>
      <c r="M764" s="31">
        <v>0</v>
      </c>
      <c r="N764" s="32">
        <v>0</v>
      </c>
      <c r="O764" s="33">
        <v>0</v>
      </c>
      <c r="P764" s="27">
        <f>D764+G764+J764+M764</f>
        <v>0</v>
      </c>
      <c r="Q764" s="30">
        <f>E764+H764+K764+N764</f>
        <v>0</v>
      </c>
      <c r="R764" s="30">
        <f>F764+I764+L764+O764</f>
        <v>0</v>
      </c>
      <c r="S764" s="31">
        <v>3840</v>
      </c>
      <c r="T764" s="34">
        <v>78</v>
      </c>
      <c r="U764" s="31">
        <f>Q764+S764</f>
        <v>3840</v>
      </c>
      <c r="V764" s="34">
        <f>R764+T764</f>
        <v>78</v>
      </c>
    </row>
    <row r="765" spans="1:22">
      <c r="A765" s="11" t="s">
        <v>31</v>
      </c>
      <c r="B765" s="11" t="s">
        <v>2047</v>
      </c>
      <c r="C765" s="12" t="s">
        <v>1257</v>
      </c>
      <c r="D765" s="31">
        <v>991000</v>
      </c>
      <c r="E765" s="32">
        <v>686915</v>
      </c>
      <c r="F765" s="33">
        <v>5</v>
      </c>
      <c r="G765" s="31">
        <v>0</v>
      </c>
      <c r="H765" s="32">
        <v>0</v>
      </c>
      <c r="I765" s="33">
        <v>0</v>
      </c>
      <c r="J765" s="31">
        <v>0</v>
      </c>
      <c r="K765" s="32">
        <v>0</v>
      </c>
      <c r="L765" s="33">
        <v>0</v>
      </c>
      <c r="M765" s="31">
        <v>0</v>
      </c>
      <c r="N765" s="32">
        <v>0</v>
      </c>
      <c r="O765" s="33">
        <v>0</v>
      </c>
      <c r="P765" s="27">
        <f>D765+G765+J765+M765</f>
        <v>991000</v>
      </c>
      <c r="Q765" s="30">
        <f>E765+H765+K765+N765</f>
        <v>686915</v>
      </c>
      <c r="R765" s="30">
        <f>F765+I765+L765+O765</f>
        <v>5</v>
      </c>
      <c r="S765" s="31">
        <v>1422</v>
      </c>
      <c r="T765" s="34">
        <v>29</v>
      </c>
      <c r="U765" s="31">
        <f>Q765+S765</f>
        <v>688337</v>
      </c>
      <c r="V765" s="34">
        <f>R765+T765</f>
        <v>34</v>
      </c>
    </row>
    <row r="766" spans="1:22">
      <c r="A766" s="1" t="s">
        <v>31</v>
      </c>
      <c r="B766" s="1" t="s">
        <v>2048</v>
      </c>
      <c r="C766" s="2" t="s">
        <v>1321</v>
      </c>
      <c r="D766" s="31">
        <v>0</v>
      </c>
      <c r="E766" s="32">
        <v>0</v>
      </c>
      <c r="F766" s="33">
        <v>0</v>
      </c>
      <c r="G766" s="31">
        <v>0</v>
      </c>
      <c r="H766" s="32">
        <v>0</v>
      </c>
      <c r="I766" s="33">
        <v>0</v>
      </c>
      <c r="J766" s="31">
        <v>0</v>
      </c>
      <c r="K766" s="32">
        <v>0</v>
      </c>
      <c r="L766" s="33">
        <v>0</v>
      </c>
      <c r="M766" s="31">
        <v>0</v>
      </c>
      <c r="N766" s="32">
        <v>0</v>
      </c>
      <c r="O766" s="33">
        <v>0</v>
      </c>
      <c r="P766" s="27">
        <f>D766+G766+J766+M766</f>
        <v>0</v>
      </c>
      <c r="Q766" s="30">
        <f>E766+H766+K766+N766</f>
        <v>0</v>
      </c>
      <c r="R766" s="30">
        <f>F766+I766+L766+O766</f>
        <v>0</v>
      </c>
      <c r="S766" s="31">
        <v>2280</v>
      </c>
      <c r="T766" s="34">
        <v>70</v>
      </c>
      <c r="U766" s="31">
        <f>Q766+S766</f>
        <v>2280</v>
      </c>
      <c r="V766" s="34">
        <f>R766+T766</f>
        <v>70</v>
      </c>
    </row>
    <row r="767" spans="1:22">
      <c r="A767" s="11" t="s">
        <v>31</v>
      </c>
      <c r="B767" s="11" t="s">
        <v>2049</v>
      </c>
      <c r="C767" s="12" t="s">
        <v>1346</v>
      </c>
      <c r="D767" s="31">
        <v>0</v>
      </c>
      <c r="E767" s="32">
        <v>0</v>
      </c>
      <c r="F767" s="33">
        <v>0</v>
      </c>
      <c r="G767" s="31">
        <v>0</v>
      </c>
      <c r="H767" s="32">
        <v>0</v>
      </c>
      <c r="I767" s="33">
        <v>0</v>
      </c>
      <c r="J767" s="31">
        <v>0</v>
      </c>
      <c r="K767" s="32">
        <v>0</v>
      </c>
      <c r="L767" s="33">
        <v>0</v>
      </c>
      <c r="M767" s="31">
        <v>0</v>
      </c>
      <c r="N767" s="32">
        <v>0</v>
      </c>
      <c r="O767" s="33">
        <v>0</v>
      </c>
      <c r="P767" s="27">
        <f>D767+G767+J767+M767</f>
        <v>0</v>
      </c>
      <c r="Q767" s="30">
        <f>E767+H767+K767+N767</f>
        <v>0</v>
      </c>
      <c r="R767" s="30">
        <f>F767+I767+L767+O767</f>
        <v>0</v>
      </c>
      <c r="S767" s="31">
        <v>10516</v>
      </c>
      <c r="T767" s="34">
        <v>956</v>
      </c>
      <c r="U767" s="31">
        <f>Q767+S767</f>
        <v>10516</v>
      </c>
      <c r="V767" s="34">
        <f>R767+T767</f>
        <v>956</v>
      </c>
    </row>
    <row r="768" spans="1:22">
      <c r="A768" s="1" t="s">
        <v>31</v>
      </c>
      <c r="B768" s="1" t="s">
        <v>2050</v>
      </c>
      <c r="C768" s="2" t="s">
        <v>1352</v>
      </c>
      <c r="D768" s="31">
        <v>0</v>
      </c>
      <c r="E768" s="32">
        <v>0</v>
      </c>
      <c r="F768" s="33">
        <v>0</v>
      </c>
      <c r="G768" s="31">
        <v>0</v>
      </c>
      <c r="H768" s="32">
        <v>0</v>
      </c>
      <c r="I768" s="33">
        <v>0</v>
      </c>
      <c r="J768" s="31">
        <v>0</v>
      </c>
      <c r="K768" s="32">
        <v>0</v>
      </c>
      <c r="L768" s="33">
        <v>0</v>
      </c>
      <c r="M768" s="31">
        <v>0</v>
      </c>
      <c r="N768" s="32">
        <v>0</v>
      </c>
      <c r="O768" s="33">
        <v>0</v>
      </c>
      <c r="P768" s="27">
        <f>D768+G768+J768+M768</f>
        <v>0</v>
      </c>
      <c r="Q768" s="30">
        <f>E768+H768+K768+N768</f>
        <v>0</v>
      </c>
      <c r="R768" s="30">
        <f>F768+I768+L768+O768</f>
        <v>0</v>
      </c>
      <c r="S768" s="31">
        <v>104</v>
      </c>
      <c r="T768" s="34">
        <v>9</v>
      </c>
      <c r="U768" s="31">
        <f>Q768+S768</f>
        <v>104</v>
      </c>
      <c r="V768" s="34">
        <f>R768+T768</f>
        <v>9</v>
      </c>
    </row>
    <row r="769" spans="1:22">
      <c r="A769" s="11" t="s">
        <v>31</v>
      </c>
      <c r="B769" s="11" t="s">
        <v>1887</v>
      </c>
      <c r="C769" s="12" t="s">
        <v>1362</v>
      </c>
      <c r="D769" s="31">
        <v>98000</v>
      </c>
      <c r="E769" s="32">
        <v>0</v>
      </c>
      <c r="F769" s="33">
        <v>1</v>
      </c>
      <c r="G769" s="31">
        <v>0</v>
      </c>
      <c r="H769" s="32">
        <v>0</v>
      </c>
      <c r="I769" s="33">
        <v>0</v>
      </c>
      <c r="J769" s="31">
        <v>8000</v>
      </c>
      <c r="K769" s="32">
        <v>6000</v>
      </c>
      <c r="L769" s="33">
        <v>1</v>
      </c>
      <c r="M769" s="31">
        <v>0</v>
      </c>
      <c r="N769" s="32">
        <v>0</v>
      </c>
      <c r="O769" s="33">
        <v>0</v>
      </c>
      <c r="P769" s="27">
        <f>D769+G769+J769+M769</f>
        <v>106000</v>
      </c>
      <c r="Q769" s="30">
        <f>E769+H769+K769+N769</f>
        <v>6000</v>
      </c>
      <c r="R769" s="30">
        <f>F769+I769+L769+O769</f>
        <v>2</v>
      </c>
      <c r="S769" s="31">
        <v>1335</v>
      </c>
      <c r="T769" s="34">
        <v>33</v>
      </c>
      <c r="U769" s="31">
        <f>Q769+S769</f>
        <v>7335</v>
      </c>
      <c r="V769" s="34">
        <f>R769+T769</f>
        <v>35</v>
      </c>
    </row>
    <row r="770" spans="1:22">
      <c r="A770" s="1" t="s">
        <v>31</v>
      </c>
      <c r="B770" s="1" t="s">
        <v>298</v>
      </c>
      <c r="C770" s="2" t="s">
        <v>1595</v>
      </c>
      <c r="D770" s="31">
        <v>0</v>
      </c>
      <c r="E770" s="32">
        <v>0</v>
      </c>
      <c r="F770" s="33">
        <v>0</v>
      </c>
      <c r="G770" s="31">
        <v>0</v>
      </c>
      <c r="H770" s="32">
        <v>0</v>
      </c>
      <c r="I770" s="33">
        <v>0</v>
      </c>
      <c r="J770" s="31">
        <v>0</v>
      </c>
      <c r="K770" s="32">
        <v>0</v>
      </c>
      <c r="L770" s="33">
        <v>0</v>
      </c>
      <c r="M770" s="31">
        <v>0</v>
      </c>
      <c r="N770" s="32">
        <v>0</v>
      </c>
      <c r="O770" s="33">
        <v>0</v>
      </c>
      <c r="P770" s="27">
        <f>D770+G770+J770+M770</f>
        <v>0</v>
      </c>
      <c r="Q770" s="30">
        <f>E770+H770+K770+N770</f>
        <v>0</v>
      </c>
      <c r="R770" s="30">
        <f>F770+I770+L770+O770</f>
        <v>0</v>
      </c>
      <c r="S770" s="31">
        <v>22660</v>
      </c>
      <c r="T770" s="34">
        <v>2006</v>
      </c>
      <c r="U770" s="31">
        <f>Q770+S770</f>
        <v>22660</v>
      </c>
      <c r="V770" s="34">
        <f>R770+T770</f>
        <v>2006</v>
      </c>
    </row>
    <row r="771" spans="1:22">
      <c r="A771" s="1" t="s">
        <v>32</v>
      </c>
      <c r="B771" s="1" t="s">
        <v>365</v>
      </c>
      <c r="C771" s="2" t="s">
        <v>1162</v>
      </c>
      <c r="D771" s="31">
        <v>2500</v>
      </c>
      <c r="E771" s="32">
        <v>2500</v>
      </c>
      <c r="F771" s="33">
        <v>3</v>
      </c>
      <c r="G771" s="31">
        <v>48000</v>
      </c>
      <c r="H771" s="32">
        <v>47000</v>
      </c>
      <c r="I771" s="33">
        <v>5</v>
      </c>
      <c r="J771" s="31">
        <v>10000</v>
      </c>
      <c r="K771" s="32">
        <v>9800</v>
      </c>
      <c r="L771" s="33">
        <v>2</v>
      </c>
      <c r="M771" s="31">
        <v>0</v>
      </c>
      <c r="N771" s="32">
        <v>0</v>
      </c>
      <c r="O771" s="33">
        <v>0</v>
      </c>
      <c r="P771" s="27">
        <f>D771+G771+J771+M771</f>
        <v>60500</v>
      </c>
      <c r="Q771" s="30">
        <f>E771+H771+K771+N771</f>
        <v>59300</v>
      </c>
      <c r="R771" s="30">
        <f>F771+I771+L771+O771</f>
        <v>10</v>
      </c>
      <c r="S771" s="31">
        <v>7520</v>
      </c>
      <c r="T771" s="34">
        <v>860</v>
      </c>
      <c r="U771" s="31">
        <f>Q771+S771</f>
        <v>66820</v>
      </c>
      <c r="V771" s="34">
        <f>R771+T771</f>
        <v>870</v>
      </c>
    </row>
    <row r="772" spans="1:22">
      <c r="A772" s="11" t="s">
        <v>32</v>
      </c>
      <c r="B772" s="11" t="s">
        <v>1935</v>
      </c>
      <c r="C772" s="12" t="s">
        <v>509</v>
      </c>
      <c r="D772" s="31">
        <v>50800</v>
      </c>
      <c r="E772" s="32">
        <v>48000</v>
      </c>
      <c r="F772" s="33">
        <v>14</v>
      </c>
      <c r="G772" s="31">
        <v>0</v>
      </c>
      <c r="H772" s="32">
        <v>0</v>
      </c>
      <c r="I772" s="33">
        <v>0</v>
      </c>
      <c r="J772" s="31">
        <v>0</v>
      </c>
      <c r="K772" s="32">
        <v>0</v>
      </c>
      <c r="L772" s="33">
        <v>0</v>
      </c>
      <c r="M772" s="31">
        <v>0</v>
      </c>
      <c r="N772" s="32">
        <v>0</v>
      </c>
      <c r="O772" s="33">
        <v>0</v>
      </c>
      <c r="P772" s="27">
        <f>D772+G772+J772+M772</f>
        <v>50800</v>
      </c>
      <c r="Q772" s="30">
        <f>E772+H772+K772+N772</f>
        <v>48000</v>
      </c>
      <c r="R772" s="30">
        <f>F772+I772+L772+O772</f>
        <v>14</v>
      </c>
      <c r="S772" s="31">
        <v>11000</v>
      </c>
      <c r="T772" s="34">
        <v>92</v>
      </c>
      <c r="U772" s="31">
        <f>Q772+S772</f>
        <v>59000</v>
      </c>
      <c r="V772" s="34">
        <f>R772+T772</f>
        <v>106</v>
      </c>
    </row>
    <row r="773" spans="1:22">
      <c r="A773" s="1" t="s">
        <v>32</v>
      </c>
      <c r="B773" s="1" t="s">
        <v>58</v>
      </c>
      <c r="C773" s="2" t="s">
        <v>515</v>
      </c>
      <c r="D773" s="31">
        <v>0</v>
      </c>
      <c r="E773" s="32">
        <v>0</v>
      </c>
      <c r="F773" s="33">
        <v>0</v>
      </c>
      <c r="G773" s="31">
        <v>0</v>
      </c>
      <c r="H773" s="32">
        <v>0</v>
      </c>
      <c r="I773" s="33">
        <v>0</v>
      </c>
      <c r="J773" s="31">
        <v>0</v>
      </c>
      <c r="K773" s="32">
        <v>0</v>
      </c>
      <c r="L773" s="33">
        <v>0</v>
      </c>
      <c r="M773" s="31">
        <v>0</v>
      </c>
      <c r="N773" s="32">
        <v>0</v>
      </c>
      <c r="O773" s="33">
        <v>0</v>
      </c>
      <c r="P773" s="27">
        <f>D773+G773+J773+M773</f>
        <v>0</v>
      </c>
      <c r="Q773" s="30">
        <f>E773+H773+K773+N773</f>
        <v>0</v>
      </c>
      <c r="R773" s="30">
        <f>F773+I773+L773+O773</f>
        <v>0</v>
      </c>
      <c r="S773" s="31">
        <v>9870</v>
      </c>
      <c r="T773" s="34">
        <v>525</v>
      </c>
      <c r="U773" s="31">
        <f>Q773+S773</f>
        <v>9870</v>
      </c>
      <c r="V773" s="34">
        <f>R773+T773</f>
        <v>525</v>
      </c>
    </row>
    <row r="774" spans="1:22">
      <c r="A774" s="11" t="s">
        <v>32</v>
      </c>
      <c r="B774" s="11" t="s">
        <v>2051</v>
      </c>
      <c r="C774" s="12" t="s">
        <v>530</v>
      </c>
      <c r="D774" s="31">
        <v>0</v>
      </c>
      <c r="E774" s="32">
        <v>0</v>
      </c>
      <c r="F774" s="33">
        <v>0</v>
      </c>
      <c r="G774" s="31">
        <v>0</v>
      </c>
      <c r="H774" s="32">
        <v>0</v>
      </c>
      <c r="I774" s="33">
        <v>0</v>
      </c>
      <c r="J774" s="31">
        <v>0</v>
      </c>
      <c r="K774" s="32">
        <v>0</v>
      </c>
      <c r="L774" s="33">
        <v>0</v>
      </c>
      <c r="M774" s="31">
        <v>0</v>
      </c>
      <c r="N774" s="32">
        <v>0</v>
      </c>
      <c r="O774" s="33">
        <v>0</v>
      </c>
      <c r="P774" s="27">
        <f>D774+G774+J774+M774</f>
        <v>0</v>
      </c>
      <c r="Q774" s="30">
        <f>E774+H774+K774+N774</f>
        <v>0</v>
      </c>
      <c r="R774" s="30">
        <f>F774+I774+L774+O774</f>
        <v>0</v>
      </c>
      <c r="S774" s="31">
        <v>33600</v>
      </c>
      <c r="T774" s="34">
        <v>321</v>
      </c>
      <c r="U774" s="31">
        <f>Q774+S774</f>
        <v>33600</v>
      </c>
      <c r="V774" s="34">
        <f>R774+T774</f>
        <v>321</v>
      </c>
    </row>
    <row r="775" spans="1:22">
      <c r="A775" s="1" t="s">
        <v>32</v>
      </c>
      <c r="B775" s="1" t="s">
        <v>85</v>
      </c>
      <c r="C775" s="2" t="s">
        <v>551</v>
      </c>
      <c r="D775" s="31">
        <v>129000</v>
      </c>
      <c r="E775" s="32">
        <v>100000</v>
      </c>
      <c r="F775" s="33">
        <v>5</v>
      </c>
      <c r="G775" s="31">
        <v>0</v>
      </c>
      <c r="H775" s="32">
        <v>0</v>
      </c>
      <c r="I775" s="33">
        <v>0</v>
      </c>
      <c r="J775" s="31">
        <v>35000</v>
      </c>
      <c r="K775" s="32">
        <v>32000</v>
      </c>
      <c r="L775" s="33">
        <v>3</v>
      </c>
      <c r="M775" s="31">
        <v>0</v>
      </c>
      <c r="N775" s="32">
        <v>0</v>
      </c>
      <c r="O775" s="33">
        <v>0</v>
      </c>
      <c r="P775" s="27">
        <f>D775+G775+J775+M775</f>
        <v>164000</v>
      </c>
      <c r="Q775" s="30">
        <f>E775+H775+K775+N775</f>
        <v>132000</v>
      </c>
      <c r="R775" s="30">
        <f>F775+I775+L775+O775</f>
        <v>8</v>
      </c>
      <c r="S775" s="31">
        <v>15000</v>
      </c>
      <c r="T775" s="34">
        <v>132</v>
      </c>
      <c r="U775" s="31">
        <f>Q775+S775</f>
        <v>147000</v>
      </c>
      <c r="V775" s="34">
        <f>R775+T775</f>
        <v>140</v>
      </c>
    </row>
    <row r="776" spans="1:22">
      <c r="A776" s="11" t="s">
        <v>32</v>
      </c>
      <c r="B776" s="11" t="s">
        <v>101</v>
      </c>
      <c r="C776" s="12" t="s">
        <v>576</v>
      </c>
      <c r="D776" s="31">
        <v>0</v>
      </c>
      <c r="E776" s="32">
        <v>0</v>
      </c>
      <c r="F776" s="33">
        <v>0</v>
      </c>
      <c r="G776" s="31">
        <v>0</v>
      </c>
      <c r="H776" s="32">
        <v>0</v>
      </c>
      <c r="I776" s="33">
        <v>0</v>
      </c>
      <c r="J776" s="31">
        <v>0</v>
      </c>
      <c r="K776" s="32">
        <v>0</v>
      </c>
      <c r="L776" s="33">
        <v>0</v>
      </c>
      <c r="M776" s="31">
        <v>0</v>
      </c>
      <c r="N776" s="32">
        <v>0</v>
      </c>
      <c r="O776" s="33">
        <v>0</v>
      </c>
      <c r="P776" s="27">
        <f>D776+G776+J776+M776</f>
        <v>0</v>
      </c>
      <c r="Q776" s="30">
        <f>E776+H776+K776+N776</f>
        <v>0</v>
      </c>
      <c r="R776" s="30">
        <f>F776+I776+L776+O776</f>
        <v>0</v>
      </c>
      <c r="S776" s="31">
        <v>1250</v>
      </c>
      <c r="T776" s="34">
        <v>98</v>
      </c>
      <c r="U776" s="31">
        <f>Q776+S776</f>
        <v>1250</v>
      </c>
      <c r="V776" s="34">
        <f>R776+T776</f>
        <v>98</v>
      </c>
    </row>
    <row r="777" spans="1:22">
      <c r="A777" s="1" t="s">
        <v>32</v>
      </c>
      <c r="B777" s="1" t="s">
        <v>1754</v>
      </c>
      <c r="C777" s="2" t="s">
        <v>591</v>
      </c>
      <c r="D777" s="31">
        <v>0</v>
      </c>
      <c r="E777" s="32">
        <v>0</v>
      </c>
      <c r="F777" s="33">
        <v>0</v>
      </c>
      <c r="G777" s="31">
        <v>0</v>
      </c>
      <c r="H777" s="32">
        <v>0</v>
      </c>
      <c r="I777" s="33">
        <v>0</v>
      </c>
      <c r="J777" s="31">
        <v>0</v>
      </c>
      <c r="K777" s="32">
        <v>0</v>
      </c>
      <c r="L777" s="33">
        <v>0</v>
      </c>
      <c r="M777" s="31">
        <v>0</v>
      </c>
      <c r="N777" s="32">
        <v>0</v>
      </c>
      <c r="O777" s="33">
        <v>0</v>
      </c>
      <c r="P777" s="27">
        <f>D777+G777+J777+M777</f>
        <v>0</v>
      </c>
      <c r="Q777" s="30">
        <f>E777+H777+K777+N777</f>
        <v>0</v>
      </c>
      <c r="R777" s="30">
        <f>F777+I777+L777+O777</f>
        <v>0</v>
      </c>
      <c r="S777" s="31">
        <v>3000</v>
      </c>
      <c r="T777" s="34">
        <v>258</v>
      </c>
      <c r="U777" s="31">
        <f>Q777+S777</f>
        <v>3000</v>
      </c>
      <c r="V777" s="34">
        <f>R777+T777</f>
        <v>258</v>
      </c>
    </row>
    <row r="778" spans="1:22">
      <c r="A778" s="11" t="s">
        <v>32</v>
      </c>
      <c r="B778" s="11" t="s">
        <v>125</v>
      </c>
      <c r="C778" s="12" t="s">
        <v>621</v>
      </c>
      <c r="D778" s="31">
        <v>35000</v>
      </c>
      <c r="E778" s="32">
        <v>32000</v>
      </c>
      <c r="F778" s="33">
        <v>8</v>
      </c>
      <c r="G778" s="31">
        <v>0</v>
      </c>
      <c r="H778" s="32">
        <v>0</v>
      </c>
      <c r="I778" s="33">
        <v>0</v>
      </c>
      <c r="J778" s="31">
        <v>0</v>
      </c>
      <c r="K778" s="32">
        <v>0</v>
      </c>
      <c r="L778" s="33">
        <v>0</v>
      </c>
      <c r="M778" s="31">
        <v>0</v>
      </c>
      <c r="N778" s="32">
        <v>0</v>
      </c>
      <c r="O778" s="33">
        <v>0</v>
      </c>
      <c r="P778" s="27">
        <f>D778+G778+J778+M778</f>
        <v>35000</v>
      </c>
      <c r="Q778" s="30">
        <f>E778+H778+K778+N778</f>
        <v>32000</v>
      </c>
      <c r="R778" s="30">
        <f>F778+I778+L778+O778</f>
        <v>8</v>
      </c>
      <c r="S778" s="31">
        <v>5000</v>
      </c>
      <c r="T778" s="34">
        <v>651</v>
      </c>
      <c r="U778" s="31">
        <f>Q778+S778</f>
        <v>37000</v>
      </c>
      <c r="V778" s="34">
        <f>R778+T778</f>
        <v>659</v>
      </c>
    </row>
    <row r="779" spans="1:22">
      <c r="A779" s="1" t="s">
        <v>32</v>
      </c>
      <c r="B779" s="1" t="s">
        <v>2053</v>
      </c>
      <c r="C779" s="2" t="s">
        <v>725</v>
      </c>
      <c r="D779" s="31">
        <v>0</v>
      </c>
      <c r="E779" s="32">
        <v>0</v>
      </c>
      <c r="F779" s="33">
        <v>0</v>
      </c>
      <c r="G779" s="31">
        <v>0</v>
      </c>
      <c r="H779" s="32">
        <v>0</v>
      </c>
      <c r="I779" s="33">
        <v>0</v>
      </c>
      <c r="J779" s="31">
        <v>0</v>
      </c>
      <c r="K779" s="32">
        <v>0</v>
      </c>
      <c r="L779" s="33">
        <v>0</v>
      </c>
      <c r="M779" s="31">
        <v>0</v>
      </c>
      <c r="N779" s="32">
        <v>0</v>
      </c>
      <c r="O779" s="33">
        <v>0</v>
      </c>
      <c r="P779" s="27">
        <f>D779+G779+J779+M779</f>
        <v>0</v>
      </c>
      <c r="Q779" s="30">
        <f>E779+H779+K779+N779</f>
        <v>0</v>
      </c>
      <c r="R779" s="30">
        <f>F779+I779+L779+O779</f>
        <v>0</v>
      </c>
      <c r="S779" s="31">
        <v>5000</v>
      </c>
      <c r="T779" s="34">
        <v>252</v>
      </c>
      <c r="U779" s="31">
        <f>Q779+S779</f>
        <v>5000</v>
      </c>
      <c r="V779" s="34">
        <f>R779+T779</f>
        <v>252</v>
      </c>
    </row>
    <row r="780" spans="1:22">
      <c r="A780" s="11" t="s">
        <v>32</v>
      </c>
      <c r="B780" s="11" t="s">
        <v>2054</v>
      </c>
      <c r="C780" s="12" t="s">
        <v>735</v>
      </c>
      <c r="D780" s="31">
        <v>22000</v>
      </c>
      <c r="E780" s="32">
        <v>16000</v>
      </c>
      <c r="F780" s="33">
        <v>6</v>
      </c>
      <c r="G780" s="31">
        <v>0</v>
      </c>
      <c r="H780" s="32">
        <v>0</v>
      </c>
      <c r="I780" s="33">
        <v>0</v>
      </c>
      <c r="J780" s="31">
        <v>0</v>
      </c>
      <c r="K780" s="32">
        <v>0</v>
      </c>
      <c r="L780" s="33">
        <v>0</v>
      </c>
      <c r="M780" s="31">
        <v>41000</v>
      </c>
      <c r="N780" s="32">
        <v>35000</v>
      </c>
      <c r="O780" s="33">
        <v>2</v>
      </c>
      <c r="P780" s="27">
        <f>D780+G780+J780+M780</f>
        <v>63000</v>
      </c>
      <c r="Q780" s="30">
        <f>E780+H780+K780+N780</f>
        <v>51000</v>
      </c>
      <c r="R780" s="30">
        <f>F780+I780+L780+O780</f>
        <v>8</v>
      </c>
      <c r="S780" s="31">
        <v>6700</v>
      </c>
      <c r="T780" s="34">
        <v>130</v>
      </c>
      <c r="U780" s="31">
        <f>Q780+S780</f>
        <v>57700</v>
      </c>
      <c r="V780" s="34">
        <f>R780+T780</f>
        <v>138</v>
      </c>
    </row>
    <row r="781" spans="1:22">
      <c r="A781" s="1" t="s">
        <v>32</v>
      </c>
      <c r="B781" s="1" t="s">
        <v>164</v>
      </c>
      <c r="C781" s="2" t="s">
        <v>736</v>
      </c>
      <c r="D781" s="31">
        <v>186000</v>
      </c>
      <c r="E781" s="32">
        <v>180000</v>
      </c>
      <c r="F781" s="33">
        <v>24</v>
      </c>
      <c r="G781" s="31">
        <v>0</v>
      </c>
      <c r="H781" s="32">
        <v>0</v>
      </c>
      <c r="I781" s="33">
        <v>0</v>
      </c>
      <c r="J781" s="31">
        <v>0</v>
      </c>
      <c r="K781" s="32">
        <v>0</v>
      </c>
      <c r="L781" s="33">
        <v>0</v>
      </c>
      <c r="M781" s="31">
        <v>0</v>
      </c>
      <c r="N781" s="32">
        <v>0</v>
      </c>
      <c r="O781" s="33">
        <v>0</v>
      </c>
      <c r="P781" s="27">
        <f>D781+G781+J781+M781</f>
        <v>186000</v>
      </c>
      <c r="Q781" s="30">
        <f>E781+H781+K781+N781</f>
        <v>180000</v>
      </c>
      <c r="R781" s="30">
        <f>F781+I781+L781+O781</f>
        <v>24</v>
      </c>
      <c r="S781" s="31">
        <v>2410</v>
      </c>
      <c r="T781" s="34">
        <v>262</v>
      </c>
      <c r="U781" s="31">
        <f>Q781+S781</f>
        <v>182410</v>
      </c>
      <c r="V781" s="34">
        <f>R781+T781</f>
        <v>286</v>
      </c>
    </row>
    <row r="782" spans="1:22">
      <c r="A782" s="11" t="s">
        <v>32</v>
      </c>
      <c r="B782" s="11" t="s">
        <v>25</v>
      </c>
      <c r="C782" s="12" t="s">
        <v>742</v>
      </c>
      <c r="D782" s="31">
        <v>30000</v>
      </c>
      <c r="E782" s="32">
        <v>29000</v>
      </c>
      <c r="F782" s="33">
        <v>6</v>
      </c>
      <c r="G782" s="31">
        <v>0</v>
      </c>
      <c r="H782" s="32">
        <v>0</v>
      </c>
      <c r="I782" s="33">
        <v>0</v>
      </c>
      <c r="J782" s="31">
        <v>4000</v>
      </c>
      <c r="K782" s="32">
        <v>3900</v>
      </c>
      <c r="L782" s="33">
        <v>1</v>
      </c>
      <c r="M782" s="31">
        <v>0</v>
      </c>
      <c r="N782" s="32">
        <v>0</v>
      </c>
      <c r="O782" s="33">
        <v>0</v>
      </c>
      <c r="P782" s="27">
        <f>D782+G782+J782+M782</f>
        <v>34000</v>
      </c>
      <c r="Q782" s="30">
        <f>E782+H782+K782+N782</f>
        <v>32900</v>
      </c>
      <c r="R782" s="30">
        <f>F782+I782+L782+O782</f>
        <v>7</v>
      </c>
      <c r="S782" s="31">
        <v>40000</v>
      </c>
      <c r="T782" s="34">
        <v>218</v>
      </c>
      <c r="U782" s="31">
        <f>Q782+S782</f>
        <v>72900</v>
      </c>
      <c r="V782" s="34">
        <f>R782+T782</f>
        <v>225</v>
      </c>
    </row>
    <row r="783" spans="1:22">
      <c r="A783" s="1" t="s">
        <v>32</v>
      </c>
      <c r="B783" s="1" t="s">
        <v>2055</v>
      </c>
      <c r="C783" s="2" t="s">
        <v>754</v>
      </c>
      <c r="D783" s="31">
        <v>0</v>
      </c>
      <c r="E783" s="32">
        <v>0</v>
      </c>
      <c r="F783" s="33">
        <v>0</v>
      </c>
      <c r="G783" s="31">
        <v>0</v>
      </c>
      <c r="H783" s="32">
        <v>0</v>
      </c>
      <c r="I783" s="33">
        <v>0</v>
      </c>
      <c r="J783" s="31">
        <v>0</v>
      </c>
      <c r="K783" s="32">
        <v>0</v>
      </c>
      <c r="L783" s="33">
        <v>0</v>
      </c>
      <c r="M783" s="31">
        <v>0</v>
      </c>
      <c r="N783" s="32">
        <v>0</v>
      </c>
      <c r="O783" s="33">
        <v>0</v>
      </c>
      <c r="P783" s="27">
        <f>D783+G783+J783+M783</f>
        <v>0</v>
      </c>
      <c r="Q783" s="30">
        <f>E783+H783+K783+N783</f>
        <v>0</v>
      </c>
      <c r="R783" s="30">
        <f>F783+I783+L783+O783</f>
        <v>0</v>
      </c>
      <c r="S783" s="31">
        <v>2200</v>
      </c>
      <c r="T783" s="34">
        <v>283</v>
      </c>
      <c r="U783" s="31">
        <f>Q783+S783</f>
        <v>2200</v>
      </c>
      <c r="V783" s="34">
        <f>R783+T783</f>
        <v>283</v>
      </c>
    </row>
    <row r="784" spans="1:22">
      <c r="A784" s="11" t="s">
        <v>32</v>
      </c>
      <c r="B784" s="11" t="s">
        <v>194</v>
      </c>
      <c r="C784" s="12" t="s">
        <v>765</v>
      </c>
      <c r="D784" s="31">
        <v>0</v>
      </c>
      <c r="E784" s="32">
        <v>0</v>
      </c>
      <c r="F784" s="33">
        <v>0</v>
      </c>
      <c r="G784" s="31">
        <v>0</v>
      </c>
      <c r="H784" s="32">
        <v>0</v>
      </c>
      <c r="I784" s="33">
        <v>0</v>
      </c>
      <c r="J784" s="31">
        <v>0</v>
      </c>
      <c r="K784" s="32">
        <v>0</v>
      </c>
      <c r="L784" s="33">
        <v>0</v>
      </c>
      <c r="M784" s="31">
        <v>0</v>
      </c>
      <c r="N784" s="32">
        <v>0</v>
      </c>
      <c r="O784" s="33">
        <v>0</v>
      </c>
      <c r="P784" s="27">
        <f>D784+G784+J784+M784</f>
        <v>0</v>
      </c>
      <c r="Q784" s="30">
        <f>E784+H784+K784+N784</f>
        <v>0</v>
      </c>
      <c r="R784" s="30">
        <f>F784+I784+L784+O784</f>
        <v>0</v>
      </c>
      <c r="S784" s="31">
        <v>22000</v>
      </c>
      <c r="T784" s="34">
        <v>348</v>
      </c>
      <c r="U784" s="31">
        <f>Q784+S784</f>
        <v>22000</v>
      </c>
      <c r="V784" s="34">
        <f>R784+T784</f>
        <v>348</v>
      </c>
    </row>
    <row r="785" spans="1:22">
      <c r="A785" s="1" t="s">
        <v>32</v>
      </c>
      <c r="B785" s="1" t="s">
        <v>203</v>
      </c>
      <c r="C785" s="2" t="s">
        <v>766</v>
      </c>
      <c r="D785" s="31">
        <v>0</v>
      </c>
      <c r="E785" s="32">
        <v>0</v>
      </c>
      <c r="F785" s="33">
        <v>0</v>
      </c>
      <c r="G785" s="31">
        <v>0</v>
      </c>
      <c r="H785" s="32">
        <v>0</v>
      </c>
      <c r="I785" s="33">
        <v>0</v>
      </c>
      <c r="J785" s="31">
        <v>0</v>
      </c>
      <c r="K785" s="32">
        <v>0</v>
      </c>
      <c r="L785" s="33">
        <v>0</v>
      </c>
      <c r="M785" s="31">
        <v>0</v>
      </c>
      <c r="N785" s="32">
        <v>0</v>
      </c>
      <c r="O785" s="33">
        <v>0</v>
      </c>
      <c r="P785" s="27">
        <f>D785+G785+J785+M785</f>
        <v>0</v>
      </c>
      <c r="Q785" s="30">
        <f>E785+H785+K785+N785</f>
        <v>0</v>
      </c>
      <c r="R785" s="30">
        <f>F785+I785+L785+O785</f>
        <v>0</v>
      </c>
      <c r="S785" s="31">
        <v>2400</v>
      </c>
      <c r="T785" s="34">
        <v>196</v>
      </c>
      <c r="U785" s="31">
        <f>Q785+S785</f>
        <v>2400</v>
      </c>
      <c r="V785" s="34">
        <f>R785+T785</f>
        <v>196</v>
      </c>
    </row>
    <row r="786" spans="1:22">
      <c r="A786" s="11" t="s">
        <v>32</v>
      </c>
      <c r="B786" s="11" t="s">
        <v>2052</v>
      </c>
      <c r="C786" s="12" t="s">
        <v>682</v>
      </c>
      <c r="D786" s="31">
        <v>500000</v>
      </c>
      <c r="E786" s="32">
        <v>430000</v>
      </c>
      <c r="F786" s="33">
        <v>13</v>
      </c>
      <c r="G786" s="31">
        <v>0</v>
      </c>
      <c r="H786" s="32">
        <v>0</v>
      </c>
      <c r="I786" s="33">
        <v>0</v>
      </c>
      <c r="J786" s="31">
        <v>65000</v>
      </c>
      <c r="K786" s="32">
        <v>65000</v>
      </c>
      <c r="L786" s="33">
        <v>5</v>
      </c>
      <c r="M786" s="31">
        <v>0</v>
      </c>
      <c r="N786" s="32">
        <v>0</v>
      </c>
      <c r="O786" s="33">
        <v>0</v>
      </c>
      <c r="P786" s="27">
        <f>D786+G786+J786+M786</f>
        <v>565000</v>
      </c>
      <c r="Q786" s="30">
        <f>E786+H786+K786+N786</f>
        <v>495000</v>
      </c>
      <c r="R786" s="30">
        <f>F786+I786+L786+O786</f>
        <v>18</v>
      </c>
      <c r="S786" s="31">
        <v>5000</v>
      </c>
      <c r="T786" s="34">
        <v>269</v>
      </c>
      <c r="U786" s="31">
        <f>Q786+S786</f>
        <v>500000</v>
      </c>
      <c r="V786" s="34">
        <f>R786+T786</f>
        <v>287</v>
      </c>
    </row>
    <row r="787" spans="1:22">
      <c r="A787" s="1" t="s">
        <v>32</v>
      </c>
      <c r="B787" s="1" t="s">
        <v>2056</v>
      </c>
      <c r="C787" s="2" t="s">
        <v>794</v>
      </c>
      <c r="D787" s="31">
        <v>0</v>
      </c>
      <c r="E787" s="32">
        <v>0</v>
      </c>
      <c r="F787" s="33">
        <v>0</v>
      </c>
      <c r="G787" s="31">
        <v>0</v>
      </c>
      <c r="H787" s="32">
        <v>0</v>
      </c>
      <c r="I787" s="33">
        <v>0</v>
      </c>
      <c r="J787" s="31">
        <v>0</v>
      </c>
      <c r="K787" s="32">
        <v>0</v>
      </c>
      <c r="L787" s="33">
        <v>0</v>
      </c>
      <c r="M787" s="31">
        <v>0</v>
      </c>
      <c r="N787" s="32">
        <v>0</v>
      </c>
      <c r="O787" s="33">
        <v>0</v>
      </c>
      <c r="P787" s="27">
        <f>D787+G787+J787+M787</f>
        <v>0</v>
      </c>
      <c r="Q787" s="30">
        <f>E787+H787+K787+N787</f>
        <v>0</v>
      </c>
      <c r="R787" s="30">
        <f>F787+I787+L787+O787</f>
        <v>0</v>
      </c>
      <c r="S787" s="31">
        <v>800</v>
      </c>
      <c r="T787" s="34">
        <v>103</v>
      </c>
      <c r="U787" s="31">
        <f>Q787+S787</f>
        <v>800</v>
      </c>
      <c r="V787" s="34">
        <f>R787+T787</f>
        <v>103</v>
      </c>
    </row>
    <row r="788" spans="1:22">
      <c r="A788" s="11" t="s">
        <v>32</v>
      </c>
      <c r="B788" s="11" t="s">
        <v>2057</v>
      </c>
      <c r="C788" s="12" t="s">
        <v>809</v>
      </c>
      <c r="D788" s="31">
        <v>0</v>
      </c>
      <c r="E788" s="32">
        <v>0</v>
      </c>
      <c r="F788" s="33">
        <v>0</v>
      </c>
      <c r="G788" s="31">
        <v>0</v>
      </c>
      <c r="H788" s="32">
        <v>0</v>
      </c>
      <c r="I788" s="33">
        <v>0</v>
      </c>
      <c r="J788" s="31">
        <v>0</v>
      </c>
      <c r="K788" s="32">
        <v>0</v>
      </c>
      <c r="L788" s="33">
        <v>0</v>
      </c>
      <c r="M788" s="31">
        <v>0</v>
      </c>
      <c r="N788" s="32">
        <v>0</v>
      </c>
      <c r="O788" s="33">
        <v>0</v>
      </c>
      <c r="P788" s="27">
        <f>D788+G788+J788+M788</f>
        <v>0</v>
      </c>
      <c r="Q788" s="30">
        <f>E788+H788+K788+N788</f>
        <v>0</v>
      </c>
      <c r="R788" s="30">
        <f>F788+I788+L788+O788</f>
        <v>0</v>
      </c>
      <c r="S788" s="31">
        <v>18000</v>
      </c>
      <c r="T788" s="34">
        <v>196</v>
      </c>
      <c r="U788" s="31">
        <f>Q788+S788</f>
        <v>18000</v>
      </c>
      <c r="V788" s="34">
        <f>R788+T788</f>
        <v>196</v>
      </c>
    </row>
    <row r="789" spans="1:22">
      <c r="A789" s="1" t="s">
        <v>32</v>
      </c>
      <c r="B789" s="1" t="s">
        <v>2058</v>
      </c>
      <c r="C789" s="2" t="s">
        <v>819</v>
      </c>
      <c r="D789" s="31">
        <v>0</v>
      </c>
      <c r="E789" s="32">
        <v>0</v>
      </c>
      <c r="F789" s="33">
        <v>0</v>
      </c>
      <c r="G789" s="31">
        <v>0</v>
      </c>
      <c r="H789" s="32">
        <v>0</v>
      </c>
      <c r="I789" s="33">
        <v>0</v>
      </c>
      <c r="J789" s="31">
        <v>0</v>
      </c>
      <c r="K789" s="32">
        <v>0</v>
      </c>
      <c r="L789" s="33">
        <v>0</v>
      </c>
      <c r="M789" s="31">
        <v>0</v>
      </c>
      <c r="N789" s="32">
        <v>0</v>
      </c>
      <c r="O789" s="33">
        <v>0</v>
      </c>
      <c r="P789" s="27">
        <f>D789+G789+J789+M789</f>
        <v>0</v>
      </c>
      <c r="Q789" s="30">
        <f>E789+H789+K789+N789</f>
        <v>0</v>
      </c>
      <c r="R789" s="30">
        <f>F789+I789+L789+O789</f>
        <v>0</v>
      </c>
      <c r="S789" s="31">
        <v>1900</v>
      </c>
      <c r="T789" s="34">
        <v>160</v>
      </c>
      <c r="U789" s="31">
        <f>Q789+S789</f>
        <v>1900</v>
      </c>
      <c r="V789" s="34">
        <f>R789+T789</f>
        <v>160</v>
      </c>
    </row>
    <row r="790" spans="1:22">
      <c r="A790" s="11" t="s">
        <v>32</v>
      </c>
      <c r="B790" s="11" t="s">
        <v>2059</v>
      </c>
      <c r="C790" s="12" t="s">
        <v>821</v>
      </c>
      <c r="D790" s="31">
        <v>0</v>
      </c>
      <c r="E790" s="32">
        <v>0</v>
      </c>
      <c r="F790" s="33">
        <v>0</v>
      </c>
      <c r="G790" s="31">
        <v>0</v>
      </c>
      <c r="H790" s="32">
        <v>0</v>
      </c>
      <c r="I790" s="33">
        <v>0</v>
      </c>
      <c r="J790" s="31">
        <v>0</v>
      </c>
      <c r="K790" s="32">
        <v>0</v>
      </c>
      <c r="L790" s="33">
        <v>0</v>
      </c>
      <c r="M790" s="31">
        <v>0</v>
      </c>
      <c r="N790" s="32">
        <v>0</v>
      </c>
      <c r="O790" s="33">
        <v>0</v>
      </c>
      <c r="P790" s="27">
        <f>D790+G790+J790+M790</f>
        <v>0</v>
      </c>
      <c r="Q790" s="30">
        <f>E790+H790+K790+N790</f>
        <v>0</v>
      </c>
      <c r="R790" s="30">
        <f>F790+I790+L790+O790</f>
        <v>0</v>
      </c>
      <c r="S790" s="31">
        <v>1364</v>
      </c>
      <c r="T790" s="34">
        <v>236</v>
      </c>
      <c r="U790" s="31">
        <f>Q790+S790</f>
        <v>1364</v>
      </c>
      <c r="V790" s="34">
        <f>R790+T790</f>
        <v>236</v>
      </c>
    </row>
    <row r="791" spans="1:22">
      <c r="A791" s="1" t="s">
        <v>32</v>
      </c>
      <c r="B791" s="1" t="s">
        <v>1852</v>
      </c>
      <c r="C791" s="2" t="s">
        <v>823</v>
      </c>
      <c r="D791" s="31">
        <v>32000</v>
      </c>
      <c r="E791" s="32">
        <v>30000</v>
      </c>
      <c r="F791" s="33">
        <v>2</v>
      </c>
      <c r="G791" s="31">
        <v>0</v>
      </c>
      <c r="H791" s="32">
        <v>0</v>
      </c>
      <c r="I791" s="33">
        <v>0</v>
      </c>
      <c r="J791" s="31">
        <v>2500</v>
      </c>
      <c r="K791" s="32">
        <v>2500</v>
      </c>
      <c r="L791" s="33">
        <v>1</v>
      </c>
      <c r="M791" s="31">
        <v>0</v>
      </c>
      <c r="N791" s="32">
        <v>0</v>
      </c>
      <c r="O791" s="33">
        <v>0</v>
      </c>
      <c r="P791" s="27">
        <f>D791+G791+J791+M791</f>
        <v>34500</v>
      </c>
      <c r="Q791" s="30">
        <f>E791+H791+K791+N791</f>
        <v>32500</v>
      </c>
      <c r="R791" s="30">
        <f>F791+I791+L791+O791</f>
        <v>3</v>
      </c>
      <c r="S791" s="31">
        <v>15000</v>
      </c>
      <c r="T791" s="34">
        <v>381</v>
      </c>
      <c r="U791" s="31">
        <f>Q791+S791</f>
        <v>47500</v>
      </c>
      <c r="V791" s="34">
        <f>R791+T791</f>
        <v>384</v>
      </c>
    </row>
    <row r="792" spans="1:22">
      <c r="A792" s="11" t="s">
        <v>32</v>
      </c>
      <c r="B792" s="11" t="s">
        <v>253</v>
      </c>
      <c r="C792" s="12" t="s">
        <v>854</v>
      </c>
      <c r="D792" s="31">
        <v>0</v>
      </c>
      <c r="E792" s="32">
        <v>0</v>
      </c>
      <c r="F792" s="33">
        <v>0</v>
      </c>
      <c r="G792" s="31">
        <v>0</v>
      </c>
      <c r="H792" s="32">
        <v>0</v>
      </c>
      <c r="I792" s="33">
        <v>0</v>
      </c>
      <c r="J792" s="31">
        <v>3000</v>
      </c>
      <c r="K792" s="32">
        <v>3000</v>
      </c>
      <c r="L792" s="33">
        <v>1</v>
      </c>
      <c r="M792" s="31">
        <v>0</v>
      </c>
      <c r="N792" s="32">
        <v>0</v>
      </c>
      <c r="O792" s="33">
        <v>0</v>
      </c>
      <c r="P792" s="27">
        <f>D792+G792+J792+M792</f>
        <v>3000</v>
      </c>
      <c r="Q792" s="30">
        <f>E792+H792+K792+N792</f>
        <v>3000</v>
      </c>
      <c r="R792" s="30">
        <f>F792+I792+L792+O792</f>
        <v>1</v>
      </c>
      <c r="S792" s="31">
        <v>2400</v>
      </c>
      <c r="T792" s="34">
        <v>255</v>
      </c>
      <c r="U792" s="31">
        <f>Q792+S792</f>
        <v>5400</v>
      </c>
      <c r="V792" s="34">
        <f>R792+T792</f>
        <v>256</v>
      </c>
    </row>
    <row r="793" spans="1:22">
      <c r="A793" s="1" t="s">
        <v>32</v>
      </c>
      <c r="B793" s="1" t="s">
        <v>256</v>
      </c>
      <c r="C793" s="2" t="s">
        <v>889</v>
      </c>
      <c r="D793" s="31">
        <v>0</v>
      </c>
      <c r="E793" s="32">
        <v>0</v>
      </c>
      <c r="F793" s="33">
        <v>0</v>
      </c>
      <c r="G793" s="31">
        <v>0</v>
      </c>
      <c r="H793" s="32">
        <v>0</v>
      </c>
      <c r="I793" s="33">
        <v>0</v>
      </c>
      <c r="J793" s="31">
        <v>0</v>
      </c>
      <c r="K793" s="32">
        <v>0</v>
      </c>
      <c r="L793" s="33">
        <v>0</v>
      </c>
      <c r="M793" s="31">
        <v>0</v>
      </c>
      <c r="N793" s="32">
        <v>0</v>
      </c>
      <c r="O793" s="33">
        <v>0</v>
      </c>
      <c r="P793" s="27">
        <f>D793+G793+J793+M793</f>
        <v>0</v>
      </c>
      <c r="Q793" s="30">
        <f>E793+H793+K793+N793</f>
        <v>0</v>
      </c>
      <c r="R793" s="30">
        <f>F793+I793+L793+O793</f>
        <v>0</v>
      </c>
      <c r="S793" s="31">
        <v>3200</v>
      </c>
      <c r="T793" s="34">
        <v>400</v>
      </c>
      <c r="U793" s="31">
        <f>Q793+S793</f>
        <v>3200</v>
      </c>
      <c r="V793" s="34">
        <f>R793+T793</f>
        <v>400</v>
      </c>
    </row>
    <row r="794" spans="1:22">
      <c r="A794" s="11" t="s">
        <v>32</v>
      </c>
      <c r="B794" s="11" t="s">
        <v>261</v>
      </c>
      <c r="C794" s="12" t="s">
        <v>895</v>
      </c>
      <c r="D794" s="31">
        <v>0</v>
      </c>
      <c r="E794" s="32">
        <v>0</v>
      </c>
      <c r="F794" s="33">
        <v>0</v>
      </c>
      <c r="G794" s="31">
        <v>0</v>
      </c>
      <c r="H794" s="32">
        <v>0</v>
      </c>
      <c r="I794" s="33">
        <v>0</v>
      </c>
      <c r="J794" s="31">
        <v>5000</v>
      </c>
      <c r="K794" s="32">
        <v>3500</v>
      </c>
      <c r="L794" s="33">
        <v>1</v>
      </c>
      <c r="M794" s="31">
        <v>0</v>
      </c>
      <c r="N794" s="32">
        <v>0</v>
      </c>
      <c r="O794" s="33">
        <v>0</v>
      </c>
      <c r="P794" s="27">
        <f>D794+G794+J794+M794</f>
        <v>5000</v>
      </c>
      <c r="Q794" s="30">
        <f>E794+H794+K794+N794</f>
        <v>3500</v>
      </c>
      <c r="R794" s="30">
        <f>F794+I794+L794+O794</f>
        <v>1</v>
      </c>
      <c r="S794" s="31">
        <v>9500</v>
      </c>
      <c r="T794" s="34">
        <v>315</v>
      </c>
      <c r="U794" s="31">
        <f>Q794+S794</f>
        <v>13000</v>
      </c>
      <c r="V794" s="34">
        <f>R794+T794</f>
        <v>316</v>
      </c>
    </row>
    <row r="795" spans="1:22">
      <c r="A795" s="1" t="s">
        <v>32</v>
      </c>
      <c r="B795" s="1" t="s">
        <v>2061</v>
      </c>
      <c r="C795" s="2" t="s">
        <v>896</v>
      </c>
      <c r="D795" s="31">
        <v>0</v>
      </c>
      <c r="E795" s="32">
        <v>0</v>
      </c>
      <c r="F795" s="33">
        <v>0</v>
      </c>
      <c r="G795" s="31">
        <v>0</v>
      </c>
      <c r="H795" s="32">
        <v>0</v>
      </c>
      <c r="I795" s="33">
        <v>0</v>
      </c>
      <c r="J795" s="31">
        <v>0</v>
      </c>
      <c r="K795" s="32">
        <v>0</v>
      </c>
      <c r="L795" s="33">
        <v>0</v>
      </c>
      <c r="M795" s="31">
        <v>0</v>
      </c>
      <c r="N795" s="32">
        <v>0</v>
      </c>
      <c r="O795" s="33">
        <v>0</v>
      </c>
      <c r="P795" s="27">
        <f>D795+G795+J795+M795</f>
        <v>0</v>
      </c>
      <c r="Q795" s="30">
        <f>E795+H795+K795+N795</f>
        <v>0</v>
      </c>
      <c r="R795" s="30">
        <f>F795+I795+L795+O795</f>
        <v>0</v>
      </c>
      <c r="S795" s="31">
        <v>20000</v>
      </c>
      <c r="T795" s="34">
        <v>174</v>
      </c>
      <c r="U795" s="31">
        <f>Q795+S795</f>
        <v>20000</v>
      </c>
      <c r="V795" s="34">
        <f>R795+T795</f>
        <v>174</v>
      </c>
    </row>
    <row r="796" spans="1:22">
      <c r="A796" s="11" t="s">
        <v>32</v>
      </c>
      <c r="B796" s="11" t="s">
        <v>277</v>
      </c>
      <c r="C796" s="12" t="s">
        <v>930</v>
      </c>
      <c r="D796" s="31">
        <v>150000</v>
      </c>
      <c r="E796" s="32">
        <v>20000</v>
      </c>
      <c r="F796" s="33">
        <v>9</v>
      </c>
      <c r="G796" s="31">
        <v>20000</v>
      </c>
      <c r="H796" s="32">
        <v>18000</v>
      </c>
      <c r="I796" s="33">
        <v>1</v>
      </c>
      <c r="J796" s="31">
        <v>20000</v>
      </c>
      <c r="K796" s="32">
        <v>15000</v>
      </c>
      <c r="L796" s="33">
        <v>1</v>
      </c>
      <c r="M796" s="31">
        <v>0</v>
      </c>
      <c r="N796" s="32">
        <v>0</v>
      </c>
      <c r="O796" s="33">
        <v>0</v>
      </c>
      <c r="P796" s="27">
        <f>D796+G796+J796+M796</f>
        <v>190000</v>
      </c>
      <c r="Q796" s="30">
        <f>E796+H796+K796+N796</f>
        <v>53000</v>
      </c>
      <c r="R796" s="30">
        <f>F796+I796+L796+O796</f>
        <v>11</v>
      </c>
      <c r="S796" s="31">
        <v>14400</v>
      </c>
      <c r="T796" s="34">
        <v>283</v>
      </c>
      <c r="U796" s="31">
        <f>Q796+S796</f>
        <v>67400</v>
      </c>
      <c r="V796" s="34">
        <f>R796+T796</f>
        <v>294</v>
      </c>
    </row>
    <row r="797" spans="1:22">
      <c r="A797" s="1" t="s">
        <v>32</v>
      </c>
      <c r="B797" s="1" t="s">
        <v>2062</v>
      </c>
      <c r="C797" s="2" t="s">
        <v>931</v>
      </c>
      <c r="D797" s="31">
        <v>12000</v>
      </c>
      <c r="E797" s="32">
        <v>10000</v>
      </c>
      <c r="F797" s="33">
        <v>3</v>
      </c>
      <c r="G797" s="31">
        <v>0</v>
      </c>
      <c r="H797" s="32">
        <v>0</v>
      </c>
      <c r="I797" s="33">
        <v>0</v>
      </c>
      <c r="J797" s="31">
        <v>0</v>
      </c>
      <c r="K797" s="32">
        <v>0</v>
      </c>
      <c r="L797" s="33">
        <v>0</v>
      </c>
      <c r="M797" s="31">
        <v>0</v>
      </c>
      <c r="N797" s="32">
        <v>0</v>
      </c>
      <c r="O797" s="33">
        <v>0</v>
      </c>
      <c r="P797" s="27">
        <f>D797+G797+J797+M797</f>
        <v>12000</v>
      </c>
      <c r="Q797" s="30">
        <f>E797+H797+K797+N797</f>
        <v>10000</v>
      </c>
      <c r="R797" s="30">
        <f>F797+I797+L797+O797</f>
        <v>3</v>
      </c>
      <c r="S797" s="31">
        <v>3500</v>
      </c>
      <c r="T797" s="34">
        <v>221</v>
      </c>
      <c r="U797" s="31">
        <f>Q797+S797</f>
        <v>13500</v>
      </c>
      <c r="V797" s="34">
        <f>R797+T797</f>
        <v>224</v>
      </c>
    </row>
    <row r="798" spans="1:22">
      <c r="A798" s="11" t="s">
        <v>32</v>
      </c>
      <c r="B798" s="11" t="s">
        <v>292</v>
      </c>
      <c r="C798" s="12" t="s">
        <v>934</v>
      </c>
      <c r="D798" s="31">
        <v>31000</v>
      </c>
      <c r="E798" s="32">
        <v>30000</v>
      </c>
      <c r="F798" s="33">
        <v>7</v>
      </c>
      <c r="G798" s="31">
        <v>0</v>
      </c>
      <c r="H798" s="32">
        <v>0</v>
      </c>
      <c r="I798" s="33">
        <v>0</v>
      </c>
      <c r="J798" s="31">
        <v>0</v>
      </c>
      <c r="K798" s="32">
        <v>0</v>
      </c>
      <c r="L798" s="33">
        <v>0</v>
      </c>
      <c r="M798" s="31">
        <v>0</v>
      </c>
      <c r="N798" s="32">
        <v>0</v>
      </c>
      <c r="O798" s="33">
        <v>0</v>
      </c>
      <c r="P798" s="27">
        <f>D798+G798+J798+M798</f>
        <v>31000</v>
      </c>
      <c r="Q798" s="30">
        <f>E798+H798+K798+N798</f>
        <v>30000</v>
      </c>
      <c r="R798" s="30">
        <f>F798+I798+L798+O798</f>
        <v>7</v>
      </c>
      <c r="S798" s="31">
        <v>42500</v>
      </c>
      <c r="T798" s="34">
        <v>650</v>
      </c>
      <c r="U798" s="31">
        <f>Q798+S798</f>
        <v>72500</v>
      </c>
      <c r="V798" s="34">
        <f>R798+T798</f>
        <v>657</v>
      </c>
    </row>
    <row r="799" spans="1:22">
      <c r="A799" s="1" t="s">
        <v>32</v>
      </c>
      <c r="B799" s="1" t="s">
        <v>2063</v>
      </c>
      <c r="C799" s="2" t="s">
        <v>961</v>
      </c>
      <c r="D799" s="31">
        <v>1400</v>
      </c>
      <c r="E799" s="32">
        <v>500</v>
      </c>
      <c r="F799" s="33">
        <v>1</v>
      </c>
      <c r="G799" s="31">
        <v>0</v>
      </c>
      <c r="H799" s="32">
        <v>0</v>
      </c>
      <c r="I799" s="33">
        <v>0</v>
      </c>
      <c r="J799" s="31">
        <v>1000</v>
      </c>
      <c r="K799" s="32">
        <v>1000</v>
      </c>
      <c r="L799" s="33">
        <v>0</v>
      </c>
      <c r="M799" s="31">
        <v>0</v>
      </c>
      <c r="N799" s="32">
        <v>0</v>
      </c>
      <c r="O799" s="33">
        <v>0</v>
      </c>
      <c r="P799" s="27">
        <f>D799+G799+J799+M799</f>
        <v>2400</v>
      </c>
      <c r="Q799" s="30">
        <f>E799+H799+K799+N799</f>
        <v>1500</v>
      </c>
      <c r="R799" s="30">
        <f>F799+I799+L799+O799</f>
        <v>1</v>
      </c>
      <c r="S799" s="31">
        <v>3519</v>
      </c>
      <c r="T799" s="34">
        <v>396</v>
      </c>
      <c r="U799" s="31">
        <f>Q799+S799</f>
        <v>5019</v>
      </c>
      <c r="V799" s="34">
        <f>R799+T799</f>
        <v>397</v>
      </c>
    </row>
    <row r="800" spans="1:22">
      <c r="A800" s="11" t="s">
        <v>32</v>
      </c>
      <c r="B800" s="11" t="s">
        <v>2064</v>
      </c>
      <c r="C800" s="12" t="s">
        <v>966</v>
      </c>
      <c r="D800" s="31">
        <v>149000</v>
      </c>
      <c r="E800" s="32">
        <v>120000</v>
      </c>
      <c r="F800" s="33">
        <v>4</v>
      </c>
      <c r="G800" s="31">
        <v>0</v>
      </c>
      <c r="H800" s="32">
        <v>0</v>
      </c>
      <c r="I800" s="33">
        <v>0</v>
      </c>
      <c r="J800" s="31">
        <v>0</v>
      </c>
      <c r="K800" s="32">
        <v>0</v>
      </c>
      <c r="L800" s="33">
        <v>0</v>
      </c>
      <c r="M800" s="31">
        <v>0</v>
      </c>
      <c r="N800" s="32">
        <v>0</v>
      </c>
      <c r="O800" s="33">
        <v>0</v>
      </c>
      <c r="P800" s="27">
        <f>D800+G800+J800+M800</f>
        <v>149000</v>
      </c>
      <c r="Q800" s="30">
        <f>E800+H800+K800+N800</f>
        <v>120000</v>
      </c>
      <c r="R800" s="30">
        <f>F800+I800+L800+O800</f>
        <v>4</v>
      </c>
      <c r="S800" s="31">
        <v>4289</v>
      </c>
      <c r="T800" s="34">
        <v>345</v>
      </c>
      <c r="U800" s="31">
        <f>Q800+S800</f>
        <v>124289</v>
      </c>
      <c r="V800" s="34">
        <f>R800+T800</f>
        <v>349</v>
      </c>
    </row>
    <row r="801" spans="1:22">
      <c r="A801" s="1" t="s">
        <v>32</v>
      </c>
      <c r="B801" s="1" t="s">
        <v>2065</v>
      </c>
      <c r="C801" s="2" t="s">
        <v>971</v>
      </c>
      <c r="D801" s="31">
        <v>0</v>
      </c>
      <c r="E801" s="32">
        <v>0</v>
      </c>
      <c r="F801" s="33">
        <v>0</v>
      </c>
      <c r="G801" s="31">
        <v>0</v>
      </c>
      <c r="H801" s="32">
        <v>0</v>
      </c>
      <c r="I801" s="33">
        <v>0</v>
      </c>
      <c r="J801" s="31">
        <v>0</v>
      </c>
      <c r="K801" s="32">
        <v>0</v>
      </c>
      <c r="L801" s="33">
        <v>0</v>
      </c>
      <c r="M801" s="31">
        <v>0</v>
      </c>
      <c r="N801" s="32">
        <v>0</v>
      </c>
      <c r="O801" s="33">
        <v>0</v>
      </c>
      <c r="P801" s="27">
        <f>D801+G801+J801+M801</f>
        <v>0</v>
      </c>
      <c r="Q801" s="30">
        <f>E801+H801+K801+N801</f>
        <v>0</v>
      </c>
      <c r="R801" s="30">
        <f>F801+I801+L801+O801</f>
        <v>0</v>
      </c>
      <c r="S801" s="31">
        <v>1600</v>
      </c>
      <c r="T801" s="34">
        <v>143</v>
      </c>
      <c r="U801" s="31">
        <f>Q801+S801</f>
        <v>1600</v>
      </c>
      <c r="V801" s="34">
        <f>R801+T801</f>
        <v>143</v>
      </c>
    </row>
    <row r="802" spans="1:22">
      <c r="A802" s="11" t="s">
        <v>32</v>
      </c>
      <c r="B802" s="11" t="s">
        <v>2066</v>
      </c>
      <c r="C802" s="12" t="s">
        <v>988</v>
      </c>
      <c r="D802" s="31">
        <v>0</v>
      </c>
      <c r="E802" s="32">
        <v>0</v>
      </c>
      <c r="F802" s="33">
        <v>0</v>
      </c>
      <c r="G802" s="31">
        <v>0</v>
      </c>
      <c r="H802" s="32">
        <v>0</v>
      </c>
      <c r="I802" s="33">
        <v>0</v>
      </c>
      <c r="J802" s="31">
        <v>0</v>
      </c>
      <c r="K802" s="32">
        <v>0</v>
      </c>
      <c r="L802" s="33">
        <v>0</v>
      </c>
      <c r="M802" s="31">
        <v>0</v>
      </c>
      <c r="N802" s="32">
        <v>0</v>
      </c>
      <c r="O802" s="33">
        <v>0</v>
      </c>
      <c r="P802" s="27">
        <f>D802+G802+J802+M802</f>
        <v>0</v>
      </c>
      <c r="Q802" s="30">
        <f>E802+H802+K802+N802</f>
        <v>0</v>
      </c>
      <c r="R802" s="30">
        <f>F802+I802+L802+O802</f>
        <v>0</v>
      </c>
      <c r="S802" s="31">
        <v>1325</v>
      </c>
      <c r="T802" s="34">
        <v>86</v>
      </c>
      <c r="U802" s="31">
        <f>Q802+S802</f>
        <v>1325</v>
      </c>
      <c r="V802" s="34">
        <f>R802+T802</f>
        <v>86</v>
      </c>
    </row>
    <row r="803" spans="1:22">
      <c r="A803" s="1" t="s">
        <v>32</v>
      </c>
      <c r="B803" s="1" t="s">
        <v>1664</v>
      </c>
      <c r="C803" s="2" t="s">
        <v>990</v>
      </c>
      <c r="D803" s="31">
        <v>5500</v>
      </c>
      <c r="E803" s="32">
        <v>2000</v>
      </c>
      <c r="F803" s="33">
        <v>2</v>
      </c>
      <c r="G803" s="31">
        <v>5000</v>
      </c>
      <c r="H803" s="32">
        <v>0</v>
      </c>
      <c r="I803" s="33">
        <v>0</v>
      </c>
      <c r="J803" s="31">
        <v>6000</v>
      </c>
      <c r="K803" s="32">
        <v>5800</v>
      </c>
      <c r="L803" s="33">
        <v>2</v>
      </c>
      <c r="M803" s="31">
        <v>0</v>
      </c>
      <c r="N803" s="32">
        <v>0</v>
      </c>
      <c r="O803" s="33">
        <v>0</v>
      </c>
      <c r="P803" s="27">
        <f>D803+G803+J803+M803</f>
        <v>16500</v>
      </c>
      <c r="Q803" s="30">
        <f>E803+H803+K803+N803</f>
        <v>7800</v>
      </c>
      <c r="R803" s="30">
        <f>F803+I803+L803+O803</f>
        <v>4</v>
      </c>
      <c r="S803" s="31">
        <v>6578</v>
      </c>
      <c r="T803" s="34">
        <v>423</v>
      </c>
      <c r="U803" s="31">
        <f>Q803+S803</f>
        <v>14378</v>
      </c>
      <c r="V803" s="34">
        <f>R803+T803</f>
        <v>427</v>
      </c>
    </row>
    <row r="804" spans="1:22">
      <c r="A804" s="11" t="s">
        <v>32</v>
      </c>
      <c r="B804" s="11" t="s">
        <v>326</v>
      </c>
      <c r="C804" s="12" t="s">
        <v>1004</v>
      </c>
      <c r="D804" s="31">
        <v>0</v>
      </c>
      <c r="E804" s="32">
        <v>0</v>
      </c>
      <c r="F804" s="33">
        <v>0</v>
      </c>
      <c r="G804" s="31">
        <v>0</v>
      </c>
      <c r="H804" s="32">
        <v>0</v>
      </c>
      <c r="I804" s="33">
        <v>0</v>
      </c>
      <c r="J804" s="31">
        <v>0</v>
      </c>
      <c r="K804" s="32">
        <v>0</v>
      </c>
      <c r="L804" s="33">
        <v>0</v>
      </c>
      <c r="M804" s="31">
        <v>0</v>
      </c>
      <c r="N804" s="32">
        <v>0</v>
      </c>
      <c r="O804" s="33">
        <v>0</v>
      </c>
      <c r="P804" s="27">
        <f>D804+G804+J804+M804</f>
        <v>0</v>
      </c>
      <c r="Q804" s="30">
        <f>E804+H804+K804+N804</f>
        <v>0</v>
      </c>
      <c r="R804" s="30">
        <f>F804+I804+L804+O804</f>
        <v>0</v>
      </c>
      <c r="S804" s="31">
        <v>2900</v>
      </c>
      <c r="T804" s="34">
        <v>205</v>
      </c>
      <c r="U804" s="31">
        <f>Q804+S804</f>
        <v>2900</v>
      </c>
      <c r="V804" s="34">
        <f>R804+T804</f>
        <v>205</v>
      </c>
    </row>
    <row r="805" spans="1:22">
      <c r="A805" s="1" t="s">
        <v>32</v>
      </c>
      <c r="B805" s="1" t="s">
        <v>331</v>
      </c>
      <c r="C805" s="2" t="s">
        <v>1011</v>
      </c>
      <c r="D805" s="31">
        <v>3300</v>
      </c>
      <c r="E805" s="32">
        <v>2000</v>
      </c>
      <c r="F805" s="33">
        <v>2</v>
      </c>
      <c r="G805" s="31">
        <v>0</v>
      </c>
      <c r="H805" s="32">
        <v>0</v>
      </c>
      <c r="I805" s="33">
        <v>0</v>
      </c>
      <c r="J805" s="31">
        <v>0</v>
      </c>
      <c r="K805" s="32">
        <v>0</v>
      </c>
      <c r="L805" s="33">
        <v>0</v>
      </c>
      <c r="M805" s="31">
        <v>0</v>
      </c>
      <c r="N805" s="32">
        <v>0</v>
      </c>
      <c r="O805" s="33">
        <v>0</v>
      </c>
      <c r="P805" s="27">
        <f>D805+G805+J805+M805</f>
        <v>3300</v>
      </c>
      <c r="Q805" s="30">
        <f>E805+H805+K805+N805</f>
        <v>2000</v>
      </c>
      <c r="R805" s="30">
        <f>F805+I805+L805+O805</f>
        <v>2</v>
      </c>
      <c r="S805" s="31">
        <v>16000</v>
      </c>
      <c r="T805" s="34">
        <v>220</v>
      </c>
      <c r="U805" s="31">
        <f>Q805+S805</f>
        <v>18000</v>
      </c>
      <c r="V805" s="34">
        <f>R805+T805</f>
        <v>222</v>
      </c>
    </row>
    <row r="806" spans="1:22">
      <c r="A806" s="11" t="s">
        <v>32</v>
      </c>
      <c r="B806" s="11" t="s">
        <v>2067</v>
      </c>
      <c r="C806" s="12" t="s">
        <v>1015</v>
      </c>
      <c r="D806" s="31">
        <v>0</v>
      </c>
      <c r="E806" s="32">
        <v>0</v>
      </c>
      <c r="F806" s="33">
        <v>0</v>
      </c>
      <c r="G806" s="31">
        <v>0</v>
      </c>
      <c r="H806" s="32">
        <v>0</v>
      </c>
      <c r="I806" s="33">
        <v>0</v>
      </c>
      <c r="J806" s="31">
        <v>0</v>
      </c>
      <c r="K806" s="32">
        <v>0</v>
      </c>
      <c r="L806" s="33">
        <v>0</v>
      </c>
      <c r="M806" s="31">
        <v>0</v>
      </c>
      <c r="N806" s="32">
        <v>0</v>
      </c>
      <c r="O806" s="33">
        <v>0</v>
      </c>
      <c r="P806" s="27">
        <f>D806+G806+J806+M806</f>
        <v>0</v>
      </c>
      <c r="Q806" s="30">
        <f>E806+H806+K806+N806</f>
        <v>0</v>
      </c>
      <c r="R806" s="30">
        <f>F806+I806+L806+O806</f>
        <v>0</v>
      </c>
      <c r="S806" s="31">
        <v>3250</v>
      </c>
      <c r="T806" s="34">
        <v>230</v>
      </c>
      <c r="U806" s="31">
        <f>Q806+S806</f>
        <v>3250</v>
      </c>
      <c r="V806" s="34">
        <f>R806+T806</f>
        <v>230</v>
      </c>
    </row>
    <row r="807" spans="1:22">
      <c r="A807" s="1" t="s">
        <v>32</v>
      </c>
      <c r="B807" s="1" t="s">
        <v>2068</v>
      </c>
      <c r="C807" s="2" t="s">
        <v>1028</v>
      </c>
      <c r="D807" s="31">
        <v>0</v>
      </c>
      <c r="E807" s="32">
        <v>0</v>
      </c>
      <c r="F807" s="33">
        <v>0</v>
      </c>
      <c r="G807" s="31">
        <v>0</v>
      </c>
      <c r="H807" s="32">
        <v>0</v>
      </c>
      <c r="I807" s="33">
        <v>0</v>
      </c>
      <c r="J807" s="31">
        <v>0</v>
      </c>
      <c r="K807" s="32">
        <v>0</v>
      </c>
      <c r="L807" s="33">
        <v>0</v>
      </c>
      <c r="M807" s="31">
        <v>0</v>
      </c>
      <c r="N807" s="32">
        <v>0</v>
      </c>
      <c r="O807" s="33">
        <v>0</v>
      </c>
      <c r="P807" s="27">
        <f>D807+G807+J807+M807</f>
        <v>0</v>
      </c>
      <c r="Q807" s="30">
        <f>E807+H807+K807+N807</f>
        <v>0</v>
      </c>
      <c r="R807" s="30">
        <f>F807+I807+L807+O807</f>
        <v>0</v>
      </c>
      <c r="S807" s="31">
        <v>1058</v>
      </c>
      <c r="T807" s="34">
        <v>79</v>
      </c>
      <c r="U807" s="31">
        <f>Q807+S807</f>
        <v>1058</v>
      </c>
      <c r="V807" s="34">
        <f>R807+T807</f>
        <v>79</v>
      </c>
    </row>
    <row r="808" spans="1:22">
      <c r="A808" s="11" t="s">
        <v>32</v>
      </c>
      <c r="B808" s="11" t="s">
        <v>345</v>
      </c>
      <c r="C808" s="12" t="s">
        <v>1034</v>
      </c>
      <c r="D808" s="31">
        <v>11000</v>
      </c>
      <c r="E808" s="32">
        <v>9000</v>
      </c>
      <c r="F808" s="33">
        <v>2</v>
      </c>
      <c r="G808" s="31">
        <v>0</v>
      </c>
      <c r="H808" s="32">
        <v>0</v>
      </c>
      <c r="I808" s="33">
        <v>0</v>
      </c>
      <c r="J808" s="31">
        <v>0</v>
      </c>
      <c r="K808" s="32">
        <v>0</v>
      </c>
      <c r="L808" s="33">
        <v>0</v>
      </c>
      <c r="M808" s="31">
        <v>0</v>
      </c>
      <c r="N808" s="32">
        <v>0</v>
      </c>
      <c r="O808" s="33">
        <v>0</v>
      </c>
      <c r="P808" s="27">
        <f>D808+G808+J808+M808</f>
        <v>11000</v>
      </c>
      <c r="Q808" s="30">
        <f>E808+H808+K808+N808</f>
        <v>9000</v>
      </c>
      <c r="R808" s="30">
        <f>F808+I808+L808+O808</f>
        <v>2</v>
      </c>
      <c r="S808" s="31">
        <v>18000</v>
      </c>
      <c r="T808" s="34">
        <v>259</v>
      </c>
      <c r="U808" s="31">
        <f>Q808+S808</f>
        <v>27000</v>
      </c>
      <c r="V808" s="34">
        <f>R808+T808</f>
        <v>261</v>
      </c>
    </row>
    <row r="809" spans="1:22">
      <c r="A809" s="1" t="s">
        <v>32</v>
      </c>
      <c r="B809" s="1" t="s">
        <v>1969</v>
      </c>
      <c r="C809" s="2" t="s">
        <v>1089</v>
      </c>
      <c r="D809" s="31">
        <v>0</v>
      </c>
      <c r="E809" s="32">
        <v>0</v>
      </c>
      <c r="F809" s="33">
        <v>0</v>
      </c>
      <c r="G809" s="31">
        <v>0</v>
      </c>
      <c r="H809" s="32">
        <v>0</v>
      </c>
      <c r="I809" s="33">
        <v>0</v>
      </c>
      <c r="J809" s="31">
        <v>0</v>
      </c>
      <c r="K809" s="32">
        <v>0</v>
      </c>
      <c r="L809" s="33">
        <v>0</v>
      </c>
      <c r="M809" s="31">
        <v>0</v>
      </c>
      <c r="N809" s="32">
        <v>0</v>
      </c>
      <c r="O809" s="33">
        <v>0</v>
      </c>
      <c r="P809" s="27">
        <f>D809+G809+J809+M809</f>
        <v>0</v>
      </c>
      <c r="Q809" s="30">
        <f>E809+H809+K809+N809</f>
        <v>0</v>
      </c>
      <c r="R809" s="30">
        <f>F809+I809+L809+O809</f>
        <v>0</v>
      </c>
      <c r="S809" s="31">
        <v>489</v>
      </c>
      <c r="T809" s="34">
        <v>52</v>
      </c>
      <c r="U809" s="31">
        <f>Q809+S809</f>
        <v>489</v>
      </c>
      <c r="V809" s="34">
        <f>R809+T809</f>
        <v>52</v>
      </c>
    </row>
    <row r="810" spans="1:22">
      <c r="A810" s="11" t="s">
        <v>32</v>
      </c>
      <c r="B810" s="11" t="s">
        <v>32</v>
      </c>
      <c r="C810" s="12" t="s">
        <v>1098</v>
      </c>
      <c r="D810" s="31">
        <v>50000</v>
      </c>
      <c r="E810" s="32">
        <v>48000</v>
      </c>
      <c r="F810" s="33">
        <v>5</v>
      </c>
      <c r="G810" s="31">
        <v>0</v>
      </c>
      <c r="H810" s="32">
        <v>0</v>
      </c>
      <c r="I810" s="33">
        <v>0</v>
      </c>
      <c r="J810" s="31">
        <v>10000</v>
      </c>
      <c r="K810" s="32">
        <v>8000</v>
      </c>
      <c r="L810" s="33">
        <v>1</v>
      </c>
      <c r="M810" s="31">
        <v>0</v>
      </c>
      <c r="N810" s="32">
        <v>0</v>
      </c>
      <c r="O810" s="33">
        <v>0</v>
      </c>
      <c r="P810" s="27">
        <f>D810+G810+J810+M810</f>
        <v>60000</v>
      </c>
      <c r="Q810" s="30">
        <f>E810+H810+K810+N810</f>
        <v>56000</v>
      </c>
      <c r="R810" s="30">
        <f>F810+I810+L810+O810</f>
        <v>6</v>
      </c>
      <c r="S810" s="31">
        <v>1600</v>
      </c>
      <c r="T810" s="34">
        <v>258</v>
      </c>
      <c r="U810" s="31">
        <f>Q810+S810</f>
        <v>57600</v>
      </c>
      <c r="V810" s="34">
        <f>R810+T810</f>
        <v>264</v>
      </c>
    </row>
    <row r="811" spans="1:22">
      <c r="A811" s="1" t="s">
        <v>32</v>
      </c>
      <c r="B811" s="1" t="s">
        <v>2069</v>
      </c>
      <c r="C811" s="2" t="s">
        <v>1123</v>
      </c>
      <c r="D811" s="31">
        <v>0</v>
      </c>
      <c r="E811" s="32">
        <v>0</v>
      </c>
      <c r="F811" s="33">
        <v>0</v>
      </c>
      <c r="G811" s="31">
        <v>0</v>
      </c>
      <c r="H811" s="32">
        <v>0</v>
      </c>
      <c r="I811" s="33">
        <v>0</v>
      </c>
      <c r="J811" s="31">
        <v>3500</v>
      </c>
      <c r="K811" s="32">
        <v>3000</v>
      </c>
      <c r="L811" s="33">
        <v>1</v>
      </c>
      <c r="M811" s="31">
        <v>0</v>
      </c>
      <c r="N811" s="32">
        <v>0</v>
      </c>
      <c r="O811" s="33">
        <v>0</v>
      </c>
      <c r="P811" s="27">
        <f>D811+G811+J811+M811</f>
        <v>3500</v>
      </c>
      <c r="Q811" s="30">
        <f>E811+H811+K811+N811</f>
        <v>3000</v>
      </c>
      <c r="R811" s="30">
        <f>F811+I811+L811+O811</f>
        <v>1</v>
      </c>
      <c r="S811" s="31">
        <v>1556</v>
      </c>
      <c r="T811" s="34">
        <v>70</v>
      </c>
      <c r="U811" s="31">
        <f>Q811+S811</f>
        <v>4556</v>
      </c>
      <c r="V811" s="34">
        <f>R811+T811</f>
        <v>71</v>
      </c>
    </row>
    <row r="812" spans="1:22">
      <c r="A812" s="11" t="s">
        <v>32</v>
      </c>
      <c r="B812" s="11" t="s">
        <v>359</v>
      </c>
      <c r="C812" s="12" t="s">
        <v>1129</v>
      </c>
      <c r="D812" s="31">
        <v>0</v>
      </c>
      <c r="E812" s="32">
        <v>0</v>
      </c>
      <c r="F812" s="33">
        <v>0</v>
      </c>
      <c r="G812" s="31">
        <v>0</v>
      </c>
      <c r="H812" s="32">
        <v>0</v>
      </c>
      <c r="I812" s="33">
        <v>0</v>
      </c>
      <c r="J812" s="31">
        <v>0</v>
      </c>
      <c r="K812" s="32">
        <v>0</v>
      </c>
      <c r="L812" s="33">
        <v>0</v>
      </c>
      <c r="M812" s="31">
        <v>0</v>
      </c>
      <c r="N812" s="32">
        <v>0</v>
      </c>
      <c r="O812" s="33">
        <v>0</v>
      </c>
      <c r="P812" s="27">
        <f>D812+G812+J812+M812</f>
        <v>0</v>
      </c>
      <c r="Q812" s="30">
        <f>E812+H812+K812+N812</f>
        <v>0</v>
      </c>
      <c r="R812" s="30">
        <f>F812+I812+L812+O812</f>
        <v>0</v>
      </c>
      <c r="S812" s="31">
        <v>12600</v>
      </c>
      <c r="T812" s="34">
        <v>165</v>
      </c>
      <c r="U812" s="31">
        <f>Q812+S812</f>
        <v>12600</v>
      </c>
      <c r="V812" s="34">
        <f>R812+T812</f>
        <v>165</v>
      </c>
    </row>
    <row r="813" spans="1:22">
      <c r="A813" s="1" t="s">
        <v>32</v>
      </c>
      <c r="B813" s="1" t="s">
        <v>2060</v>
      </c>
      <c r="C813" s="2" t="s">
        <v>848</v>
      </c>
      <c r="D813" s="31">
        <v>0</v>
      </c>
      <c r="E813" s="32">
        <v>0</v>
      </c>
      <c r="F813" s="33">
        <v>0</v>
      </c>
      <c r="G813" s="31">
        <v>0</v>
      </c>
      <c r="H813" s="32">
        <v>0</v>
      </c>
      <c r="I813" s="33">
        <v>0</v>
      </c>
      <c r="J813" s="31">
        <v>0</v>
      </c>
      <c r="K813" s="32">
        <v>0</v>
      </c>
      <c r="L813" s="33">
        <v>0</v>
      </c>
      <c r="M813" s="31">
        <v>0</v>
      </c>
      <c r="N813" s="32">
        <v>0</v>
      </c>
      <c r="O813" s="33">
        <v>0</v>
      </c>
      <c r="P813" s="27">
        <f>D813+G813+J813+M813</f>
        <v>0</v>
      </c>
      <c r="Q813" s="30">
        <f>E813+H813+K813+N813</f>
        <v>0</v>
      </c>
      <c r="R813" s="30">
        <f>F813+I813+L813+O813</f>
        <v>0</v>
      </c>
      <c r="S813" s="31">
        <v>695</v>
      </c>
      <c r="T813" s="34">
        <v>50</v>
      </c>
      <c r="U813" s="31">
        <f>Q813+S813</f>
        <v>695</v>
      </c>
      <c r="V813" s="34">
        <f>R813+T813</f>
        <v>50</v>
      </c>
    </row>
    <row r="814" spans="1:22">
      <c r="A814" s="11" t="s">
        <v>32</v>
      </c>
      <c r="B814" s="11" t="s">
        <v>367</v>
      </c>
      <c r="C814" s="12" t="s">
        <v>1191</v>
      </c>
      <c r="D814" s="31">
        <v>3000</v>
      </c>
      <c r="E814" s="32">
        <v>2500</v>
      </c>
      <c r="F814" s="33">
        <v>1</v>
      </c>
      <c r="G814" s="31">
        <v>0</v>
      </c>
      <c r="H814" s="32">
        <v>0</v>
      </c>
      <c r="I814" s="33">
        <v>0</v>
      </c>
      <c r="J814" s="31">
        <v>4000</v>
      </c>
      <c r="K814" s="32">
        <v>2000</v>
      </c>
      <c r="L814" s="33">
        <v>1</v>
      </c>
      <c r="M814" s="31">
        <v>0</v>
      </c>
      <c r="N814" s="32">
        <v>0</v>
      </c>
      <c r="O814" s="33">
        <v>0</v>
      </c>
      <c r="P814" s="27">
        <f>D814+G814+J814+M814</f>
        <v>7000</v>
      </c>
      <c r="Q814" s="30">
        <f>E814+H814+K814+N814</f>
        <v>4500</v>
      </c>
      <c r="R814" s="30">
        <f>F814+I814+L814+O814</f>
        <v>2</v>
      </c>
      <c r="S814" s="31">
        <v>2600</v>
      </c>
      <c r="T814" s="34">
        <v>130</v>
      </c>
      <c r="U814" s="31">
        <f>Q814+S814</f>
        <v>7100</v>
      </c>
      <c r="V814" s="34">
        <f>R814+T814</f>
        <v>132</v>
      </c>
    </row>
    <row r="815" spans="1:22">
      <c r="A815" s="1" t="s">
        <v>32</v>
      </c>
      <c r="B815" s="1" t="s">
        <v>2070</v>
      </c>
      <c r="C815" s="2" t="s">
        <v>1196</v>
      </c>
      <c r="D815" s="31">
        <v>0</v>
      </c>
      <c r="E815" s="32">
        <v>0</v>
      </c>
      <c r="F815" s="33">
        <v>0</v>
      </c>
      <c r="G815" s="31">
        <v>0</v>
      </c>
      <c r="H815" s="32">
        <v>0</v>
      </c>
      <c r="I815" s="33">
        <v>0</v>
      </c>
      <c r="J815" s="31">
        <v>0</v>
      </c>
      <c r="K815" s="32">
        <v>0</v>
      </c>
      <c r="L815" s="33">
        <v>0</v>
      </c>
      <c r="M815" s="31">
        <v>0</v>
      </c>
      <c r="N815" s="32">
        <v>0</v>
      </c>
      <c r="O815" s="33">
        <v>0</v>
      </c>
      <c r="P815" s="27">
        <f>D815+G815+J815+M815</f>
        <v>0</v>
      </c>
      <c r="Q815" s="30">
        <f>E815+H815+K815+N815</f>
        <v>0</v>
      </c>
      <c r="R815" s="30">
        <f>F815+I815+L815+O815</f>
        <v>0</v>
      </c>
      <c r="S815" s="31">
        <v>4500</v>
      </c>
      <c r="T815" s="34">
        <v>300</v>
      </c>
      <c r="U815" s="31">
        <f>Q815+S815</f>
        <v>4500</v>
      </c>
      <c r="V815" s="34">
        <f>R815+T815</f>
        <v>300</v>
      </c>
    </row>
    <row r="816" spans="1:22">
      <c r="A816" s="11" t="s">
        <v>32</v>
      </c>
      <c r="B816" s="11" t="s">
        <v>1708</v>
      </c>
      <c r="C816" s="12" t="s">
        <v>1199</v>
      </c>
      <c r="D816" s="31">
        <v>0</v>
      </c>
      <c r="E816" s="32">
        <v>0</v>
      </c>
      <c r="F816" s="33">
        <v>0</v>
      </c>
      <c r="G816" s="31">
        <v>0</v>
      </c>
      <c r="H816" s="32">
        <v>0</v>
      </c>
      <c r="I816" s="33">
        <v>0</v>
      </c>
      <c r="J816" s="31">
        <v>0</v>
      </c>
      <c r="K816" s="32">
        <v>0</v>
      </c>
      <c r="L816" s="33">
        <v>0</v>
      </c>
      <c r="M816" s="31">
        <v>0</v>
      </c>
      <c r="N816" s="32">
        <v>0</v>
      </c>
      <c r="O816" s="33">
        <v>0</v>
      </c>
      <c r="P816" s="27">
        <f>D816+G816+J816+M816</f>
        <v>0</v>
      </c>
      <c r="Q816" s="30">
        <f>E816+H816+K816+N816</f>
        <v>0</v>
      </c>
      <c r="R816" s="30">
        <f>F816+I816+L816+O816</f>
        <v>0</v>
      </c>
      <c r="S816" s="31">
        <v>1400</v>
      </c>
      <c r="T816" s="34">
        <v>195</v>
      </c>
      <c r="U816" s="31">
        <f>Q816+S816</f>
        <v>1400</v>
      </c>
      <c r="V816" s="34">
        <f>R816+T816</f>
        <v>195</v>
      </c>
    </row>
    <row r="817" spans="1:22">
      <c r="A817" s="1" t="s">
        <v>32</v>
      </c>
      <c r="B817" s="1" t="s">
        <v>374</v>
      </c>
      <c r="C817" s="2" t="s">
        <v>1207</v>
      </c>
      <c r="D817" s="31">
        <v>3400</v>
      </c>
      <c r="E817" s="32">
        <v>500</v>
      </c>
      <c r="F817" s="33">
        <v>1</v>
      </c>
      <c r="G817" s="31">
        <v>0</v>
      </c>
      <c r="H817" s="32">
        <v>0</v>
      </c>
      <c r="I817" s="33">
        <v>0</v>
      </c>
      <c r="J817" s="31">
        <v>0</v>
      </c>
      <c r="K817" s="32">
        <v>0</v>
      </c>
      <c r="L817" s="33">
        <v>0</v>
      </c>
      <c r="M817" s="31">
        <v>0</v>
      </c>
      <c r="N817" s="32">
        <v>0</v>
      </c>
      <c r="O817" s="33">
        <v>0</v>
      </c>
      <c r="P817" s="27">
        <f>D817+G817+J817+M817</f>
        <v>3400</v>
      </c>
      <c r="Q817" s="30">
        <f>E817+H817+K817+N817</f>
        <v>500</v>
      </c>
      <c r="R817" s="30">
        <f>F817+I817+L817+O817</f>
        <v>1</v>
      </c>
      <c r="S817" s="31">
        <v>10200</v>
      </c>
      <c r="T817" s="34">
        <v>155</v>
      </c>
      <c r="U817" s="31">
        <f>Q817+S817</f>
        <v>10700</v>
      </c>
      <c r="V817" s="34">
        <f>R817+T817</f>
        <v>156</v>
      </c>
    </row>
    <row r="818" spans="1:22">
      <c r="A818" s="11" t="s">
        <v>32</v>
      </c>
      <c r="B818" s="11" t="s">
        <v>377</v>
      </c>
      <c r="C818" s="12" t="s">
        <v>1238</v>
      </c>
      <c r="D818" s="31">
        <v>5000</v>
      </c>
      <c r="E818" s="32">
        <v>2000</v>
      </c>
      <c r="F818" s="33">
        <v>3</v>
      </c>
      <c r="G818" s="31">
        <v>0</v>
      </c>
      <c r="H818" s="32">
        <v>0</v>
      </c>
      <c r="I818" s="33">
        <v>0</v>
      </c>
      <c r="J818" s="31">
        <v>0</v>
      </c>
      <c r="K818" s="32">
        <v>0</v>
      </c>
      <c r="L818" s="33">
        <v>0</v>
      </c>
      <c r="M818" s="31">
        <v>0</v>
      </c>
      <c r="N818" s="32">
        <v>0</v>
      </c>
      <c r="O818" s="33">
        <v>0</v>
      </c>
      <c r="P818" s="27">
        <f>D818+G818+J818+M818</f>
        <v>5000</v>
      </c>
      <c r="Q818" s="30">
        <f>E818+H818+K818+N818</f>
        <v>2000</v>
      </c>
      <c r="R818" s="30">
        <f>F818+I818+L818+O818</f>
        <v>3</v>
      </c>
      <c r="S818" s="31">
        <v>2800</v>
      </c>
      <c r="T818" s="34">
        <v>439</v>
      </c>
      <c r="U818" s="31">
        <f>Q818+S818</f>
        <v>4800</v>
      </c>
      <c r="V818" s="34">
        <f>R818+T818</f>
        <v>442</v>
      </c>
    </row>
    <row r="819" spans="1:22">
      <c r="A819" s="1" t="s">
        <v>32</v>
      </c>
      <c r="B819" s="1" t="s">
        <v>1973</v>
      </c>
      <c r="C819" s="2" t="s">
        <v>1261</v>
      </c>
      <c r="D819" s="31">
        <v>0</v>
      </c>
      <c r="E819" s="32">
        <v>0</v>
      </c>
      <c r="F819" s="33">
        <v>0</v>
      </c>
      <c r="G819" s="31">
        <v>0</v>
      </c>
      <c r="H819" s="32">
        <v>0</v>
      </c>
      <c r="I819" s="33">
        <v>0</v>
      </c>
      <c r="J819" s="31">
        <v>0</v>
      </c>
      <c r="K819" s="32">
        <v>0</v>
      </c>
      <c r="L819" s="33">
        <v>0</v>
      </c>
      <c r="M819" s="31">
        <v>0</v>
      </c>
      <c r="N819" s="32">
        <v>0</v>
      </c>
      <c r="O819" s="33">
        <v>0</v>
      </c>
      <c r="P819" s="27">
        <f>D819+G819+J819+M819</f>
        <v>0</v>
      </c>
      <c r="Q819" s="30">
        <f>E819+H819+K819+N819</f>
        <v>0</v>
      </c>
      <c r="R819" s="30">
        <f>F819+I819+L819+O819</f>
        <v>0</v>
      </c>
      <c r="S819" s="31">
        <v>4000</v>
      </c>
      <c r="T819" s="34">
        <v>280</v>
      </c>
      <c r="U819" s="31">
        <f>Q819+S819</f>
        <v>4000</v>
      </c>
      <c r="V819" s="34">
        <f>R819+T819</f>
        <v>280</v>
      </c>
    </row>
    <row r="820" spans="1:22">
      <c r="A820" s="11" t="s">
        <v>32</v>
      </c>
      <c r="B820" s="11" t="s">
        <v>2071</v>
      </c>
      <c r="C820" s="12" t="s">
        <v>1275</v>
      </c>
      <c r="D820" s="31">
        <v>0</v>
      </c>
      <c r="E820" s="32">
        <v>0</v>
      </c>
      <c r="F820" s="33">
        <v>0</v>
      </c>
      <c r="G820" s="31">
        <v>0</v>
      </c>
      <c r="H820" s="32">
        <v>0</v>
      </c>
      <c r="I820" s="33">
        <v>0</v>
      </c>
      <c r="J820" s="31">
        <v>0</v>
      </c>
      <c r="K820" s="32">
        <v>0</v>
      </c>
      <c r="L820" s="33">
        <v>0</v>
      </c>
      <c r="M820" s="31">
        <v>0</v>
      </c>
      <c r="N820" s="32">
        <v>0</v>
      </c>
      <c r="O820" s="33">
        <v>0</v>
      </c>
      <c r="P820" s="27">
        <f>D820+G820+J820+M820</f>
        <v>0</v>
      </c>
      <c r="Q820" s="30">
        <f>E820+H820+K820+N820</f>
        <v>0</v>
      </c>
      <c r="R820" s="30">
        <f>F820+I820+L820+O820</f>
        <v>0</v>
      </c>
      <c r="S820" s="31">
        <v>1000</v>
      </c>
      <c r="T820" s="34">
        <v>80</v>
      </c>
      <c r="U820" s="31">
        <f>Q820+S820</f>
        <v>1000</v>
      </c>
      <c r="V820" s="34">
        <f>R820+T820</f>
        <v>80</v>
      </c>
    </row>
    <row r="821" spans="1:22">
      <c r="A821" s="1" t="s">
        <v>32</v>
      </c>
      <c r="B821" s="1" t="s">
        <v>384</v>
      </c>
      <c r="C821" s="2" t="s">
        <v>1301</v>
      </c>
      <c r="D821" s="31">
        <v>0</v>
      </c>
      <c r="E821" s="32">
        <v>0</v>
      </c>
      <c r="F821" s="33">
        <v>0</v>
      </c>
      <c r="G821" s="31">
        <v>0</v>
      </c>
      <c r="H821" s="32">
        <v>0</v>
      </c>
      <c r="I821" s="33">
        <v>0</v>
      </c>
      <c r="J821" s="31">
        <v>300</v>
      </c>
      <c r="K821" s="32">
        <v>280</v>
      </c>
      <c r="L821" s="33">
        <v>1</v>
      </c>
      <c r="M821" s="31">
        <v>0</v>
      </c>
      <c r="N821" s="32">
        <v>0</v>
      </c>
      <c r="O821" s="33">
        <v>0</v>
      </c>
      <c r="P821" s="27">
        <f>D821+G821+J821+M821</f>
        <v>300</v>
      </c>
      <c r="Q821" s="30">
        <f>E821+H821+K821+N821</f>
        <v>280</v>
      </c>
      <c r="R821" s="30">
        <f>F821+I821+L821+O821</f>
        <v>1</v>
      </c>
      <c r="S821" s="31">
        <v>13000</v>
      </c>
      <c r="T821" s="34">
        <v>471</v>
      </c>
      <c r="U821" s="31">
        <f>Q821+S821</f>
        <v>13280</v>
      </c>
      <c r="V821" s="34">
        <f>R821+T821</f>
        <v>472</v>
      </c>
    </row>
    <row r="822" spans="1:22">
      <c r="A822" s="11" t="s">
        <v>32</v>
      </c>
      <c r="B822" s="11" t="s">
        <v>2075</v>
      </c>
      <c r="C822" s="12" t="s">
        <v>1386</v>
      </c>
      <c r="D822" s="31">
        <v>57000</v>
      </c>
      <c r="E822" s="32">
        <v>40000</v>
      </c>
      <c r="F822" s="33">
        <v>6</v>
      </c>
      <c r="G822" s="31">
        <v>10000</v>
      </c>
      <c r="H822" s="32">
        <v>8000</v>
      </c>
      <c r="I822" s="33">
        <v>1</v>
      </c>
      <c r="J822" s="31">
        <v>28000</v>
      </c>
      <c r="K822" s="32">
        <v>22000</v>
      </c>
      <c r="L822" s="33">
        <v>3</v>
      </c>
      <c r="M822" s="31">
        <v>0</v>
      </c>
      <c r="N822" s="32">
        <v>0</v>
      </c>
      <c r="O822" s="33">
        <v>0</v>
      </c>
      <c r="P822" s="27">
        <f>D822+G822+J822+M822</f>
        <v>95000</v>
      </c>
      <c r="Q822" s="30">
        <f>E822+H822+K822+N822</f>
        <v>70000</v>
      </c>
      <c r="R822" s="30">
        <f>F822+I822+L822+O822</f>
        <v>10</v>
      </c>
      <c r="S822" s="31">
        <v>2400</v>
      </c>
      <c r="T822" s="34">
        <v>152</v>
      </c>
      <c r="U822" s="31">
        <f>Q822+S822</f>
        <v>72400</v>
      </c>
      <c r="V822" s="34">
        <f>R822+T822</f>
        <v>162</v>
      </c>
    </row>
    <row r="823" spans="1:22">
      <c r="A823" s="1" t="s">
        <v>32</v>
      </c>
      <c r="B823" s="1" t="s">
        <v>1975</v>
      </c>
      <c r="C823" s="2" t="s">
        <v>1317</v>
      </c>
      <c r="D823" s="31">
        <v>24000</v>
      </c>
      <c r="E823" s="32">
        <v>20000</v>
      </c>
      <c r="F823" s="33">
        <v>2</v>
      </c>
      <c r="G823" s="31">
        <v>0</v>
      </c>
      <c r="H823" s="32">
        <v>0</v>
      </c>
      <c r="I823" s="33">
        <v>0</v>
      </c>
      <c r="J823" s="31">
        <v>2500</v>
      </c>
      <c r="K823" s="32">
        <v>2000</v>
      </c>
      <c r="L823" s="33">
        <v>1</v>
      </c>
      <c r="M823" s="31">
        <v>0</v>
      </c>
      <c r="N823" s="32">
        <v>0</v>
      </c>
      <c r="O823" s="33">
        <v>0</v>
      </c>
      <c r="P823" s="27">
        <f>D823+G823+J823+M823</f>
        <v>26500</v>
      </c>
      <c r="Q823" s="30">
        <f>E823+H823+K823+N823</f>
        <v>22000</v>
      </c>
      <c r="R823" s="30">
        <f>F823+I823+L823+O823</f>
        <v>3</v>
      </c>
      <c r="S823" s="31">
        <v>5000</v>
      </c>
      <c r="T823" s="34">
        <v>320</v>
      </c>
      <c r="U823" s="31">
        <f>Q823+S823</f>
        <v>27000</v>
      </c>
      <c r="V823" s="34">
        <f>R823+T823</f>
        <v>323</v>
      </c>
    </row>
    <row r="824" spans="1:22">
      <c r="A824" s="11" t="s">
        <v>32</v>
      </c>
      <c r="B824" s="11" t="s">
        <v>2073</v>
      </c>
      <c r="C824" s="12" t="s">
        <v>1353</v>
      </c>
      <c r="D824" s="31">
        <v>102500</v>
      </c>
      <c r="E824" s="32">
        <v>70000</v>
      </c>
      <c r="F824" s="33">
        <v>5</v>
      </c>
      <c r="G824" s="31">
        <v>0</v>
      </c>
      <c r="H824" s="32">
        <v>0</v>
      </c>
      <c r="I824" s="33">
        <v>0</v>
      </c>
      <c r="J824" s="31">
        <v>0</v>
      </c>
      <c r="K824" s="32">
        <v>0</v>
      </c>
      <c r="L824" s="33">
        <v>0</v>
      </c>
      <c r="M824" s="31">
        <v>0</v>
      </c>
      <c r="N824" s="32">
        <v>0</v>
      </c>
      <c r="O824" s="33">
        <v>0</v>
      </c>
      <c r="P824" s="27">
        <f>D824+G824+J824+M824</f>
        <v>102500</v>
      </c>
      <c r="Q824" s="30">
        <f>E824+H824+K824+N824</f>
        <v>70000</v>
      </c>
      <c r="R824" s="30">
        <f>F824+I824+L824+O824</f>
        <v>5</v>
      </c>
      <c r="S824" s="31">
        <v>5812</v>
      </c>
      <c r="T824" s="34">
        <v>394</v>
      </c>
      <c r="U824" s="31">
        <f>Q824+S824</f>
        <v>75812</v>
      </c>
      <c r="V824" s="34">
        <f>R824+T824</f>
        <v>399</v>
      </c>
    </row>
    <row r="825" spans="1:22">
      <c r="A825" s="1" t="s">
        <v>32</v>
      </c>
      <c r="B825" s="1" t="s">
        <v>1746</v>
      </c>
      <c r="C825" s="2" t="s">
        <v>1370</v>
      </c>
      <c r="D825" s="31">
        <v>0</v>
      </c>
      <c r="E825" s="32">
        <v>0</v>
      </c>
      <c r="F825" s="33">
        <v>0</v>
      </c>
      <c r="G825" s="31">
        <v>0</v>
      </c>
      <c r="H825" s="32">
        <v>0</v>
      </c>
      <c r="I825" s="33">
        <v>0</v>
      </c>
      <c r="J825" s="31">
        <v>0</v>
      </c>
      <c r="K825" s="32">
        <v>0</v>
      </c>
      <c r="L825" s="33">
        <v>0</v>
      </c>
      <c r="M825" s="31">
        <v>0</v>
      </c>
      <c r="N825" s="32">
        <v>0</v>
      </c>
      <c r="O825" s="33">
        <v>0</v>
      </c>
      <c r="P825" s="27">
        <f>D825+G825+J825+M825</f>
        <v>0</v>
      </c>
      <c r="Q825" s="30">
        <f>E825+H825+K825+N825</f>
        <v>0</v>
      </c>
      <c r="R825" s="30">
        <f>F825+I825+L825+O825</f>
        <v>0</v>
      </c>
      <c r="S825" s="31">
        <v>20000</v>
      </c>
      <c r="T825" s="34">
        <v>178</v>
      </c>
      <c r="U825" s="31">
        <f>Q825+S825</f>
        <v>20000</v>
      </c>
      <c r="V825" s="34">
        <f>R825+T825</f>
        <v>178</v>
      </c>
    </row>
    <row r="826" spans="1:22">
      <c r="A826" s="11" t="s">
        <v>32</v>
      </c>
      <c r="B826" s="11" t="s">
        <v>2074</v>
      </c>
      <c r="C826" s="12" t="s">
        <v>1371</v>
      </c>
      <c r="D826" s="31">
        <v>0</v>
      </c>
      <c r="E826" s="32">
        <v>0</v>
      </c>
      <c r="F826" s="33">
        <v>0</v>
      </c>
      <c r="G826" s="31">
        <v>0</v>
      </c>
      <c r="H826" s="32">
        <v>0</v>
      </c>
      <c r="I826" s="33">
        <v>0</v>
      </c>
      <c r="J826" s="31">
        <v>0</v>
      </c>
      <c r="K826" s="32">
        <v>0</v>
      </c>
      <c r="L826" s="33">
        <v>0</v>
      </c>
      <c r="M826" s="31">
        <v>0</v>
      </c>
      <c r="N826" s="32">
        <v>0</v>
      </c>
      <c r="O826" s="33">
        <v>0</v>
      </c>
      <c r="P826" s="27">
        <f>D826+G826+J826+M826</f>
        <v>0</v>
      </c>
      <c r="Q826" s="30">
        <f>E826+H826+K826+N826</f>
        <v>0</v>
      </c>
      <c r="R826" s="30">
        <f>F826+I826+L826+O826</f>
        <v>0</v>
      </c>
      <c r="S826" s="31">
        <v>2986</v>
      </c>
      <c r="T826" s="34">
        <v>249</v>
      </c>
      <c r="U826" s="31">
        <f>Q826+S826</f>
        <v>2986</v>
      </c>
      <c r="V826" s="34">
        <f>R826+T826</f>
        <v>249</v>
      </c>
    </row>
    <row r="827" spans="1:22">
      <c r="A827" s="1" t="s">
        <v>32</v>
      </c>
      <c r="B827" s="1" t="s">
        <v>1688</v>
      </c>
      <c r="C827" s="2" t="s">
        <v>1390</v>
      </c>
      <c r="D827" s="31">
        <v>0</v>
      </c>
      <c r="E827" s="32">
        <v>0</v>
      </c>
      <c r="F827" s="33">
        <v>0</v>
      </c>
      <c r="G827" s="31">
        <v>0</v>
      </c>
      <c r="H827" s="32">
        <v>0</v>
      </c>
      <c r="I827" s="33">
        <v>0</v>
      </c>
      <c r="J827" s="31">
        <v>0</v>
      </c>
      <c r="K827" s="32">
        <v>0</v>
      </c>
      <c r="L827" s="33">
        <v>0</v>
      </c>
      <c r="M827" s="31">
        <v>0</v>
      </c>
      <c r="N827" s="32">
        <v>0</v>
      </c>
      <c r="O827" s="33">
        <v>0</v>
      </c>
      <c r="P827" s="27">
        <f>D827+G827+J827+M827</f>
        <v>0</v>
      </c>
      <c r="Q827" s="30">
        <f>E827+H827+K827+N827</f>
        <v>0</v>
      </c>
      <c r="R827" s="30">
        <f>F827+I827+L827+O827</f>
        <v>0</v>
      </c>
      <c r="S827" s="31">
        <v>650</v>
      </c>
      <c r="T827" s="34">
        <v>112</v>
      </c>
      <c r="U827" s="31">
        <f>Q827+S827</f>
        <v>650</v>
      </c>
      <c r="V827" s="34">
        <f>R827+T827</f>
        <v>112</v>
      </c>
    </row>
    <row r="828" spans="1:22">
      <c r="A828" s="11" t="s">
        <v>32</v>
      </c>
      <c r="B828" s="11" t="s">
        <v>404</v>
      </c>
      <c r="C828" s="12" t="s">
        <v>1408</v>
      </c>
      <c r="D828" s="31">
        <v>0</v>
      </c>
      <c r="E828" s="32">
        <v>0</v>
      </c>
      <c r="F828" s="33">
        <v>0</v>
      </c>
      <c r="G828" s="31">
        <v>0</v>
      </c>
      <c r="H828" s="32">
        <v>0</v>
      </c>
      <c r="I828" s="33">
        <v>0</v>
      </c>
      <c r="J828" s="31">
        <v>0</v>
      </c>
      <c r="K828" s="32">
        <v>0</v>
      </c>
      <c r="L828" s="33">
        <v>0</v>
      </c>
      <c r="M828" s="31">
        <v>0</v>
      </c>
      <c r="N828" s="32">
        <v>0</v>
      </c>
      <c r="O828" s="33">
        <v>0</v>
      </c>
      <c r="P828" s="27">
        <f>D828+G828+J828+M828</f>
        <v>0</v>
      </c>
      <c r="Q828" s="30">
        <f>E828+H828+K828+N828</f>
        <v>0</v>
      </c>
      <c r="R828" s="30">
        <f>F828+I828+L828+O828</f>
        <v>0</v>
      </c>
      <c r="S828" s="31">
        <v>18000</v>
      </c>
      <c r="T828" s="34">
        <v>185</v>
      </c>
      <c r="U828" s="31">
        <f>Q828+S828</f>
        <v>18000</v>
      </c>
      <c r="V828" s="34">
        <f>R828+T828</f>
        <v>185</v>
      </c>
    </row>
    <row r="829" spans="1:22">
      <c r="A829" s="1" t="s">
        <v>32</v>
      </c>
      <c r="B829" s="1" t="s">
        <v>405</v>
      </c>
      <c r="C829" s="2" t="s">
        <v>1417</v>
      </c>
      <c r="D829" s="31">
        <v>0</v>
      </c>
      <c r="E829" s="32">
        <v>0</v>
      </c>
      <c r="F829" s="33">
        <v>0</v>
      </c>
      <c r="G829" s="31">
        <v>0</v>
      </c>
      <c r="H829" s="32">
        <v>0</v>
      </c>
      <c r="I829" s="33">
        <v>0</v>
      </c>
      <c r="J829" s="31">
        <v>0</v>
      </c>
      <c r="K829" s="32">
        <v>0</v>
      </c>
      <c r="L829" s="33">
        <v>0</v>
      </c>
      <c r="M829" s="31">
        <v>0</v>
      </c>
      <c r="N829" s="32">
        <v>0</v>
      </c>
      <c r="O829" s="33">
        <v>0</v>
      </c>
      <c r="P829" s="27">
        <f>D829+G829+J829+M829</f>
        <v>0</v>
      </c>
      <c r="Q829" s="30">
        <f>E829+H829+K829+N829</f>
        <v>0</v>
      </c>
      <c r="R829" s="30">
        <f>F829+I829+L829+O829</f>
        <v>0</v>
      </c>
      <c r="S829" s="31">
        <v>3200</v>
      </c>
      <c r="T829" s="34">
        <v>293</v>
      </c>
      <c r="U829" s="31">
        <f>Q829+S829</f>
        <v>3200</v>
      </c>
      <c r="V829" s="34">
        <f>R829+T829</f>
        <v>293</v>
      </c>
    </row>
    <row r="830" spans="1:22">
      <c r="A830" s="11" t="s">
        <v>32</v>
      </c>
      <c r="B830" s="11" t="s">
        <v>407</v>
      </c>
      <c r="C830" s="12" t="s">
        <v>1481</v>
      </c>
      <c r="D830" s="31">
        <v>0</v>
      </c>
      <c r="E830" s="32">
        <v>0</v>
      </c>
      <c r="F830" s="33">
        <v>0</v>
      </c>
      <c r="G830" s="31">
        <v>0</v>
      </c>
      <c r="H830" s="32">
        <v>0</v>
      </c>
      <c r="I830" s="33">
        <v>0</v>
      </c>
      <c r="J830" s="31">
        <v>0</v>
      </c>
      <c r="K830" s="32">
        <v>0</v>
      </c>
      <c r="L830" s="33">
        <v>0</v>
      </c>
      <c r="M830" s="31">
        <v>0</v>
      </c>
      <c r="N830" s="32">
        <v>0</v>
      </c>
      <c r="O830" s="33">
        <v>0</v>
      </c>
      <c r="P830" s="27">
        <f>D830+G830+J830+M830</f>
        <v>0</v>
      </c>
      <c r="Q830" s="30">
        <f>E830+H830+K830+N830</f>
        <v>0</v>
      </c>
      <c r="R830" s="30">
        <f>F830+I830+L830+O830</f>
        <v>0</v>
      </c>
      <c r="S830" s="31">
        <v>2000</v>
      </c>
      <c r="T830" s="34">
        <v>142</v>
      </c>
      <c r="U830" s="31">
        <f>Q830+S830</f>
        <v>2000</v>
      </c>
      <c r="V830" s="34">
        <f>R830+T830</f>
        <v>142</v>
      </c>
    </row>
    <row r="831" spans="1:22">
      <c r="A831" s="1" t="s">
        <v>32</v>
      </c>
      <c r="B831" s="1" t="s">
        <v>411</v>
      </c>
      <c r="C831" s="2" t="s">
        <v>1482</v>
      </c>
      <c r="D831" s="31">
        <v>227000</v>
      </c>
      <c r="E831" s="32">
        <v>200000</v>
      </c>
      <c r="F831" s="33">
        <v>7</v>
      </c>
      <c r="G831" s="31">
        <v>0</v>
      </c>
      <c r="H831" s="32">
        <v>0</v>
      </c>
      <c r="I831" s="33">
        <v>0</v>
      </c>
      <c r="J831" s="31">
        <v>1000</v>
      </c>
      <c r="K831" s="32">
        <v>1000</v>
      </c>
      <c r="L831" s="33">
        <v>1</v>
      </c>
      <c r="M831" s="31">
        <v>0</v>
      </c>
      <c r="N831" s="32">
        <v>0</v>
      </c>
      <c r="O831" s="33">
        <v>0</v>
      </c>
      <c r="P831" s="27">
        <f>D831+G831+J831+M831</f>
        <v>228000</v>
      </c>
      <c r="Q831" s="30">
        <f>E831+H831+K831+N831</f>
        <v>201000</v>
      </c>
      <c r="R831" s="30">
        <f>F831+I831+L831+O831</f>
        <v>8</v>
      </c>
      <c r="S831" s="31">
        <v>20000</v>
      </c>
      <c r="T831" s="34">
        <v>400</v>
      </c>
      <c r="U831" s="31">
        <f>Q831+S831</f>
        <v>221000</v>
      </c>
      <c r="V831" s="34">
        <f>R831+T831</f>
        <v>408</v>
      </c>
    </row>
    <row r="832" spans="1:22">
      <c r="A832" s="11" t="s">
        <v>32</v>
      </c>
      <c r="B832" s="11" t="s">
        <v>2072</v>
      </c>
      <c r="C832" s="12" t="s">
        <v>1307</v>
      </c>
      <c r="D832" s="31">
        <v>0</v>
      </c>
      <c r="E832" s="32">
        <v>0</v>
      </c>
      <c r="F832" s="33">
        <v>0</v>
      </c>
      <c r="G832" s="31">
        <v>0</v>
      </c>
      <c r="H832" s="32">
        <v>0</v>
      </c>
      <c r="I832" s="33">
        <v>0</v>
      </c>
      <c r="J832" s="31">
        <v>0</v>
      </c>
      <c r="K832" s="32">
        <v>0</v>
      </c>
      <c r="L832" s="33">
        <v>0</v>
      </c>
      <c r="M832" s="31">
        <v>0</v>
      </c>
      <c r="N832" s="32">
        <v>0</v>
      </c>
      <c r="O832" s="33">
        <v>0</v>
      </c>
      <c r="P832" s="27">
        <f>D832+G832+J832+M832</f>
        <v>0</v>
      </c>
      <c r="Q832" s="30">
        <f>E832+H832+K832+N832</f>
        <v>0</v>
      </c>
      <c r="R832" s="30">
        <f>F832+I832+L832+O832</f>
        <v>0</v>
      </c>
      <c r="S832" s="31">
        <v>19500</v>
      </c>
      <c r="T832" s="34">
        <v>496</v>
      </c>
      <c r="U832" s="31">
        <f>Q832+S832</f>
        <v>19500</v>
      </c>
      <c r="V832" s="34">
        <f>R832+T832</f>
        <v>496</v>
      </c>
    </row>
    <row r="833" spans="1:22">
      <c r="A833" s="1" t="s">
        <v>32</v>
      </c>
      <c r="B833" s="1" t="s">
        <v>2076</v>
      </c>
      <c r="C833" s="2" t="s">
        <v>1533</v>
      </c>
      <c r="D833" s="31">
        <v>0</v>
      </c>
      <c r="E833" s="32">
        <v>0</v>
      </c>
      <c r="F833" s="33">
        <v>0</v>
      </c>
      <c r="G833" s="31">
        <v>0</v>
      </c>
      <c r="H833" s="32">
        <v>0</v>
      </c>
      <c r="I833" s="33">
        <v>0</v>
      </c>
      <c r="J833" s="31">
        <v>3000</v>
      </c>
      <c r="K833" s="32">
        <v>2800</v>
      </c>
      <c r="L833" s="33">
        <v>1</v>
      </c>
      <c r="M833" s="31">
        <v>0</v>
      </c>
      <c r="N833" s="32">
        <v>0</v>
      </c>
      <c r="O833" s="33">
        <v>0</v>
      </c>
      <c r="P833" s="27">
        <f>D833+G833+J833+M833</f>
        <v>3000</v>
      </c>
      <c r="Q833" s="30">
        <f>E833+H833+K833+N833</f>
        <v>2800</v>
      </c>
      <c r="R833" s="30">
        <f>F833+I833+L833+O833</f>
        <v>1</v>
      </c>
      <c r="S833" s="31">
        <v>13700</v>
      </c>
      <c r="T833" s="34">
        <v>431</v>
      </c>
      <c r="U833" s="31">
        <f>Q833+S833</f>
        <v>16500</v>
      </c>
      <c r="V833" s="34">
        <f>R833+T833</f>
        <v>432</v>
      </c>
    </row>
    <row r="834" spans="1:22">
      <c r="A834" s="11" t="s">
        <v>32</v>
      </c>
      <c r="B834" s="11" t="s">
        <v>416</v>
      </c>
      <c r="C834" s="12" t="s">
        <v>1598</v>
      </c>
      <c r="D834" s="31">
        <v>431000</v>
      </c>
      <c r="E834" s="32">
        <v>280000</v>
      </c>
      <c r="F834" s="33">
        <v>10</v>
      </c>
      <c r="G834" s="31">
        <v>0</v>
      </c>
      <c r="H834" s="32">
        <v>0</v>
      </c>
      <c r="I834" s="33">
        <v>0</v>
      </c>
      <c r="J834" s="31">
        <v>35000</v>
      </c>
      <c r="K834" s="32">
        <v>13500</v>
      </c>
      <c r="L834" s="33">
        <v>3</v>
      </c>
      <c r="M834" s="31">
        <v>0</v>
      </c>
      <c r="N834" s="32">
        <v>0</v>
      </c>
      <c r="O834" s="33">
        <v>0</v>
      </c>
      <c r="P834" s="27">
        <f>D834+G834+J834+M834</f>
        <v>466000</v>
      </c>
      <c r="Q834" s="30">
        <f>E834+H834+K834+N834</f>
        <v>293500</v>
      </c>
      <c r="R834" s="30">
        <f>F834+I834+L834+O834</f>
        <v>13</v>
      </c>
      <c r="S834" s="31">
        <v>12000</v>
      </c>
      <c r="T834" s="34">
        <v>300</v>
      </c>
      <c r="U834" s="31">
        <f>Q834+S834</f>
        <v>305500</v>
      </c>
      <c r="V834" s="34">
        <f>R834+T834</f>
        <v>313</v>
      </c>
    </row>
    <row r="835" spans="1:22">
      <c r="A835" s="11" t="s">
        <v>2077</v>
      </c>
      <c r="B835" s="11" t="s">
        <v>2093</v>
      </c>
      <c r="C835" s="12" t="s">
        <v>759</v>
      </c>
      <c r="D835" s="31">
        <v>265000</v>
      </c>
      <c r="E835" s="32">
        <v>210000</v>
      </c>
      <c r="F835" s="33">
        <v>23</v>
      </c>
      <c r="G835" s="31">
        <v>0</v>
      </c>
      <c r="H835" s="32">
        <v>0</v>
      </c>
      <c r="I835" s="33">
        <v>0</v>
      </c>
      <c r="J835" s="31">
        <v>210000</v>
      </c>
      <c r="K835" s="32">
        <v>155000</v>
      </c>
      <c r="L835" s="33">
        <v>17</v>
      </c>
      <c r="M835" s="31">
        <v>0</v>
      </c>
      <c r="N835" s="32">
        <v>0</v>
      </c>
      <c r="O835" s="33">
        <v>0</v>
      </c>
      <c r="P835" s="27">
        <f>D835+G835+J835+M835</f>
        <v>475000</v>
      </c>
      <c r="Q835" s="30">
        <f>E835+H835+K835+N835</f>
        <v>365000</v>
      </c>
      <c r="R835" s="30">
        <f>F835+I835+L835+O835</f>
        <v>40</v>
      </c>
      <c r="S835" s="31">
        <v>17443</v>
      </c>
      <c r="T835" s="34">
        <v>1747</v>
      </c>
      <c r="U835" s="31">
        <f>Q835+S835</f>
        <v>382443</v>
      </c>
      <c r="V835" s="34">
        <f>R835+T835</f>
        <v>1787</v>
      </c>
    </row>
    <row r="836" spans="1:22">
      <c r="A836" s="1" t="s">
        <v>2077</v>
      </c>
      <c r="B836" s="1" t="s">
        <v>2078</v>
      </c>
      <c r="C836" s="2" t="s">
        <v>495</v>
      </c>
      <c r="D836" s="31">
        <v>164000</v>
      </c>
      <c r="E836" s="32">
        <v>120000</v>
      </c>
      <c r="F836" s="33">
        <v>4</v>
      </c>
      <c r="G836" s="31">
        <v>0</v>
      </c>
      <c r="H836" s="32">
        <v>0</v>
      </c>
      <c r="I836" s="33">
        <v>0</v>
      </c>
      <c r="J836" s="31">
        <v>99500</v>
      </c>
      <c r="K836" s="32">
        <v>69500</v>
      </c>
      <c r="L836" s="33">
        <v>5</v>
      </c>
      <c r="M836" s="31">
        <v>0</v>
      </c>
      <c r="N836" s="32">
        <v>0</v>
      </c>
      <c r="O836" s="33">
        <v>0</v>
      </c>
      <c r="P836" s="27">
        <f>D836+G836+J836+M836</f>
        <v>263500</v>
      </c>
      <c r="Q836" s="30">
        <f>E836+H836+K836+N836</f>
        <v>189500</v>
      </c>
      <c r="R836" s="30">
        <f>F836+I836+L836+O836</f>
        <v>9</v>
      </c>
      <c r="S836" s="31">
        <v>14223</v>
      </c>
      <c r="T836" s="34">
        <v>1658</v>
      </c>
      <c r="U836" s="31">
        <f>Q836+S836</f>
        <v>203723</v>
      </c>
      <c r="V836" s="34">
        <f>R836+T836</f>
        <v>1667</v>
      </c>
    </row>
    <row r="837" spans="1:22">
      <c r="A837" s="11" t="s">
        <v>2077</v>
      </c>
      <c r="B837" s="11" t="s">
        <v>59</v>
      </c>
      <c r="C837" s="12" t="s">
        <v>552</v>
      </c>
      <c r="D837" s="31">
        <v>1500</v>
      </c>
      <c r="E837" s="32">
        <v>0</v>
      </c>
      <c r="F837" s="33">
        <v>1</v>
      </c>
      <c r="G837" s="31">
        <v>0</v>
      </c>
      <c r="H837" s="32">
        <v>0</v>
      </c>
      <c r="I837" s="33">
        <v>0</v>
      </c>
      <c r="J837" s="31">
        <v>6400</v>
      </c>
      <c r="K837" s="32">
        <v>3000</v>
      </c>
      <c r="L837" s="33">
        <v>2</v>
      </c>
      <c r="M837" s="31">
        <v>0</v>
      </c>
      <c r="N837" s="32">
        <v>0</v>
      </c>
      <c r="O837" s="33">
        <v>0</v>
      </c>
      <c r="P837" s="27">
        <f>D837+G837+J837+M837</f>
        <v>7900</v>
      </c>
      <c r="Q837" s="30">
        <f>E837+H837+K837+N837</f>
        <v>3000</v>
      </c>
      <c r="R837" s="30">
        <f>F837+I837+L837+O837</f>
        <v>3</v>
      </c>
      <c r="S837" s="31">
        <v>4969</v>
      </c>
      <c r="T837" s="34">
        <v>555</v>
      </c>
      <c r="U837" s="31">
        <f>Q837+S837</f>
        <v>7969</v>
      </c>
      <c r="V837" s="34">
        <f>R837+T837</f>
        <v>558</v>
      </c>
    </row>
    <row r="838" spans="1:22">
      <c r="A838" s="1" t="s">
        <v>2077</v>
      </c>
      <c r="B838" s="1" t="s">
        <v>73</v>
      </c>
      <c r="C838" s="2" t="s">
        <v>602</v>
      </c>
      <c r="D838" s="31">
        <v>122500</v>
      </c>
      <c r="E838" s="32">
        <v>67000</v>
      </c>
      <c r="F838" s="33">
        <v>10</v>
      </c>
      <c r="G838" s="31">
        <v>0</v>
      </c>
      <c r="H838" s="32">
        <v>0</v>
      </c>
      <c r="I838" s="33">
        <v>0</v>
      </c>
      <c r="J838" s="31">
        <v>103000</v>
      </c>
      <c r="K838" s="32">
        <v>96000</v>
      </c>
      <c r="L838" s="33">
        <v>4</v>
      </c>
      <c r="M838" s="31">
        <v>0</v>
      </c>
      <c r="N838" s="32">
        <v>0</v>
      </c>
      <c r="O838" s="33">
        <v>0</v>
      </c>
      <c r="P838" s="27">
        <f>D838+G838+J838+M838</f>
        <v>225500</v>
      </c>
      <c r="Q838" s="30">
        <f>E838+H838+K838+N838</f>
        <v>163000</v>
      </c>
      <c r="R838" s="30">
        <f>F838+I838+L838+O838</f>
        <v>14</v>
      </c>
      <c r="S838" s="31">
        <v>9360</v>
      </c>
      <c r="T838" s="34">
        <v>964</v>
      </c>
      <c r="U838" s="31">
        <f>Q838+S838</f>
        <v>172360</v>
      </c>
      <c r="V838" s="34">
        <f>R838+T838</f>
        <v>978</v>
      </c>
    </row>
    <row r="839" spans="1:22">
      <c r="A839" s="11" t="s">
        <v>2077</v>
      </c>
      <c r="B839" s="11" t="s">
        <v>86</v>
      </c>
      <c r="C839" s="12" t="s">
        <v>614</v>
      </c>
      <c r="D839" s="31">
        <v>0</v>
      </c>
      <c r="E839" s="32">
        <v>0</v>
      </c>
      <c r="F839" s="33">
        <v>0</v>
      </c>
      <c r="G839" s="31">
        <v>0</v>
      </c>
      <c r="H839" s="32">
        <v>0</v>
      </c>
      <c r="I839" s="33">
        <v>0</v>
      </c>
      <c r="J839" s="31">
        <v>500</v>
      </c>
      <c r="K839" s="32">
        <v>210</v>
      </c>
      <c r="L839" s="33">
        <v>1</v>
      </c>
      <c r="M839" s="31">
        <v>0</v>
      </c>
      <c r="N839" s="32">
        <v>0</v>
      </c>
      <c r="O839" s="33">
        <v>0</v>
      </c>
      <c r="P839" s="27">
        <f>D839+G839+J839+M839</f>
        <v>500</v>
      </c>
      <c r="Q839" s="30">
        <f>E839+H839+K839+N839</f>
        <v>210</v>
      </c>
      <c r="R839" s="30">
        <f>F839+I839+L839+O839</f>
        <v>1</v>
      </c>
      <c r="S839" s="31">
        <v>17591</v>
      </c>
      <c r="T839" s="34">
        <v>1644</v>
      </c>
      <c r="U839" s="31">
        <f>Q839+S839</f>
        <v>17801</v>
      </c>
      <c r="V839" s="34">
        <f>R839+T839</f>
        <v>1645</v>
      </c>
    </row>
    <row r="840" spans="1:22">
      <c r="A840" s="1" t="s">
        <v>2077</v>
      </c>
      <c r="B840" s="1" t="s">
        <v>2080</v>
      </c>
      <c r="C840" s="2" t="s">
        <v>632</v>
      </c>
      <c r="D840" s="31">
        <v>4000</v>
      </c>
      <c r="E840" s="32">
        <v>3400</v>
      </c>
      <c r="F840" s="33">
        <v>2</v>
      </c>
      <c r="G840" s="31">
        <v>0</v>
      </c>
      <c r="H840" s="32">
        <v>0</v>
      </c>
      <c r="I840" s="33">
        <v>0</v>
      </c>
      <c r="J840" s="31">
        <v>3000</v>
      </c>
      <c r="K840" s="32">
        <v>1500</v>
      </c>
      <c r="L840" s="33">
        <v>1</v>
      </c>
      <c r="M840" s="31">
        <v>0</v>
      </c>
      <c r="N840" s="32">
        <v>0</v>
      </c>
      <c r="O840" s="33">
        <v>0</v>
      </c>
      <c r="P840" s="27">
        <f>D840+G840+J840+M840</f>
        <v>7000</v>
      </c>
      <c r="Q840" s="30">
        <f>E840+H840+K840+N840</f>
        <v>4900</v>
      </c>
      <c r="R840" s="30">
        <f>F840+I840+L840+O840</f>
        <v>3</v>
      </c>
      <c r="S840" s="31">
        <v>2372</v>
      </c>
      <c r="T840" s="34">
        <v>253</v>
      </c>
      <c r="U840" s="31">
        <f>Q840+S840</f>
        <v>7272</v>
      </c>
      <c r="V840" s="34">
        <f>R840+T840</f>
        <v>256</v>
      </c>
    </row>
    <row r="841" spans="1:22">
      <c r="A841" s="11" t="s">
        <v>2077</v>
      </c>
      <c r="B841" s="11" t="s">
        <v>2079</v>
      </c>
      <c r="C841" s="12" t="s">
        <v>631</v>
      </c>
      <c r="D841" s="31">
        <v>0</v>
      </c>
      <c r="E841" s="32">
        <v>0</v>
      </c>
      <c r="F841" s="33">
        <v>0</v>
      </c>
      <c r="G841" s="31">
        <v>0</v>
      </c>
      <c r="H841" s="32">
        <v>0</v>
      </c>
      <c r="I841" s="33">
        <v>0</v>
      </c>
      <c r="J841" s="31">
        <v>800</v>
      </c>
      <c r="K841" s="32">
        <v>210</v>
      </c>
      <c r="L841" s="33">
        <v>1</v>
      </c>
      <c r="M841" s="31">
        <v>0</v>
      </c>
      <c r="N841" s="32">
        <v>0</v>
      </c>
      <c r="O841" s="33">
        <v>0</v>
      </c>
      <c r="P841" s="27">
        <f>D841+G841+J841+M841</f>
        <v>800</v>
      </c>
      <c r="Q841" s="30">
        <f>E841+H841+K841+N841</f>
        <v>210</v>
      </c>
      <c r="R841" s="30">
        <f>F841+I841+L841+O841</f>
        <v>1</v>
      </c>
      <c r="S841" s="31">
        <v>12892</v>
      </c>
      <c r="T841" s="34">
        <v>1275</v>
      </c>
      <c r="U841" s="31">
        <f>Q841+S841</f>
        <v>13102</v>
      </c>
      <c r="V841" s="34">
        <f>R841+T841</f>
        <v>1276</v>
      </c>
    </row>
    <row r="842" spans="1:22">
      <c r="A842" s="1" t="s">
        <v>2077</v>
      </c>
      <c r="B842" s="1" t="s">
        <v>2081</v>
      </c>
      <c r="C842" s="2" t="s">
        <v>694</v>
      </c>
      <c r="D842" s="31">
        <v>267000</v>
      </c>
      <c r="E842" s="32">
        <v>129000</v>
      </c>
      <c r="F842" s="33">
        <v>24</v>
      </c>
      <c r="G842" s="31">
        <v>0</v>
      </c>
      <c r="H842" s="32">
        <v>0</v>
      </c>
      <c r="I842" s="33">
        <v>0</v>
      </c>
      <c r="J842" s="31">
        <v>406600</v>
      </c>
      <c r="K842" s="32">
        <v>352000</v>
      </c>
      <c r="L842" s="33">
        <v>25</v>
      </c>
      <c r="M842" s="31">
        <v>0</v>
      </c>
      <c r="N842" s="32">
        <v>0</v>
      </c>
      <c r="O842" s="33">
        <v>0</v>
      </c>
      <c r="P842" s="27">
        <f>D842+G842+J842+M842</f>
        <v>673600</v>
      </c>
      <c r="Q842" s="30">
        <f>E842+H842+K842+N842</f>
        <v>481000</v>
      </c>
      <c r="R842" s="30">
        <f>F842+I842+L842+O842</f>
        <v>49</v>
      </c>
      <c r="S842" s="31">
        <v>12621</v>
      </c>
      <c r="T842" s="34">
        <v>1299</v>
      </c>
      <c r="U842" s="31">
        <f>Q842+S842</f>
        <v>493621</v>
      </c>
      <c r="V842" s="34">
        <f>R842+T842</f>
        <v>1348</v>
      </c>
    </row>
    <row r="843" spans="1:22">
      <c r="A843" s="11" t="s">
        <v>2077</v>
      </c>
      <c r="B843" s="11" t="s">
        <v>2082</v>
      </c>
      <c r="C843" s="12" t="s">
        <v>705</v>
      </c>
      <c r="D843" s="31">
        <v>0</v>
      </c>
      <c r="E843" s="32">
        <v>0</v>
      </c>
      <c r="F843" s="33">
        <v>0</v>
      </c>
      <c r="G843" s="31">
        <v>0</v>
      </c>
      <c r="H843" s="32">
        <v>0</v>
      </c>
      <c r="I843" s="33">
        <v>0</v>
      </c>
      <c r="J843" s="31">
        <v>0</v>
      </c>
      <c r="K843" s="32">
        <v>0</v>
      </c>
      <c r="L843" s="33">
        <v>0</v>
      </c>
      <c r="M843" s="31">
        <v>0</v>
      </c>
      <c r="N843" s="32">
        <v>0</v>
      </c>
      <c r="O843" s="33">
        <v>0</v>
      </c>
      <c r="P843" s="27">
        <f>D843+G843+J843+M843</f>
        <v>0</v>
      </c>
      <c r="Q843" s="30">
        <f>E843+H843+K843+N843</f>
        <v>0</v>
      </c>
      <c r="R843" s="30">
        <f>F843+I843+L843+O843</f>
        <v>0</v>
      </c>
      <c r="S843" s="31">
        <v>5668</v>
      </c>
      <c r="T843" s="34">
        <v>674</v>
      </c>
      <c r="U843" s="31">
        <f>Q843+S843</f>
        <v>5668</v>
      </c>
      <c r="V843" s="34">
        <f>R843+T843</f>
        <v>674</v>
      </c>
    </row>
    <row r="844" spans="1:22">
      <c r="A844" s="1" t="s">
        <v>2077</v>
      </c>
      <c r="B844" s="1" t="s">
        <v>2083</v>
      </c>
      <c r="C844" s="2" t="s">
        <v>738</v>
      </c>
      <c r="D844" s="31">
        <v>0</v>
      </c>
      <c r="E844" s="32">
        <v>0</v>
      </c>
      <c r="F844" s="33">
        <v>0</v>
      </c>
      <c r="G844" s="31">
        <v>0</v>
      </c>
      <c r="H844" s="32">
        <v>0</v>
      </c>
      <c r="I844" s="33">
        <v>0</v>
      </c>
      <c r="J844" s="31">
        <v>0</v>
      </c>
      <c r="K844" s="32">
        <v>0</v>
      </c>
      <c r="L844" s="33">
        <v>0</v>
      </c>
      <c r="M844" s="31">
        <v>0</v>
      </c>
      <c r="N844" s="32">
        <v>0</v>
      </c>
      <c r="O844" s="33">
        <v>0</v>
      </c>
      <c r="P844" s="27">
        <f>D844+G844+J844+M844</f>
        <v>0</v>
      </c>
      <c r="Q844" s="30">
        <f>E844+H844+K844+N844</f>
        <v>0</v>
      </c>
      <c r="R844" s="30">
        <f>F844+I844+L844+O844</f>
        <v>0</v>
      </c>
      <c r="S844" s="31">
        <v>15484</v>
      </c>
      <c r="T844" s="34">
        <v>1929</v>
      </c>
      <c r="U844" s="31">
        <f>Q844+S844</f>
        <v>15484</v>
      </c>
      <c r="V844" s="34">
        <f>R844+T844</f>
        <v>1929</v>
      </c>
    </row>
    <row r="845" spans="1:22">
      <c r="A845" s="11" t="s">
        <v>2077</v>
      </c>
      <c r="B845" s="11" t="s">
        <v>165</v>
      </c>
      <c r="C845" s="12" t="s">
        <v>760</v>
      </c>
      <c r="D845" s="31">
        <v>0</v>
      </c>
      <c r="E845" s="32">
        <v>0</v>
      </c>
      <c r="F845" s="33">
        <v>0</v>
      </c>
      <c r="G845" s="31">
        <v>0</v>
      </c>
      <c r="H845" s="32">
        <v>0</v>
      </c>
      <c r="I845" s="33">
        <v>0</v>
      </c>
      <c r="J845" s="31">
        <v>15300</v>
      </c>
      <c r="K845" s="32">
        <v>9600</v>
      </c>
      <c r="L845" s="33">
        <v>3</v>
      </c>
      <c r="M845" s="31">
        <v>0</v>
      </c>
      <c r="N845" s="32">
        <v>0</v>
      </c>
      <c r="O845" s="33">
        <v>0</v>
      </c>
      <c r="P845" s="27">
        <f>D845+G845+J845+M845</f>
        <v>15300</v>
      </c>
      <c r="Q845" s="30">
        <f>E845+H845+K845+N845</f>
        <v>9600</v>
      </c>
      <c r="R845" s="30">
        <f>F845+I845+L845+O845</f>
        <v>3</v>
      </c>
      <c r="S845" s="31">
        <v>30377</v>
      </c>
      <c r="T845" s="34">
        <v>2945</v>
      </c>
      <c r="U845" s="31">
        <f>Q845+S845</f>
        <v>39977</v>
      </c>
      <c r="V845" s="34">
        <f>R845+T845</f>
        <v>2948</v>
      </c>
    </row>
    <row r="846" spans="1:22">
      <c r="A846" s="1" t="s">
        <v>2077</v>
      </c>
      <c r="B846" s="1" t="s">
        <v>174</v>
      </c>
      <c r="C846" s="2" t="s">
        <v>779</v>
      </c>
      <c r="D846" s="31">
        <v>32000</v>
      </c>
      <c r="E846" s="32">
        <v>29000</v>
      </c>
      <c r="F846" s="33">
        <v>2</v>
      </c>
      <c r="G846" s="31">
        <v>0</v>
      </c>
      <c r="H846" s="32">
        <v>0</v>
      </c>
      <c r="I846" s="33">
        <v>0</v>
      </c>
      <c r="J846" s="31">
        <v>15000</v>
      </c>
      <c r="K846" s="32">
        <v>5800</v>
      </c>
      <c r="L846" s="33">
        <v>3</v>
      </c>
      <c r="M846" s="31">
        <v>0</v>
      </c>
      <c r="N846" s="32">
        <v>0</v>
      </c>
      <c r="O846" s="33">
        <v>0</v>
      </c>
      <c r="P846" s="27">
        <f>D846+G846+J846+M846</f>
        <v>47000</v>
      </c>
      <c r="Q846" s="30">
        <f>E846+H846+K846+N846</f>
        <v>34800</v>
      </c>
      <c r="R846" s="30">
        <f>F846+I846+L846+O846</f>
        <v>5</v>
      </c>
      <c r="S846" s="31">
        <v>10676</v>
      </c>
      <c r="T846" s="34">
        <v>1089</v>
      </c>
      <c r="U846" s="31">
        <f>Q846+S846</f>
        <v>45476</v>
      </c>
      <c r="V846" s="34">
        <f>R846+T846</f>
        <v>1094</v>
      </c>
    </row>
    <row r="847" spans="1:22">
      <c r="A847" s="11" t="s">
        <v>2077</v>
      </c>
      <c r="B847" s="11" t="s">
        <v>2084</v>
      </c>
      <c r="C847" s="12" t="s">
        <v>791</v>
      </c>
      <c r="D847" s="31">
        <v>0</v>
      </c>
      <c r="E847" s="32">
        <v>0</v>
      </c>
      <c r="F847" s="33">
        <v>0</v>
      </c>
      <c r="G847" s="31">
        <v>0</v>
      </c>
      <c r="H847" s="32">
        <v>0</v>
      </c>
      <c r="I847" s="33">
        <v>0</v>
      </c>
      <c r="J847" s="31">
        <v>6000</v>
      </c>
      <c r="K847" s="32">
        <v>4250</v>
      </c>
      <c r="L847" s="33">
        <v>1</v>
      </c>
      <c r="M847" s="31">
        <v>0</v>
      </c>
      <c r="N847" s="32">
        <v>0</v>
      </c>
      <c r="O847" s="33">
        <v>0</v>
      </c>
      <c r="P847" s="27">
        <f>D847+G847+J847+M847</f>
        <v>6000</v>
      </c>
      <c r="Q847" s="30">
        <f>E847+H847+K847+N847</f>
        <v>4250</v>
      </c>
      <c r="R847" s="30">
        <f>F847+I847+L847+O847</f>
        <v>1</v>
      </c>
      <c r="S847" s="31">
        <v>25237</v>
      </c>
      <c r="T847" s="34">
        <v>3018</v>
      </c>
      <c r="U847" s="31">
        <f>Q847+S847</f>
        <v>29487</v>
      </c>
      <c r="V847" s="34">
        <f>R847+T847</f>
        <v>3019</v>
      </c>
    </row>
    <row r="848" spans="1:22">
      <c r="A848" s="1" t="s">
        <v>2077</v>
      </c>
      <c r="B848" s="1" t="s">
        <v>2085</v>
      </c>
      <c r="C848" s="2" t="s">
        <v>824</v>
      </c>
      <c r="D848" s="31">
        <v>0</v>
      </c>
      <c r="E848" s="32">
        <v>0</v>
      </c>
      <c r="F848" s="33">
        <v>0</v>
      </c>
      <c r="G848" s="31">
        <v>0</v>
      </c>
      <c r="H848" s="32">
        <v>0</v>
      </c>
      <c r="I848" s="33">
        <v>0</v>
      </c>
      <c r="J848" s="31">
        <v>2000</v>
      </c>
      <c r="K848" s="32">
        <v>450</v>
      </c>
      <c r="L848" s="33">
        <v>1</v>
      </c>
      <c r="M848" s="31">
        <v>0</v>
      </c>
      <c r="N848" s="32">
        <v>0</v>
      </c>
      <c r="O848" s="33">
        <v>0</v>
      </c>
      <c r="P848" s="27">
        <f>D848+G848+J848+M848</f>
        <v>2000</v>
      </c>
      <c r="Q848" s="30">
        <f>E848+H848+K848+N848</f>
        <v>450</v>
      </c>
      <c r="R848" s="30">
        <f>F848+I848+L848+O848</f>
        <v>1</v>
      </c>
      <c r="S848" s="31">
        <v>17109</v>
      </c>
      <c r="T848" s="34">
        <v>1650</v>
      </c>
      <c r="U848" s="31">
        <f>Q848+S848</f>
        <v>17559</v>
      </c>
      <c r="V848" s="34">
        <f>R848+T848</f>
        <v>1651</v>
      </c>
    </row>
    <row r="849" spans="1:22">
      <c r="A849" s="11" t="s">
        <v>2077</v>
      </c>
      <c r="B849" s="11" t="s">
        <v>2086</v>
      </c>
      <c r="C849" s="12" t="s">
        <v>825</v>
      </c>
      <c r="D849" s="31">
        <v>10000</v>
      </c>
      <c r="E849" s="32">
        <v>8500</v>
      </c>
      <c r="F849" s="33">
        <v>2</v>
      </c>
      <c r="G849" s="31">
        <v>0</v>
      </c>
      <c r="H849" s="32">
        <v>0</v>
      </c>
      <c r="I849" s="33">
        <v>0</v>
      </c>
      <c r="J849" s="31">
        <v>55300</v>
      </c>
      <c r="K849" s="32">
        <v>42500</v>
      </c>
      <c r="L849" s="33">
        <v>8</v>
      </c>
      <c r="M849" s="31">
        <v>0</v>
      </c>
      <c r="N849" s="32">
        <v>0</v>
      </c>
      <c r="O849" s="33">
        <v>0</v>
      </c>
      <c r="P849" s="27">
        <f>D849+G849+J849+M849</f>
        <v>65300</v>
      </c>
      <c r="Q849" s="30">
        <f>E849+H849+K849+N849</f>
        <v>51000</v>
      </c>
      <c r="R849" s="30">
        <f>F849+I849+L849+O849</f>
        <v>10</v>
      </c>
      <c r="S849" s="31">
        <v>8220</v>
      </c>
      <c r="T849" s="34">
        <v>814</v>
      </c>
      <c r="U849" s="31">
        <f>Q849+S849</f>
        <v>59220</v>
      </c>
      <c r="V849" s="34">
        <f>R849+T849</f>
        <v>824</v>
      </c>
    </row>
    <row r="850" spans="1:22">
      <c r="A850" s="1" t="s">
        <v>2077</v>
      </c>
      <c r="B850" s="1" t="s">
        <v>212</v>
      </c>
      <c r="C850" s="2" t="s">
        <v>880</v>
      </c>
      <c r="D850" s="31">
        <v>0</v>
      </c>
      <c r="E850" s="32">
        <v>0</v>
      </c>
      <c r="F850" s="33">
        <v>0</v>
      </c>
      <c r="G850" s="31">
        <v>0</v>
      </c>
      <c r="H850" s="32">
        <v>0</v>
      </c>
      <c r="I850" s="33">
        <v>0</v>
      </c>
      <c r="J850" s="31">
        <v>3000</v>
      </c>
      <c r="K850" s="32">
        <v>1800</v>
      </c>
      <c r="L850" s="33">
        <v>1</v>
      </c>
      <c r="M850" s="31">
        <v>0</v>
      </c>
      <c r="N850" s="32">
        <v>0</v>
      </c>
      <c r="O850" s="33">
        <v>0</v>
      </c>
      <c r="P850" s="27">
        <f>D850+G850+J850+M850</f>
        <v>3000</v>
      </c>
      <c r="Q850" s="30">
        <f>E850+H850+K850+N850</f>
        <v>1800</v>
      </c>
      <c r="R850" s="30">
        <f>F850+I850+L850+O850</f>
        <v>1</v>
      </c>
      <c r="S850" s="31">
        <v>7972</v>
      </c>
      <c r="T850" s="34">
        <v>966</v>
      </c>
      <c r="U850" s="31">
        <f>Q850+S850</f>
        <v>9772</v>
      </c>
      <c r="V850" s="34">
        <f>R850+T850</f>
        <v>967</v>
      </c>
    </row>
    <row r="851" spans="1:22">
      <c r="A851" s="11" t="s">
        <v>2077</v>
      </c>
      <c r="B851" s="11" t="s">
        <v>2087</v>
      </c>
      <c r="C851" s="12" t="s">
        <v>917</v>
      </c>
      <c r="D851" s="31">
        <v>0</v>
      </c>
      <c r="E851" s="32">
        <v>0</v>
      </c>
      <c r="F851" s="33">
        <v>0</v>
      </c>
      <c r="G851" s="31">
        <v>0</v>
      </c>
      <c r="H851" s="32">
        <v>0</v>
      </c>
      <c r="I851" s="33">
        <v>0</v>
      </c>
      <c r="J851" s="31">
        <v>0</v>
      </c>
      <c r="K851" s="32">
        <v>0</v>
      </c>
      <c r="L851" s="33">
        <v>0</v>
      </c>
      <c r="M851" s="31">
        <v>0</v>
      </c>
      <c r="N851" s="32">
        <v>0</v>
      </c>
      <c r="O851" s="33">
        <v>0</v>
      </c>
      <c r="P851" s="27">
        <f>D851+G851+J851+M851</f>
        <v>0</v>
      </c>
      <c r="Q851" s="30">
        <f>E851+H851+K851+N851</f>
        <v>0</v>
      </c>
      <c r="R851" s="30">
        <f>F851+I851+L851+O851</f>
        <v>0</v>
      </c>
      <c r="S851" s="31">
        <v>19888</v>
      </c>
      <c r="T851" s="34">
        <v>2471</v>
      </c>
      <c r="U851" s="31">
        <f>Q851+S851</f>
        <v>19888</v>
      </c>
      <c r="V851" s="34">
        <f>R851+T851</f>
        <v>2471</v>
      </c>
    </row>
    <row r="852" spans="1:22">
      <c r="A852" s="1" t="s">
        <v>2077</v>
      </c>
      <c r="B852" s="1" t="s">
        <v>2088</v>
      </c>
      <c r="C852" s="2" t="s">
        <v>923</v>
      </c>
      <c r="D852" s="31">
        <v>0</v>
      </c>
      <c r="E852" s="32">
        <v>0</v>
      </c>
      <c r="F852" s="33">
        <v>0</v>
      </c>
      <c r="G852" s="31">
        <v>0</v>
      </c>
      <c r="H852" s="32">
        <v>0</v>
      </c>
      <c r="I852" s="33">
        <v>0</v>
      </c>
      <c r="J852" s="31">
        <v>14000</v>
      </c>
      <c r="K852" s="32">
        <v>10000</v>
      </c>
      <c r="L852" s="33">
        <v>1</v>
      </c>
      <c r="M852" s="31">
        <v>0</v>
      </c>
      <c r="N852" s="32">
        <v>0</v>
      </c>
      <c r="O852" s="33">
        <v>0</v>
      </c>
      <c r="P852" s="27">
        <f>D852+G852+J852+M852</f>
        <v>14000</v>
      </c>
      <c r="Q852" s="30">
        <f>E852+H852+K852+N852</f>
        <v>10000</v>
      </c>
      <c r="R852" s="30">
        <f>F852+I852+L852+O852</f>
        <v>1</v>
      </c>
      <c r="S852" s="31">
        <v>7512</v>
      </c>
      <c r="T852" s="34">
        <v>686</v>
      </c>
      <c r="U852" s="31">
        <f>Q852+S852</f>
        <v>17512</v>
      </c>
      <c r="V852" s="34">
        <f>R852+T852</f>
        <v>687</v>
      </c>
    </row>
    <row r="853" spans="1:22">
      <c r="A853" s="11" t="s">
        <v>2077</v>
      </c>
      <c r="B853" s="11" t="s">
        <v>246</v>
      </c>
      <c r="C853" s="12" t="s">
        <v>1000</v>
      </c>
      <c r="D853" s="31">
        <v>2000</v>
      </c>
      <c r="E853" s="32">
        <v>650</v>
      </c>
      <c r="F853" s="33">
        <v>1</v>
      </c>
      <c r="G853" s="31">
        <v>0</v>
      </c>
      <c r="H853" s="32">
        <v>0</v>
      </c>
      <c r="I853" s="33">
        <v>0</v>
      </c>
      <c r="J853" s="31">
        <v>500</v>
      </c>
      <c r="K853" s="32">
        <v>300</v>
      </c>
      <c r="L853" s="33">
        <v>1</v>
      </c>
      <c r="M853" s="31">
        <v>0</v>
      </c>
      <c r="N853" s="32">
        <v>0</v>
      </c>
      <c r="O853" s="33">
        <v>0</v>
      </c>
      <c r="P853" s="27">
        <f>D853+G853+J853+M853</f>
        <v>2500</v>
      </c>
      <c r="Q853" s="30">
        <f>E853+H853+K853+N853</f>
        <v>950</v>
      </c>
      <c r="R853" s="30">
        <f>F853+I853+L853+O853</f>
        <v>2</v>
      </c>
      <c r="S853" s="31">
        <v>5031</v>
      </c>
      <c r="T853" s="34">
        <v>428</v>
      </c>
      <c r="U853" s="31">
        <f>Q853+S853</f>
        <v>5981</v>
      </c>
      <c r="V853" s="34">
        <f>R853+T853</f>
        <v>430</v>
      </c>
    </row>
    <row r="854" spans="1:22">
      <c r="A854" s="1" t="s">
        <v>2077</v>
      </c>
      <c r="B854" s="1" t="s">
        <v>2089</v>
      </c>
      <c r="C854" s="2" t="s">
        <v>964</v>
      </c>
      <c r="D854" s="31">
        <v>56000</v>
      </c>
      <c r="E854" s="32">
        <v>51000</v>
      </c>
      <c r="F854" s="33">
        <v>1</v>
      </c>
      <c r="G854" s="31">
        <v>0</v>
      </c>
      <c r="H854" s="32">
        <v>0</v>
      </c>
      <c r="I854" s="33">
        <v>0</v>
      </c>
      <c r="J854" s="31">
        <v>6500</v>
      </c>
      <c r="K854" s="32">
        <v>5350</v>
      </c>
      <c r="L854" s="33">
        <v>1</v>
      </c>
      <c r="M854" s="31">
        <v>0</v>
      </c>
      <c r="N854" s="32">
        <v>0</v>
      </c>
      <c r="O854" s="33">
        <v>0</v>
      </c>
      <c r="P854" s="27">
        <f>D854+G854+J854+M854</f>
        <v>62500</v>
      </c>
      <c r="Q854" s="30">
        <f>E854+H854+K854+N854</f>
        <v>56350</v>
      </c>
      <c r="R854" s="30">
        <f>F854+I854+L854+O854</f>
        <v>2</v>
      </c>
      <c r="S854" s="31">
        <v>2063</v>
      </c>
      <c r="T854" s="34">
        <v>239</v>
      </c>
      <c r="U854" s="31">
        <f>Q854+S854</f>
        <v>58413</v>
      </c>
      <c r="V854" s="34">
        <f>R854+T854</f>
        <v>241</v>
      </c>
    </row>
    <row r="855" spans="1:22">
      <c r="A855" s="11" t="s">
        <v>2077</v>
      </c>
      <c r="B855" s="11" t="s">
        <v>2090</v>
      </c>
      <c r="C855" s="12" t="s">
        <v>983</v>
      </c>
      <c r="D855" s="31">
        <v>0</v>
      </c>
      <c r="E855" s="32">
        <v>0</v>
      </c>
      <c r="F855" s="33">
        <v>0</v>
      </c>
      <c r="G855" s="31">
        <v>0</v>
      </c>
      <c r="H855" s="32">
        <v>0</v>
      </c>
      <c r="I855" s="33">
        <v>0</v>
      </c>
      <c r="J855" s="31">
        <v>0</v>
      </c>
      <c r="K855" s="32">
        <v>0</v>
      </c>
      <c r="L855" s="33">
        <v>0</v>
      </c>
      <c r="M855" s="31">
        <v>0</v>
      </c>
      <c r="N855" s="32">
        <v>0</v>
      </c>
      <c r="O855" s="33">
        <v>0</v>
      </c>
      <c r="P855" s="27">
        <f>D855+G855+J855+M855</f>
        <v>0</v>
      </c>
      <c r="Q855" s="30">
        <f>E855+H855+K855+N855</f>
        <v>0</v>
      </c>
      <c r="R855" s="30">
        <f>F855+I855+L855+O855</f>
        <v>0</v>
      </c>
      <c r="S855" s="31">
        <v>5965</v>
      </c>
      <c r="T855" s="34">
        <v>729</v>
      </c>
      <c r="U855" s="31">
        <f>Q855+S855</f>
        <v>5965</v>
      </c>
      <c r="V855" s="34">
        <f>R855+T855</f>
        <v>729</v>
      </c>
    </row>
    <row r="856" spans="1:22">
      <c r="A856" s="1" t="s">
        <v>2077</v>
      </c>
      <c r="B856" s="1" t="s">
        <v>2091</v>
      </c>
      <c r="C856" s="2" t="s">
        <v>1018</v>
      </c>
      <c r="D856" s="31">
        <v>400000</v>
      </c>
      <c r="E856" s="32">
        <v>250000</v>
      </c>
      <c r="F856" s="33">
        <v>8</v>
      </c>
      <c r="G856" s="31">
        <v>0</v>
      </c>
      <c r="H856" s="32">
        <v>0</v>
      </c>
      <c r="I856" s="33">
        <v>0</v>
      </c>
      <c r="J856" s="31">
        <v>509000</v>
      </c>
      <c r="K856" s="32">
        <v>446000</v>
      </c>
      <c r="L856" s="33">
        <v>9</v>
      </c>
      <c r="M856" s="31">
        <v>0</v>
      </c>
      <c r="N856" s="32">
        <v>0</v>
      </c>
      <c r="O856" s="33">
        <v>0</v>
      </c>
      <c r="P856" s="27">
        <f>D856+G856+J856+M856</f>
        <v>909000</v>
      </c>
      <c r="Q856" s="30">
        <f>E856+H856+K856+N856</f>
        <v>696000</v>
      </c>
      <c r="R856" s="30">
        <f>F856+I856+L856+O856</f>
        <v>17</v>
      </c>
      <c r="S856" s="31">
        <v>4278</v>
      </c>
      <c r="T856" s="34">
        <v>513</v>
      </c>
      <c r="U856" s="31">
        <f>Q856+S856</f>
        <v>700278</v>
      </c>
      <c r="V856" s="34">
        <f>R856+T856</f>
        <v>530</v>
      </c>
    </row>
    <row r="857" spans="1:22">
      <c r="A857" s="11" t="s">
        <v>2077</v>
      </c>
      <c r="B857" s="11" t="s">
        <v>257</v>
      </c>
      <c r="C857" s="12" t="s">
        <v>1020</v>
      </c>
      <c r="D857" s="31">
        <v>0</v>
      </c>
      <c r="E857" s="32">
        <v>0</v>
      </c>
      <c r="F857" s="33">
        <v>0</v>
      </c>
      <c r="G857" s="31">
        <v>0</v>
      </c>
      <c r="H857" s="32">
        <v>0</v>
      </c>
      <c r="I857" s="33">
        <v>0</v>
      </c>
      <c r="J857" s="31">
        <v>3000</v>
      </c>
      <c r="K857" s="32">
        <v>1050</v>
      </c>
      <c r="L857" s="33">
        <v>1</v>
      </c>
      <c r="M857" s="31">
        <v>0</v>
      </c>
      <c r="N857" s="32">
        <v>0</v>
      </c>
      <c r="O857" s="33">
        <v>0</v>
      </c>
      <c r="P857" s="27">
        <f>D857+G857+J857+M857</f>
        <v>3000</v>
      </c>
      <c r="Q857" s="30">
        <f>E857+H857+K857+N857</f>
        <v>1050</v>
      </c>
      <c r="R857" s="30">
        <f>F857+I857+L857+O857</f>
        <v>1</v>
      </c>
      <c r="S857" s="31">
        <v>4521</v>
      </c>
      <c r="T857" s="34">
        <v>466</v>
      </c>
      <c r="U857" s="31">
        <f>Q857+S857</f>
        <v>5571</v>
      </c>
      <c r="V857" s="34">
        <f>R857+T857</f>
        <v>467</v>
      </c>
    </row>
    <row r="858" spans="1:22">
      <c r="A858" s="1" t="s">
        <v>2077</v>
      </c>
      <c r="B858" s="1" t="s">
        <v>262</v>
      </c>
      <c r="C858" s="2" t="s">
        <v>1094</v>
      </c>
      <c r="D858" s="31">
        <v>0</v>
      </c>
      <c r="E858" s="32">
        <v>0</v>
      </c>
      <c r="F858" s="33">
        <v>0</v>
      </c>
      <c r="G858" s="31">
        <v>0</v>
      </c>
      <c r="H858" s="32">
        <v>0</v>
      </c>
      <c r="I858" s="33">
        <v>0</v>
      </c>
      <c r="J858" s="31">
        <v>29000</v>
      </c>
      <c r="K858" s="32">
        <v>6000</v>
      </c>
      <c r="L858" s="33">
        <v>4</v>
      </c>
      <c r="M858" s="31">
        <v>0</v>
      </c>
      <c r="N858" s="32">
        <v>0</v>
      </c>
      <c r="O858" s="33">
        <v>0</v>
      </c>
      <c r="P858" s="27">
        <f>D858+G858+J858+M858</f>
        <v>29000</v>
      </c>
      <c r="Q858" s="30">
        <f>E858+H858+K858+N858</f>
        <v>6000</v>
      </c>
      <c r="R858" s="30">
        <f>F858+I858+L858+O858</f>
        <v>4</v>
      </c>
      <c r="S858" s="31">
        <v>5940</v>
      </c>
      <c r="T858" s="34">
        <v>798</v>
      </c>
      <c r="U858" s="31">
        <f>Q858+S858</f>
        <v>11940</v>
      </c>
      <c r="V858" s="34">
        <f>R858+T858</f>
        <v>802</v>
      </c>
    </row>
    <row r="859" spans="1:22">
      <c r="A859" s="11" t="s">
        <v>2077</v>
      </c>
      <c r="B859" s="11" t="s">
        <v>272</v>
      </c>
      <c r="C859" s="12" t="s">
        <v>1119</v>
      </c>
      <c r="D859" s="31">
        <v>35000</v>
      </c>
      <c r="E859" s="32">
        <v>0</v>
      </c>
      <c r="F859" s="33">
        <v>2</v>
      </c>
      <c r="G859" s="31">
        <v>0</v>
      </c>
      <c r="H859" s="32">
        <v>0</v>
      </c>
      <c r="I859" s="33">
        <v>0</v>
      </c>
      <c r="J859" s="31">
        <v>301000</v>
      </c>
      <c r="K859" s="32">
        <v>295500</v>
      </c>
      <c r="L859" s="33">
        <v>26</v>
      </c>
      <c r="M859" s="31">
        <v>0</v>
      </c>
      <c r="N859" s="32">
        <v>0</v>
      </c>
      <c r="O859" s="33">
        <v>0</v>
      </c>
      <c r="P859" s="27">
        <f>D859+G859+J859+M859</f>
        <v>336000</v>
      </c>
      <c r="Q859" s="30">
        <f>E859+H859+K859+N859</f>
        <v>295500</v>
      </c>
      <c r="R859" s="30">
        <f>F859+I859+L859+O859</f>
        <v>28</v>
      </c>
      <c r="S859" s="31">
        <v>15593</v>
      </c>
      <c r="T859" s="34">
        <v>1727</v>
      </c>
      <c r="U859" s="31">
        <f>Q859+S859</f>
        <v>311093</v>
      </c>
      <c r="V859" s="34">
        <f>R859+T859</f>
        <v>1755</v>
      </c>
    </row>
    <row r="860" spans="1:22">
      <c r="A860" s="1" t="s">
        <v>2077</v>
      </c>
      <c r="B860" s="1" t="s">
        <v>278</v>
      </c>
      <c r="C860" s="2" t="s">
        <v>1153</v>
      </c>
      <c r="D860" s="31">
        <v>2000</v>
      </c>
      <c r="E860" s="32">
        <v>600</v>
      </c>
      <c r="F860" s="33">
        <v>1</v>
      </c>
      <c r="G860" s="31">
        <v>0</v>
      </c>
      <c r="H860" s="32">
        <v>0</v>
      </c>
      <c r="I860" s="33">
        <v>0</v>
      </c>
      <c r="J860" s="31">
        <v>0</v>
      </c>
      <c r="K860" s="32">
        <v>0</v>
      </c>
      <c r="L860" s="33">
        <v>0</v>
      </c>
      <c r="M860" s="31">
        <v>0</v>
      </c>
      <c r="N860" s="32">
        <v>0</v>
      </c>
      <c r="O860" s="33">
        <v>0</v>
      </c>
      <c r="P860" s="27">
        <f>D860+G860+J860+M860</f>
        <v>2000</v>
      </c>
      <c r="Q860" s="30">
        <f>E860+H860+K860+N860</f>
        <v>600</v>
      </c>
      <c r="R860" s="30">
        <f>F860+I860+L860+O860</f>
        <v>1</v>
      </c>
      <c r="S860" s="31">
        <v>8125</v>
      </c>
      <c r="T860" s="34">
        <v>920</v>
      </c>
      <c r="U860" s="31">
        <f>Q860+S860</f>
        <v>8725</v>
      </c>
      <c r="V860" s="34">
        <f>R860+T860</f>
        <v>921</v>
      </c>
    </row>
    <row r="861" spans="1:22">
      <c r="A861" s="11" t="s">
        <v>2077</v>
      </c>
      <c r="B861" s="11" t="s">
        <v>285</v>
      </c>
      <c r="C861" s="12" t="s">
        <v>1154</v>
      </c>
      <c r="D861" s="31">
        <v>24250</v>
      </c>
      <c r="E861" s="32">
        <v>24000</v>
      </c>
      <c r="F861" s="33">
        <v>5</v>
      </c>
      <c r="G861" s="31">
        <v>0</v>
      </c>
      <c r="H861" s="32">
        <v>0</v>
      </c>
      <c r="I861" s="33">
        <v>0</v>
      </c>
      <c r="J861" s="31">
        <v>19600</v>
      </c>
      <c r="K861" s="32">
        <v>7000</v>
      </c>
      <c r="L861" s="33">
        <v>2</v>
      </c>
      <c r="M861" s="31">
        <v>0</v>
      </c>
      <c r="N861" s="32">
        <v>0</v>
      </c>
      <c r="O861" s="33">
        <v>0</v>
      </c>
      <c r="P861" s="27">
        <f>D861+G861+J861+M861</f>
        <v>43850</v>
      </c>
      <c r="Q861" s="30">
        <f>E861+H861+K861+N861</f>
        <v>31000</v>
      </c>
      <c r="R861" s="30">
        <f>F861+I861+L861+O861</f>
        <v>7</v>
      </c>
      <c r="S861" s="31">
        <v>6895</v>
      </c>
      <c r="T861" s="34">
        <v>835</v>
      </c>
      <c r="U861" s="31">
        <f>Q861+S861</f>
        <v>37895</v>
      </c>
      <c r="V861" s="34">
        <f>R861+T861</f>
        <v>842</v>
      </c>
    </row>
    <row r="862" spans="1:22">
      <c r="A862" s="1" t="s">
        <v>2077</v>
      </c>
      <c r="B862" s="1" t="s">
        <v>1626</v>
      </c>
      <c r="C862" s="2" t="s">
        <v>1233</v>
      </c>
      <c r="D862" s="31">
        <v>0</v>
      </c>
      <c r="E862" s="32">
        <v>0</v>
      </c>
      <c r="F862" s="33">
        <v>0</v>
      </c>
      <c r="G862" s="31">
        <v>0</v>
      </c>
      <c r="H862" s="32">
        <v>0</v>
      </c>
      <c r="I862" s="33">
        <v>0</v>
      </c>
      <c r="J862" s="31">
        <v>8000</v>
      </c>
      <c r="K862" s="32">
        <v>6500</v>
      </c>
      <c r="L862" s="33">
        <v>2</v>
      </c>
      <c r="M862" s="31">
        <v>0</v>
      </c>
      <c r="N862" s="32">
        <v>0</v>
      </c>
      <c r="O862" s="33">
        <v>0</v>
      </c>
      <c r="P862" s="27">
        <f>D862+G862+J862+M862</f>
        <v>8000</v>
      </c>
      <c r="Q862" s="30">
        <f>E862+H862+K862+N862</f>
        <v>6500</v>
      </c>
      <c r="R862" s="30">
        <f>F862+I862+L862+O862</f>
        <v>2</v>
      </c>
      <c r="S862" s="31">
        <v>1026</v>
      </c>
      <c r="T862" s="34">
        <v>123</v>
      </c>
      <c r="U862" s="31">
        <f>Q862+S862</f>
        <v>7526</v>
      </c>
      <c r="V862" s="34">
        <f>R862+T862</f>
        <v>125</v>
      </c>
    </row>
    <row r="863" spans="1:22">
      <c r="A863" s="11" t="s">
        <v>2077</v>
      </c>
      <c r="B863" s="11" t="s">
        <v>299</v>
      </c>
      <c r="C863" s="12" t="s">
        <v>1249</v>
      </c>
      <c r="D863" s="31">
        <v>0</v>
      </c>
      <c r="E863" s="32">
        <v>0</v>
      </c>
      <c r="F863" s="33">
        <v>0</v>
      </c>
      <c r="G863" s="31">
        <v>0</v>
      </c>
      <c r="H863" s="32">
        <v>0</v>
      </c>
      <c r="I863" s="33">
        <v>0</v>
      </c>
      <c r="J863" s="31">
        <v>2000</v>
      </c>
      <c r="K863" s="32">
        <v>940</v>
      </c>
      <c r="L863" s="33">
        <v>1</v>
      </c>
      <c r="M863" s="31">
        <v>0</v>
      </c>
      <c r="N863" s="32">
        <v>0</v>
      </c>
      <c r="O863" s="33">
        <v>0</v>
      </c>
      <c r="P863" s="27">
        <f>D863+G863+J863+M863</f>
        <v>2000</v>
      </c>
      <c r="Q863" s="30">
        <f>E863+H863+K863+N863</f>
        <v>940</v>
      </c>
      <c r="R863" s="30">
        <f>F863+I863+L863+O863</f>
        <v>1</v>
      </c>
      <c r="S863" s="31">
        <v>3935</v>
      </c>
      <c r="T863" s="34">
        <v>363</v>
      </c>
      <c r="U863" s="31">
        <f>Q863+S863</f>
        <v>4875</v>
      </c>
      <c r="V863" s="34">
        <f>R863+T863</f>
        <v>364</v>
      </c>
    </row>
    <row r="864" spans="1:22">
      <c r="A864" s="1" t="s">
        <v>2077</v>
      </c>
      <c r="B864" s="1" t="s">
        <v>306</v>
      </c>
      <c r="C864" s="2" t="s">
        <v>1295</v>
      </c>
      <c r="D864" s="31">
        <v>0</v>
      </c>
      <c r="E864" s="32">
        <v>0</v>
      </c>
      <c r="F864" s="33">
        <v>0</v>
      </c>
      <c r="G864" s="31">
        <v>0</v>
      </c>
      <c r="H864" s="32">
        <v>0</v>
      </c>
      <c r="I864" s="33">
        <v>0</v>
      </c>
      <c r="J864" s="31">
        <v>5000</v>
      </c>
      <c r="K864" s="32">
        <v>3850</v>
      </c>
      <c r="L864" s="33">
        <v>2</v>
      </c>
      <c r="M864" s="31">
        <v>0</v>
      </c>
      <c r="N864" s="32">
        <v>0</v>
      </c>
      <c r="O864" s="33">
        <v>0</v>
      </c>
      <c r="P864" s="27">
        <f>D864+G864+J864+M864</f>
        <v>5000</v>
      </c>
      <c r="Q864" s="30">
        <f>E864+H864+K864+N864</f>
        <v>3850</v>
      </c>
      <c r="R864" s="30">
        <f>F864+I864+L864+O864</f>
        <v>2</v>
      </c>
      <c r="S864" s="31">
        <v>9535</v>
      </c>
      <c r="T864" s="34">
        <v>1008</v>
      </c>
      <c r="U864" s="31">
        <f>Q864+S864</f>
        <v>13385</v>
      </c>
      <c r="V864" s="34">
        <f>R864+T864</f>
        <v>1010</v>
      </c>
    </row>
    <row r="865" spans="1:22">
      <c r="A865" s="11" t="s">
        <v>2077</v>
      </c>
      <c r="B865" s="11" t="s">
        <v>2092</v>
      </c>
      <c r="C865" s="12" t="s">
        <v>1318</v>
      </c>
      <c r="D865" s="31">
        <v>0</v>
      </c>
      <c r="E865" s="32">
        <v>0</v>
      </c>
      <c r="F865" s="33">
        <v>0</v>
      </c>
      <c r="G865" s="31">
        <v>0</v>
      </c>
      <c r="H865" s="32">
        <v>0</v>
      </c>
      <c r="I865" s="33">
        <v>0</v>
      </c>
      <c r="J865" s="31">
        <v>500</v>
      </c>
      <c r="K865" s="32">
        <v>310</v>
      </c>
      <c r="L865" s="33">
        <v>1</v>
      </c>
      <c r="M865" s="31">
        <v>0</v>
      </c>
      <c r="N865" s="32">
        <v>0</v>
      </c>
      <c r="O865" s="33">
        <v>0</v>
      </c>
      <c r="P865" s="27">
        <f>D865+G865+J865+M865</f>
        <v>500</v>
      </c>
      <c r="Q865" s="30">
        <f>E865+H865+K865+N865</f>
        <v>310</v>
      </c>
      <c r="R865" s="30">
        <f>F865+I865+L865+O865</f>
        <v>1</v>
      </c>
      <c r="S865" s="31">
        <v>10245</v>
      </c>
      <c r="T865" s="34">
        <v>1147</v>
      </c>
      <c r="U865" s="31">
        <f>Q865+S865</f>
        <v>10555</v>
      </c>
      <c r="V865" s="34">
        <f>R865+T865</f>
        <v>1148</v>
      </c>
    </row>
    <row r="866" spans="1:22">
      <c r="A866" s="1" t="s">
        <v>2077</v>
      </c>
      <c r="B866" s="1" t="s">
        <v>1976</v>
      </c>
      <c r="C866" s="2" t="s">
        <v>1323</v>
      </c>
      <c r="D866" s="31">
        <v>165000</v>
      </c>
      <c r="E866" s="32">
        <v>150000</v>
      </c>
      <c r="F866" s="33">
        <v>3</v>
      </c>
      <c r="G866" s="31">
        <v>0</v>
      </c>
      <c r="H866" s="32">
        <v>0</v>
      </c>
      <c r="I866" s="33">
        <v>0</v>
      </c>
      <c r="J866" s="31">
        <v>9500</v>
      </c>
      <c r="K866" s="32">
        <v>9050</v>
      </c>
      <c r="L866" s="33">
        <v>1</v>
      </c>
      <c r="M866" s="31">
        <v>0</v>
      </c>
      <c r="N866" s="32">
        <v>0</v>
      </c>
      <c r="O866" s="33">
        <v>0</v>
      </c>
      <c r="P866" s="27">
        <f>D866+G866+J866+M866</f>
        <v>174500</v>
      </c>
      <c r="Q866" s="30">
        <f>E866+H866+K866+N866</f>
        <v>159050</v>
      </c>
      <c r="R866" s="30">
        <f>F866+I866+L866+O866</f>
        <v>4</v>
      </c>
      <c r="S866" s="31">
        <v>1672</v>
      </c>
      <c r="T866" s="34">
        <v>180</v>
      </c>
      <c r="U866" s="31">
        <f>Q866+S866</f>
        <v>160722</v>
      </c>
      <c r="V866" s="34">
        <f>R866+T866</f>
        <v>184</v>
      </c>
    </row>
    <row r="867" spans="1:22">
      <c r="A867" s="11" t="s">
        <v>2077</v>
      </c>
      <c r="B867" s="11" t="s">
        <v>2094</v>
      </c>
      <c r="C867" s="12" t="s">
        <v>1412</v>
      </c>
      <c r="D867" s="31">
        <v>2000</v>
      </c>
      <c r="E867" s="32">
        <v>500</v>
      </c>
      <c r="F867" s="33">
        <v>1</v>
      </c>
      <c r="G867" s="31">
        <v>0</v>
      </c>
      <c r="H867" s="32">
        <v>0</v>
      </c>
      <c r="I867" s="33">
        <v>0</v>
      </c>
      <c r="J867" s="31">
        <v>1700</v>
      </c>
      <c r="K867" s="32">
        <v>1650</v>
      </c>
      <c r="L867" s="33">
        <v>2</v>
      </c>
      <c r="M867" s="31">
        <v>0</v>
      </c>
      <c r="N867" s="32">
        <v>0</v>
      </c>
      <c r="O867" s="33">
        <v>0</v>
      </c>
      <c r="P867" s="27">
        <f>D867+G867+J867+M867</f>
        <v>3700</v>
      </c>
      <c r="Q867" s="30">
        <f>E867+H867+K867+N867</f>
        <v>2150</v>
      </c>
      <c r="R867" s="30">
        <f>F867+I867+L867+O867</f>
        <v>3</v>
      </c>
      <c r="S867" s="31">
        <v>4060</v>
      </c>
      <c r="T867" s="34">
        <v>485</v>
      </c>
      <c r="U867" s="31">
        <f>Q867+S867</f>
        <v>6210</v>
      </c>
      <c r="V867" s="34">
        <f>R867+T867</f>
        <v>488</v>
      </c>
    </row>
    <row r="868" spans="1:22">
      <c r="A868" s="1" t="s">
        <v>2077</v>
      </c>
      <c r="B868" s="1" t="s">
        <v>327</v>
      </c>
      <c r="C868" s="2" t="s">
        <v>1419</v>
      </c>
      <c r="D868" s="31">
        <v>2000</v>
      </c>
      <c r="E868" s="32">
        <v>985</v>
      </c>
      <c r="F868" s="33">
        <v>1</v>
      </c>
      <c r="G868" s="31">
        <v>0</v>
      </c>
      <c r="H868" s="32">
        <v>0</v>
      </c>
      <c r="I868" s="33">
        <v>0</v>
      </c>
      <c r="J868" s="31">
        <v>1000</v>
      </c>
      <c r="K868" s="32">
        <v>700</v>
      </c>
      <c r="L868" s="33">
        <v>1</v>
      </c>
      <c r="M868" s="31">
        <v>0</v>
      </c>
      <c r="N868" s="32">
        <v>0</v>
      </c>
      <c r="O868" s="33">
        <v>0</v>
      </c>
      <c r="P868" s="27">
        <f>D868+G868+J868+M868</f>
        <v>3000</v>
      </c>
      <c r="Q868" s="30">
        <f>E868+H868+K868+N868</f>
        <v>1685</v>
      </c>
      <c r="R868" s="30">
        <f>F868+I868+L868+O868</f>
        <v>2</v>
      </c>
      <c r="S868" s="31">
        <v>34535</v>
      </c>
      <c r="T868" s="34">
        <v>3867</v>
      </c>
      <c r="U868" s="31">
        <f>Q868+S868</f>
        <v>36220</v>
      </c>
      <c r="V868" s="34">
        <f>R868+T868</f>
        <v>3869</v>
      </c>
    </row>
    <row r="869" spans="1:22">
      <c r="A869" s="11" t="s">
        <v>2077</v>
      </c>
      <c r="B869" s="11" t="s">
        <v>332</v>
      </c>
      <c r="C869" s="12" t="s">
        <v>1429</v>
      </c>
      <c r="D869" s="31">
        <v>0</v>
      </c>
      <c r="E869" s="32">
        <v>0</v>
      </c>
      <c r="F869" s="33">
        <v>0</v>
      </c>
      <c r="G869" s="31">
        <v>0</v>
      </c>
      <c r="H869" s="32">
        <v>0</v>
      </c>
      <c r="I869" s="33">
        <v>0</v>
      </c>
      <c r="J869" s="31">
        <v>0</v>
      </c>
      <c r="K869" s="32">
        <v>0</v>
      </c>
      <c r="L869" s="33">
        <v>0</v>
      </c>
      <c r="M869" s="31">
        <v>0</v>
      </c>
      <c r="N869" s="32">
        <v>0</v>
      </c>
      <c r="O869" s="33">
        <v>0</v>
      </c>
      <c r="P869" s="27">
        <f>D869+G869+J869+M869</f>
        <v>0</v>
      </c>
      <c r="Q869" s="30">
        <f>E869+H869+K869+N869</f>
        <v>0</v>
      </c>
      <c r="R869" s="30">
        <f>F869+I869+L869+O869</f>
        <v>0</v>
      </c>
      <c r="S869" s="31">
        <v>10049</v>
      </c>
      <c r="T869" s="34">
        <v>974</v>
      </c>
      <c r="U869" s="31">
        <f>Q869+S869</f>
        <v>10049</v>
      </c>
      <c r="V869" s="34">
        <f>R869+T869</f>
        <v>974</v>
      </c>
    </row>
    <row r="870" spans="1:22">
      <c r="A870" s="1" t="s">
        <v>2077</v>
      </c>
      <c r="B870" s="1" t="s">
        <v>337</v>
      </c>
      <c r="C870" s="2" t="s">
        <v>1496</v>
      </c>
      <c r="D870" s="31">
        <v>0</v>
      </c>
      <c r="E870" s="32">
        <v>0</v>
      </c>
      <c r="F870" s="33">
        <v>0</v>
      </c>
      <c r="G870" s="31">
        <v>0</v>
      </c>
      <c r="H870" s="32">
        <v>0</v>
      </c>
      <c r="I870" s="33">
        <v>0</v>
      </c>
      <c r="J870" s="31">
        <v>500</v>
      </c>
      <c r="K870" s="32">
        <v>410</v>
      </c>
      <c r="L870" s="33">
        <v>1</v>
      </c>
      <c r="M870" s="31">
        <v>0</v>
      </c>
      <c r="N870" s="32">
        <v>0</v>
      </c>
      <c r="O870" s="33">
        <v>0</v>
      </c>
      <c r="P870" s="27">
        <f>D870+G870+J870+M870</f>
        <v>500</v>
      </c>
      <c r="Q870" s="30">
        <f>E870+H870+K870+N870</f>
        <v>410</v>
      </c>
      <c r="R870" s="30">
        <f>F870+I870+L870+O870</f>
        <v>1</v>
      </c>
      <c r="S870" s="31">
        <v>2420</v>
      </c>
      <c r="T870" s="34">
        <v>296</v>
      </c>
      <c r="U870" s="31">
        <f>Q870+S870</f>
        <v>2830</v>
      </c>
      <c r="V870" s="34">
        <f>R870+T870</f>
        <v>297</v>
      </c>
    </row>
    <row r="871" spans="1:22">
      <c r="A871" s="11" t="s">
        <v>2077</v>
      </c>
      <c r="B871" s="11" t="s">
        <v>2095</v>
      </c>
      <c r="C871" s="12" t="s">
        <v>1503</v>
      </c>
      <c r="D871" s="31">
        <v>0</v>
      </c>
      <c r="E871" s="32">
        <v>0</v>
      </c>
      <c r="F871" s="33">
        <v>0</v>
      </c>
      <c r="G871" s="31">
        <v>0</v>
      </c>
      <c r="H871" s="32">
        <v>0</v>
      </c>
      <c r="I871" s="33">
        <v>0</v>
      </c>
      <c r="J871" s="31">
        <v>85000</v>
      </c>
      <c r="K871" s="32">
        <v>55100</v>
      </c>
      <c r="L871" s="33">
        <v>3</v>
      </c>
      <c r="M871" s="31">
        <v>0</v>
      </c>
      <c r="N871" s="32">
        <v>0</v>
      </c>
      <c r="O871" s="33">
        <v>0</v>
      </c>
      <c r="P871" s="27">
        <f>D871+G871+J871+M871</f>
        <v>85000</v>
      </c>
      <c r="Q871" s="30">
        <f>E871+H871+K871+N871</f>
        <v>55100</v>
      </c>
      <c r="R871" s="30">
        <f>F871+I871+L871+O871</f>
        <v>3</v>
      </c>
      <c r="S871" s="31">
        <v>14279</v>
      </c>
      <c r="T871" s="34">
        <v>1584</v>
      </c>
      <c r="U871" s="31">
        <f>Q871+S871</f>
        <v>69379</v>
      </c>
      <c r="V871" s="34">
        <f>R871+T871</f>
        <v>1587</v>
      </c>
    </row>
    <row r="872" spans="1:22">
      <c r="A872" s="1" t="s">
        <v>2077</v>
      </c>
      <c r="B872" s="1" t="s">
        <v>1697</v>
      </c>
      <c r="C872" s="2" t="s">
        <v>1517</v>
      </c>
      <c r="D872" s="31">
        <v>0</v>
      </c>
      <c r="E872" s="32">
        <v>0</v>
      </c>
      <c r="F872" s="33">
        <v>0</v>
      </c>
      <c r="G872" s="31">
        <v>0</v>
      </c>
      <c r="H872" s="32">
        <v>0</v>
      </c>
      <c r="I872" s="33">
        <v>0</v>
      </c>
      <c r="J872" s="31">
        <v>14500</v>
      </c>
      <c r="K872" s="32">
        <v>10000</v>
      </c>
      <c r="L872" s="33">
        <v>1</v>
      </c>
      <c r="M872" s="31">
        <v>0</v>
      </c>
      <c r="N872" s="32">
        <v>0</v>
      </c>
      <c r="O872" s="33">
        <v>0</v>
      </c>
      <c r="P872" s="27">
        <f>D872+G872+J872+M872</f>
        <v>14500</v>
      </c>
      <c r="Q872" s="30">
        <f>E872+H872+K872+N872</f>
        <v>10000</v>
      </c>
      <c r="R872" s="30">
        <f>F872+I872+L872+O872</f>
        <v>1</v>
      </c>
      <c r="S872" s="31">
        <v>20080</v>
      </c>
      <c r="T872" s="34">
        <v>2543</v>
      </c>
      <c r="U872" s="31">
        <f>Q872+S872</f>
        <v>30080</v>
      </c>
      <c r="V872" s="34">
        <f>R872+T872</f>
        <v>2544</v>
      </c>
    </row>
    <row r="873" spans="1:22">
      <c r="A873" s="11" t="s">
        <v>2077</v>
      </c>
      <c r="B873" s="11" t="s">
        <v>2096</v>
      </c>
      <c r="C873" s="12" t="s">
        <v>1575</v>
      </c>
      <c r="D873" s="31">
        <v>0</v>
      </c>
      <c r="E873" s="32">
        <v>0</v>
      </c>
      <c r="F873" s="33">
        <v>0</v>
      </c>
      <c r="G873" s="31">
        <v>0</v>
      </c>
      <c r="H873" s="32">
        <v>0</v>
      </c>
      <c r="I873" s="33">
        <v>0</v>
      </c>
      <c r="J873" s="31">
        <v>0</v>
      </c>
      <c r="K873" s="32">
        <v>0</v>
      </c>
      <c r="L873" s="33">
        <v>0</v>
      </c>
      <c r="M873" s="31">
        <v>0</v>
      </c>
      <c r="N873" s="32">
        <v>0</v>
      </c>
      <c r="O873" s="33">
        <v>0</v>
      </c>
      <c r="P873" s="27">
        <f>D873+G873+J873+M873</f>
        <v>0</v>
      </c>
      <c r="Q873" s="30">
        <f>E873+H873+K873+N873</f>
        <v>0</v>
      </c>
      <c r="R873" s="30">
        <f>F873+I873+L873+O873</f>
        <v>0</v>
      </c>
      <c r="S873" s="31">
        <v>5163</v>
      </c>
      <c r="T873" s="34">
        <v>503</v>
      </c>
      <c r="U873" s="31">
        <f>Q873+S873</f>
        <v>5163</v>
      </c>
      <c r="V873" s="34">
        <f>R873+T873</f>
        <v>503</v>
      </c>
    </row>
    <row r="874" spans="1:22">
      <c r="A874" s="1" t="s">
        <v>2077</v>
      </c>
      <c r="B874" s="1" t="s">
        <v>2097</v>
      </c>
      <c r="C874" s="2" t="s">
        <v>1578</v>
      </c>
      <c r="D874" s="31">
        <v>200000</v>
      </c>
      <c r="E874" s="32">
        <v>165500</v>
      </c>
      <c r="F874" s="33">
        <v>6</v>
      </c>
      <c r="G874" s="31">
        <v>15000</v>
      </c>
      <c r="H874" s="32">
        <v>10000</v>
      </c>
      <c r="I874" s="33">
        <v>1</v>
      </c>
      <c r="J874" s="31">
        <v>246050</v>
      </c>
      <c r="K874" s="32">
        <v>220000</v>
      </c>
      <c r="L874" s="33">
        <v>8</v>
      </c>
      <c r="M874" s="31">
        <v>0</v>
      </c>
      <c r="N874" s="32">
        <v>0</v>
      </c>
      <c r="O874" s="33">
        <v>0</v>
      </c>
      <c r="P874" s="27">
        <f>D874+G874+J874+M874</f>
        <v>461050</v>
      </c>
      <c r="Q874" s="30">
        <f>E874+H874+K874+N874</f>
        <v>395500</v>
      </c>
      <c r="R874" s="30">
        <f>F874+I874+L874+O874</f>
        <v>15</v>
      </c>
      <c r="S874" s="31">
        <v>2386</v>
      </c>
      <c r="T874" s="34">
        <v>249</v>
      </c>
      <c r="U874" s="31">
        <f>Q874+S874</f>
        <v>397886</v>
      </c>
      <c r="V874" s="34">
        <f>R874+T874</f>
        <v>264</v>
      </c>
    </row>
    <row r="875" spans="1:22">
      <c r="A875" s="1" t="s">
        <v>33</v>
      </c>
      <c r="B875" s="1" t="s">
        <v>60</v>
      </c>
      <c r="C875" s="2" t="s">
        <v>1068</v>
      </c>
      <c r="D875" s="31">
        <v>1050</v>
      </c>
      <c r="E875" s="32">
        <v>900</v>
      </c>
      <c r="F875" s="33">
        <v>20</v>
      </c>
      <c r="G875" s="31">
        <v>0</v>
      </c>
      <c r="H875" s="32">
        <v>0</v>
      </c>
      <c r="I875" s="33">
        <v>0</v>
      </c>
      <c r="J875" s="31">
        <v>0</v>
      </c>
      <c r="K875" s="32">
        <v>0</v>
      </c>
      <c r="L875" s="33">
        <v>0</v>
      </c>
      <c r="M875" s="31">
        <v>0</v>
      </c>
      <c r="N875" s="32">
        <v>0</v>
      </c>
      <c r="O875" s="33">
        <v>0</v>
      </c>
      <c r="P875" s="27">
        <f>D875+G875+J875+M875</f>
        <v>1050</v>
      </c>
      <c r="Q875" s="30">
        <f>E875+H875+K875+N875</f>
        <v>900</v>
      </c>
      <c r="R875" s="30">
        <f>F875+I875+L875+O875</f>
        <v>20</v>
      </c>
      <c r="S875" s="31">
        <v>5000</v>
      </c>
      <c r="T875" s="34">
        <v>535</v>
      </c>
      <c r="U875" s="31">
        <f>Q875+S875</f>
        <v>5900</v>
      </c>
      <c r="V875" s="34">
        <f>R875+T875</f>
        <v>555</v>
      </c>
    </row>
    <row r="876" spans="1:22">
      <c r="A876" s="11" t="s">
        <v>33</v>
      </c>
      <c r="B876" s="11" t="s">
        <v>2053</v>
      </c>
      <c r="C876" s="12" t="s">
        <v>726</v>
      </c>
      <c r="D876" s="31">
        <v>20000</v>
      </c>
      <c r="E876" s="32">
        <v>13000</v>
      </c>
      <c r="F876" s="33">
        <v>4</v>
      </c>
      <c r="G876" s="31">
        <v>0</v>
      </c>
      <c r="H876" s="32">
        <v>0</v>
      </c>
      <c r="I876" s="33">
        <v>0</v>
      </c>
      <c r="J876" s="31">
        <v>0</v>
      </c>
      <c r="K876" s="32">
        <v>0</v>
      </c>
      <c r="L876" s="33">
        <v>0</v>
      </c>
      <c r="M876" s="31">
        <v>0</v>
      </c>
      <c r="N876" s="32">
        <v>0</v>
      </c>
      <c r="O876" s="33">
        <v>0</v>
      </c>
      <c r="P876" s="27">
        <f>D876+G876+J876+M876</f>
        <v>20000</v>
      </c>
      <c r="Q876" s="30">
        <f>E876+H876+K876+N876</f>
        <v>13000</v>
      </c>
      <c r="R876" s="30">
        <f>F876+I876+L876+O876</f>
        <v>4</v>
      </c>
      <c r="S876" s="31">
        <v>8700</v>
      </c>
      <c r="T876" s="34">
        <v>235</v>
      </c>
      <c r="U876" s="31">
        <f>Q876+S876</f>
        <v>21700</v>
      </c>
      <c r="V876" s="34">
        <f>R876+T876</f>
        <v>239</v>
      </c>
    </row>
    <row r="877" spans="1:22">
      <c r="A877" s="1" t="s">
        <v>33</v>
      </c>
      <c r="B877" s="1" t="s">
        <v>74</v>
      </c>
      <c r="C877" s="2" t="s">
        <v>1126</v>
      </c>
      <c r="D877" s="31">
        <v>6000</v>
      </c>
      <c r="E877" s="32">
        <v>3500</v>
      </c>
      <c r="F877" s="33">
        <v>8</v>
      </c>
      <c r="G877" s="31">
        <v>0</v>
      </c>
      <c r="H877" s="32">
        <v>0</v>
      </c>
      <c r="I877" s="33">
        <v>0</v>
      </c>
      <c r="J877" s="31">
        <v>0</v>
      </c>
      <c r="K877" s="32">
        <v>0</v>
      </c>
      <c r="L877" s="33">
        <v>0</v>
      </c>
      <c r="M877" s="31">
        <v>0</v>
      </c>
      <c r="N877" s="32">
        <v>0</v>
      </c>
      <c r="O877" s="33">
        <v>0</v>
      </c>
      <c r="P877" s="27">
        <f>D877+G877+J877+M877</f>
        <v>6000</v>
      </c>
      <c r="Q877" s="30">
        <f>E877+H877+K877+N877</f>
        <v>3500</v>
      </c>
      <c r="R877" s="30">
        <f>F877+I877+L877+O877</f>
        <v>8</v>
      </c>
      <c r="S877" s="31">
        <v>37500</v>
      </c>
      <c r="T877" s="34">
        <v>670</v>
      </c>
      <c r="U877" s="31">
        <f>Q877+S877</f>
        <v>41000</v>
      </c>
      <c r="V877" s="34">
        <f>R877+T877</f>
        <v>678</v>
      </c>
    </row>
    <row r="878" spans="1:22">
      <c r="A878" s="11" t="s">
        <v>33</v>
      </c>
      <c r="B878" s="11" t="s">
        <v>2098</v>
      </c>
      <c r="C878" s="12" t="s">
        <v>1210</v>
      </c>
      <c r="D878" s="31">
        <v>2500</v>
      </c>
      <c r="E878" s="32">
        <v>2000</v>
      </c>
      <c r="F878" s="33">
        <v>14</v>
      </c>
      <c r="G878" s="31">
        <v>0</v>
      </c>
      <c r="H878" s="32">
        <v>0</v>
      </c>
      <c r="I878" s="33">
        <v>0</v>
      </c>
      <c r="J878" s="31">
        <v>0</v>
      </c>
      <c r="K878" s="32">
        <v>0</v>
      </c>
      <c r="L878" s="33">
        <v>0</v>
      </c>
      <c r="M878" s="31">
        <v>0</v>
      </c>
      <c r="N878" s="32">
        <v>0</v>
      </c>
      <c r="O878" s="33">
        <v>0</v>
      </c>
      <c r="P878" s="27">
        <f>D878+G878+J878+M878</f>
        <v>2500</v>
      </c>
      <c r="Q878" s="30">
        <f>E878+H878+K878+N878</f>
        <v>2000</v>
      </c>
      <c r="R878" s="30">
        <f>F878+I878+L878+O878</f>
        <v>14</v>
      </c>
      <c r="S878" s="31">
        <v>28000</v>
      </c>
      <c r="T878" s="34">
        <v>560</v>
      </c>
      <c r="U878" s="31">
        <f>Q878+S878</f>
        <v>30000</v>
      </c>
      <c r="V878" s="34">
        <f>R878+T878</f>
        <v>574</v>
      </c>
    </row>
    <row r="879" spans="1:22">
      <c r="A879" s="1" t="s">
        <v>33</v>
      </c>
      <c r="B879" s="1" t="s">
        <v>2099</v>
      </c>
      <c r="C879" s="2" t="s">
        <v>1213</v>
      </c>
      <c r="D879" s="31">
        <v>2200</v>
      </c>
      <c r="E879" s="32">
        <v>1200</v>
      </c>
      <c r="F879" s="33">
        <v>5</v>
      </c>
      <c r="G879" s="31">
        <v>0</v>
      </c>
      <c r="H879" s="32">
        <v>0</v>
      </c>
      <c r="I879" s="33">
        <v>0</v>
      </c>
      <c r="J879" s="31">
        <v>0</v>
      </c>
      <c r="K879" s="32">
        <v>0</v>
      </c>
      <c r="L879" s="33">
        <v>0</v>
      </c>
      <c r="M879" s="31">
        <v>0</v>
      </c>
      <c r="N879" s="32">
        <v>0</v>
      </c>
      <c r="O879" s="33">
        <v>0</v>
      </c>
      <c r="P879" s="27">
        <f>D879+G879+J879+M879</f>
        <v>2200</v>
      </c>
      <c r="Q879" s="30">
        <f>E879+H879+K879+N879</f>
        <v>1200</v>
      </c>
      <c r="R879" s="30">
        <f>F879+I879+L879+O879</f>
        <v>5</v>
      </c>
      <c r="S879" s="31">
        <v>10500</v>
      </c>
      <c r="T879" s="34">
        <v>170</v>
      </c>
      <c r="U879" s="31">
        <f>Q879+S879</f>
        <v>11700</v>
      </c>
      <c r="V879" s="34">
        <f>R879+T879</f>
        <v>175</v>
      </c>
    </row>
    <row r="880" spans="1:22">
      <c r="A880" s="11" t="s">
        <v>33</v>
      </c>
      <c r="B880" s="11" t="s">
        <v>2100</v>
      </c>
      <c r="C880" s="12" t="s">
        <v>1220</v>
      </c>
      <c r="D880" s="31">
        <v>5100</v>
      </c>
      <c r="E880" s="32">
        <v>2700</v>
      </c>
      <c r="F880" s="33">
        <v>7</v>
      </c>
      <c r="G880" s="31">
        <v>0</v>
      </c>
      <c r="H880" s="32">
        <v>0</v>
      </c>
      <c r="I880" s="33">
        <v>0</v>
      </c>
      <c r="J880" s="31">
        <v>0</v>
      </c>
      <c r="K880" s="32">
        <v>0</v>
      </c>
      <c r="L880" s="33">
        <v>0</v>
      </c>
      <c r="M880" s="31">
        <v>0</v>
      </c>
      <c r="N880" s="32">
        <v>0</v>
      </c>
      <c r="O880" s="33">
        <v>0</v>
      </c>
      <c r="P880" s="27">
        <f>D880+G880+J880+M880</f>
        <v>5100</v>
      </c>
      <c r="Q880" s="30">
        <f>E880+H880+K880+N880</f>
        <v>2700</v>
      </c>
      <c r="R880" s="30">
        <f>F880+I880+L880+O880</f>
        <v>7</v>
      </c>
      <c r="S880" s="31">
        <v>8550</v>
      </c>
      <c r="T880" s="34">
        <v>135</v>
      </c>
      <c r="U880" s="31">
        <f>Q880+S880</f>
        <v>11250</v>
      </c>
      <c r="V880" s="34">
        <f>R880+T880</f>
        <v>142</v>
      </c>
    </row>
    <row r="881" spans="1:22">
      <c r="A881" s="1" t="s">
        <v>33</v>
      </c>
      <c r="B881" s="1" t="s">
        <v>2101</v>
      </c>
      <c r="C881" s="2" t="s">
        <v>1221</v>
      </c>
      <c r="D881" s="31">
        <v>4450</v>
      </c>
      <c r="E881" s="32">
        <v>3600</v>
      </c>
      <c r="F881" s="33">
        <v>4</v>
      </c>
      <c r="G881" s="31">
        <v>0</v>
      </c>
      <c r="H881" s="32">
        <v>0</v>
      </c>
      <c r="I881" s="33">
        <v>0</v>
      </c>
      <c r="J881" s="31">
        <v>0</v>
      </c>
      <c r="K881" s="32">
        <v>0</v>
      </c>
      <c r="L881" s="33">
        <v>0</v>
      </c>
      <c r="M881" s="31">
        <v>0</v>
      </c>
      <c r="N881" s="32">
        <v>0</v>
      </c>
      <c r="O881" s="33">
        <v>0</v>
      </c>
      <c r="P881" s="27">
        <f>D881+G881+J881+M881</f>
        <v>4450</v>
      </c>
      <c r="Q881" s="30">
        <f>E881+H881+K881+N881</f>
        <v>3600</v>
      </c>
      <c r="R881" s="30">
        <f>F881+I881+L881+O881</f>
        <v>4</v>
      </c>
      <c r="S881" s="31">
        <v>88562</v>
      </c>
      <c r="T881" s="34">
        <v>884</v>
      </c>
      <c r="U881" s="31">
        <f>Q881+S881</f>
        <v>92162</v>
      </c>
      <c r="V881" s="34">
        <f>R881+T881</f>
        <v>888</v>
      </c>
    </row>
    <row r="882" spans="1:22">
      <c r="A882" s="11" t="s">
        <v>33</v>
      </c>
      <c r="B882" s="11" t="s">
        <v>166</v>
      </c>
      <c r="C882" s="12" t="s">
        <v>1428</v>
      </c>
      <c r="D882" s="31">
        <v>800</v>
      </c>
      <c r="E882" s="32">
        <v>450</v>
      </c>
      <c r="F882" s="33">
        <v>2</v>
      </c>
      <c r="G882" s="31">
        <v>0</v>
      </c>
      <c r="H882" s="32">
        <v>0</v>
      </c>
      <c r="I882" s="33">
        <v>0</v>
      </c>
      <c r="J882" s="31">
        <v>0</v>
      </c>
      <c r="K882" s="32">
        <v>0</v>
      </c>
      <c r="L882" s="33">
        <v>0</v>
      </c>
      <c r="M882" s="31">
        <v>0</v>
      </c>
      <c r="N882" s="32">
        <v>0</v>
      </c>
      <c r="O882" s="33">
        <v>0</v>
      </c>
      <c r="P882" s="27">
        <f>D882+G882+J882+M882</f>
        <v>800</v>
      </c>
      <c r="Q882" s="30">
        <f>E882+H882+K882+N882</f>
        <v>450</v>
      </c>
      <c r="R882" s="30">
        <f>F882+I882+L882+O882</f>
        <v>2</v>
      </c>
      <c r="S882" s="31">
        <v>3200</v>
      </c>
      <c r="T882" s="34">
        <v>120</v>
      </c>
      <c r="U882" s="31">
        <f>Q882+S882</f>
        <v>3650</v>
      </c>
      <c r="V882" s="34">
        <f>R882+T882</f>
        <v>122</v>
      </c>
    </row>
    <row r="883" spans="1:22">
      <c r="A883" s="1" t="s">
        <v>33</v>
      </c>
      <c r="B883" s="1" t="s">
        <v>1678</v>
      </c>
      <c r="C883" s="2" t="s">
        <v>1332</v>
      </c>
      <c r="D883" s="31">
        <v>800</v>
      </c>
      <c r="E883" s="32">
        <v>600</v>
      </c>
      <c r="F883" s="33">
        <v>4</v>
      </c>
      <c r="G883" s="31">
        <v>0</v>
      </c>
      <c r="H883" s="32">
        <v>0</v>
      </c>
      <c r="I883" s="33">
        <v>0</v>
      </c>
      <c r="J883" s="31">
        <v>0</v>
      </c>
      <c r="K883" s="32">
        <v>0</v>
      </c>
      <c r="L883" s="33">
        <v>0</v>
      </c>
      <c r="M883" s="31">
        <v>0</v>
      </c>
      <c r="N883" s="32">
        <v>0</v>
      </c>
      <c r="O883" s="33">
        <v>0</v>
      </c>
      <c r="P883" s="27">
        <f>D883+G883+J883+M883</f>
        <v>800</v>
      </c>
      <c r="Q883" s="30">
        <f>E883+H883+K883+N883</f>
        <v>600</v>
      </c>
      <c r="R883" s="30">
        <f>F883+I883+L883+O883</f>
        <v>4</v>
      </c>
      <c r="S883" s="31">
        <v>3100</v>
      </c>
      <c r="T883" s="34">
        <v>128</v>
      </c>
      <c r="U883" s="31">
        <f>Q883+S883</f>
        <v>3700</v>
      </c>
      <c r="V883" s="34">
        <f>R883+T883</f>
        <v>132</v>
      </c>
    </row>
    <row r="884" spans="1:22">
      <c r="A884" s="11" t="s">
        <v>33</v>
      </c>
      <c r="B884" s="11" t="s">
        <v>2102</v>
      </c>
      <c r="C884" s="12" t="s">
        <v>1365</v>
      </c>
      <c r="D884" s="31">
        <v>2000</v>
      </c>
      <c r="E884" s="32">
        <v>1200</v>
      </c>
      <c r="F884" s="33">
        <v>8</v>
      </c>
      <c r="G884" s="31">
        <v>0</v>
      </c>
      <c r="H884" s="32">
        <v>0</v>
      </c>
      <c r="I884" s="33">
        <v>0</v>
      </c>
      <c r="J884" s="31">
        <v>0</v>
      </c>
      <c r="K884" s="32">
        <v>0</v>
      </c>
      <c r="L884" s="33">
        <v>0</v>
      </c>
      <c r="M884" s="31">
        <v>0</v>
      </c>
      <c r="N884" s="32">
        <v>0</v>
      </c>
      <c r="O884" s="33">
        <v>0</v>
      </c>
      <c r="P884" s="27">
        <f>D884+G884+J884+M884</f>
        <v>2000</v>
      </c>
      <c r="Q884" s="30">
        <f>E884+H884+K884+N884</f>
        <v>1200</v>
      </c>
      <c r="R884" s="30">
        <f>F884+I884+L884+O884</f>
        <v>8</v>
      </c>
      <c r="S884" s="31">
        <v>11500</v>
      </c>
      <c r="T884" s="34">
        <v>195</v>
      </c>
      <c r="U884" s="31">
        <f>Q884+S884</f>
        <v>12700</v>
      </c>
      <c r="V884" s="34">
        <f>R884+T884</f>
        <v>203</v>
      </c>
    </row>
    <row r="885" spans="1:22">
      <c r="A885" s="1" t="s">
        <v>33</v>
      </c>
      <c r="B885" s="1" t="s">
        <v>2094</v>
      </c>
      <c r="C885" s="2" t="s">
        <v>1413</v>
      </c>
      <c r="D885" s="31">
        <v>2000</v>
      </c>
      <c r="E885" s="32">
        <v>1000</v>
      </c>
      <c r="F885" s="33">
        <v>6</v>
      </c>
      <c r="G885" s="31">
        <v>0</v>
      </c>
      <c r="H885" s="32">
        <v>0</v>
      </c>
      <c r="I885" s="33">
        <v>0</v>
      </c>
      <c r="J885" s="31">
        <v>0</v>
      </c>
      <c r="K885" s="32">
        <v>0</v>
      </c>
      <c r="L885" s="33">
        <v>0</v>
      </c>
      <c r="M885" s="31">
        <v>0</v>
      </c>
      <c r="N885" s="32">
        <v>0</v>
      </c>
      <c r="O885" s="33">
        <v>0</v>
      </c>
      <c r="P885" s="27">
        <f>D885+G885+J885+M885</f>
        <v>2000</v>
      </c>
      <c r="Q885" s="30">
        <f>E885+H885+K885+N885</f>
        <v>1000</v>
      </c>
      <c r="R885" s="30">
        <f>F885+I885+L885+O885</f>
        <v>6</v>
      </c>
      <c r="S885" s="31">
        <v>6050</v>
      </c>
      <c r="T885" s="34">
        <v>130</v>
      </c>
      <c r="U885" s="31">
        <f>Q885+S885</f>
        <v>7050</v>
      </c>
      <c r="V885" s="34">
        <f>R885+T885</f>
        <v>136</v>
      </c>
    </row>
    <row r="886" spans="1:22">
      <c r="A886" s="11" t="s">
        <v>33</v>
      </c>
      <c r="B886" s="11" t="s">
        <v>2103</v>
      </c>
      <c r="C886" s="12" t="s">
        <v>1558</v>
      </c>
      <c r="D886" s="31">
        <v>4000</v>
      </c>
      <c r="E886" s="32">
        <v>2800</v>
      </c>
      <c r="F886" s="33">
        <v>7</v>
      </c>
      <c r="G886" s="31">
        <v>0</v>
      </c>
      <c r="H886" s="32">
        <v>0</v>
      </c>
      <c r="I886" s="33">
        <v>0</v>
      </c>
      <c r="J886" s="31">
        <v>0</v>
      </c>
      <c r="K886" s="32">
        <v>0</v>
      </c>
      <c r="L886" s="33">
        <v>0</v>
      </c>
      <c r="M886" s="31">
        <v>0</v>
      </c>
      <c r="N886" s="32">
        <v>0</v>
      </c>
      <c r="O886" s="33">
        <v>0</v>
      </c>
      <c r="P886" s="27">
        <f>D886+G886+J886+M886</f>
        <v>4000</v>
      </c>
      <c r="Q886" s="30">
        <f>E886+H886+K886+N886</f>
        <v>2800</v>
      </c>
      <c r="R886" s="30">
        <f>F886+I886+L886+O886</f>
        <v>7</v>
      </c>
      <c r="S886" s="31">
        <v>32000</v>
      </c>
      <c r="T886" s="34">
        <v>320</v>
      </c>
      <c r="U886" s="31">
        <f>Q886+S886</f>
        <v>34800</v>
      </c>
      <c r="V886" s="34">
        <f>R886+T886</f>
        <v>327</v>
      </c>
    </row>
    <row r="887" spans="1:22">
      <c r="A887" s="1" t="s">
        <v>33</v>
      </c>
      <c r="B887" s="1" t="s">
        <v>2104</v>
      </c>
      <c r="C887" s="2" t="s">
        <v>1580</v>
      </c>
      <c r="D887" s="31">
        <v>2500</v>
      </c>
      <c r="E887" s="32">
        <v>1800</v>
      </c>
      <c r="F887" s="33">
        <v>4</v>
      </c>
      <c r="G887" s="31">
        <v>0</v>
      </c>
      <c r="H887" s="32">
        <v>0</v>
      </c>
      <c r="I887" s="33">
        <v>0</v>
      </c>
      <c r="J887" s="31">
        <v>0</v>
      </c>
      <c r="K887" s="32">
        <v>0</v>
      </c>
      <c r="L887" s="33">
        <v>0</v>
      </c>
      <c r="M887" s="31">
        <v>0</v>
      </c>
      <c r="N887" s="32">
        <v>0</v>
      </c>
      <c r="O887" s="33">
        <v>0</v>
      </c>
      <c r="P887" s="27">
        <f>D887+G887+J887+M887</f>
        <v>2500</v>
      </c>
      <c r="Q887" s="30">
        <f>E887+H887+K887+N887</f>
        <v>1800</v>
      </c>
      <c r="R887" s="30">
        <f>F887+I887+L887+O887</f>
        <v>4</v>
      </c>
      <c r="S887" s="31">
        <v>10500</v>
      </c>
      <c r="T887" s="34">
        <v>180</v>
      </c>
      <c r="U887" s="31">
        <f>Q887+S887</f>
        <v>12300</v>
      </c>
      <c r="V887" s="34">
        <f>R887+T887</f>
        <v>184</v>
      </c>
    </row>
    <row r="888" spans="1:22">
      <c r="A888" s="1" t="s">
        <v>34</v>
      </c>
      <c r="B888" s="1" t="s">
        <v>1636</v>
      </c>
      <c r="C888" s="2" t="s">
        <v>562</v>
      </c>
      <c r="D888" s="31">
        <v>2610000</v>
      </c>
      <c r="E888" s="32">
        <v>2336565</v>
      </c>
      <c r="F888" s="33">
        <v>26</v>
      </c>
      <c r="G888" s="31">
        <v>0</v>
      </c>
      <c r="H888" s="32">
        <v>0</v>
      </c>
      <c r="I888" s="33">
        <v>0</v>
      </c>
      <c r="J888" s="31">
        <v>86450</v>
      </c>
      <c r="K888" s="32">
        <v>74000</v>
      </c>
      <c r="L888" s="33">
        <v>4</v>
      </c>
      <c r="M888" s="31">
        <v>91500</v>
      </c>
      <c r="N888" s="32">
        <v>91390</v>
      </c>
      <c r="O888" s="33">
        <v>2</v>
      </c>
      <c r="P888" s="27">
        <f>D888+G888+J888+M888</f>
        <v>2787950</v>
      </c>
      <c r="Q888" s="30">
        <f>E888+H888+K888+N888</f>
        <v>2501955</v>
      </c>
      <c r="R888" s="30">
        <f>F888+I888+L888+O888</f>
        <v>32</v>
      </c>
      <c r="S888" s="31">
        <v>1700</v>
      </c>
      <c r="T888" s="34">
        <v>49</v>
      </c>
      <c r="U888" s="31">
        <f>Q888+S888</f>
        <v>2503655</v>
      </c>
      <c r="V888" s="34">
        <f>R888+T888</f>
        <v>81</v>
      </c>
    </row>
    <row r="889" spans="1:22">
      <c r="A889" s="11" t="s">
        <v>34</v>
      </c>
      <c r="B889" s="11" t="s">
        <v>1756</v>
      </c>
      <c r="C889" s="12" t="s">
        <v>618</v>
      </c>
      <c r="D889" s="31">
        <v>0</v>
      </c>
      <c r="E889" s="32">
        <v>0</v>
      </c>
      <c r="F889" s="33">
        <v>0</v>
      </c>
      <c r="G889" s="31">
        <v>0</v>
      </c>
      <c r="H889" s="32">
        <v>0</v>
      </c>
      <c r="I889" s="33">
        <v>0</v>
      </c>
      <c r="J889" s="31">
        <v>0</v>
      </c>
      <c r="K889" s="32">
        <v>0</v>
      </c>
      <c r="L889" s="33">
        <v>0</v>
      </c>
      <c r="M889" s="31">
        <v>0</v>
      </c>
      <c r="N889" s="32">
        <v>0</v>
      </c>
      <c r="O889" s="33">
        <v>0</v>
      </c>
      <c r="P889" s="27">
        <f>D889+G889+J889+M889</f>
        <v>0</v>
      </c>
      <c r="Q889" s="30">
        <f>E889+H889+K889+N889</f>
        <v>0</v>
      </c>
      <c r="R889" s="30">
        <f>F889+I889+L889+O889</f>
        <v>0</v>
      </c>
      <c r="S889" s="31">
        <v>2100</v>
      </c>
      <c r="T889" s="34">
        <v>53</v>
      </c>
      <c r="U889" s="31">
        <f>Q889+S889</f>
        <v>2100</v>
      </c>
      <c r="V889" s="34">
        <f>R889+T889</f>
        <v>53</v>
      </c>
    </row>
    <row r="890" spans="1:22">
      <c r="A890" s="1" t="s">
        <v>34</v>
      </c>
      <c r="B890" s="1" t="s">
        <v>2105</v>
      </c>
      <c r="C890" s="2" t="s">
        <v>641</v>
      </c>
      <c r="D890" s="31">
        <v>1498000</v>
      </c>
      <c r="E890" s="32">
        <v>1298400</v>
      </c>
      <c r="F890" s="33">
        <v>13</v>
      </c>
      <c r="G890" s="31">
        <v>0</v>
      </c>
      <c r="H890" s="32">
        <v>0</v>
      </c>
      <c r="I890" s="33">
        <v>0</v>
      </c>
      <c r="J890" s="31">
        <v>216600</v>
      </c>
      <c r="K890" s="32">
        <v>205000</v>
      </c>
      <c r="L890" s="33">
        <v>4</v>
      </c>
      <c r="M890" s="31">
        <v>2254240</v>
      </c>
      <c r="N890" s="32">
        <v>2177240</v>
      </c>
      <c r="O890" s="33">
        <v>2</v>
      </c>
      <c r="P890" s="27">
        <f>D890+G890+J890+M890</f>
        <v>3968840</v>
      </c>
      <c r="Q890" s="30">
        <f>E890+H890+K890+N890</f>
        <v>3680640</v>
      </c>
      <c r="R890" s="30">
        <f>F890+I890+L890+O890</f>
        <v>19</v>
      </c>
      <c r="S890" s="31">
        <v>1820</v>
      </c>
      <c r="T890" s="34">
        <v>63</v>
      </c>
      <c r="U890" s="31">
        <f>Q890+S890</f>
        <v>3682460</v>
      </c>
      <c r="V890" s="34">
        <f>R890+T890</f>
        <v>82</v>
      </c>
    </row>
    <row r="891" spans="1:22">
      <c r="A891" s="11" t="s">
        <v>34</v>
      </c>
      <c r="B891" s="11" t="s">
        <v>87</v>
      </c>
      <c r="C891" s="12" t="s">
        <v>717</v>
      </c>
      <c r="D891" s="31">
        <v>801000</v>
      </c>
      <c r="E891" s="32">
        <v>644924</v>
      </c>
      <c r="F891" s="33">
        <v>12</v>
      </c>
      <c r="G891" s="31">
        <v>0</v>
      </c>
      <c r="H891" s="32">
        <v>0</v>
      </c>
      <c r="I891" s="33">
        <v>0</v>
      </c>
      <c r="J891" s="31">
        <v>62000</v>
      </c>
      <c r="K891" s="32">
        <v>58000</v>
      </c>
      <c r="L891" s="33">
        <v>4</v>
      </c>
      <c r="M891" s="31">
        <v>271500</v>
      </c>
      <c r="N891" s="32">
        <v>248500</v>
      </c>
      <c r="O891" s="33">
        <v>3</v>
      </c>
      <c r="P891" s="27">
        <f>D891+G891+J891+M891</f>
        <v>1134500</v>
      </c>
      <c r="Q891" s="30">
        <f>E891+H891+K891+N891</f>
        <v>951424</v>
      </c>
      <c r="R891" s="30">
        <f>F891+I891+L891+O891</f>
        <v>19</v>
      </c>
      <c r="S891" s="31">
        <v>2400</v>
      </c>
      <c r="T891" s="34">
        <v>64</v>
      </c>
      <c r="U891" s="31">
        <f>Q891+S891</f>
        <v>953824</v>
      </c>
      <c r="V891" s="34">
        <f>R891+T891</f>
        <v>83</v>
      </c>
    </row>
    <row r="892" spans="1:22">
      <c r="A892" s="1" t="s">
        <v>34</v>
      </c>
      <c r="B892" s="1" t="s">
        <v>25</v>
      </c>
      <c r="C892" s="2" t="s">
        <v>743</v>
      </c>
      <c r="D892" s="31">
        <v>0</v>
      </c>
      <c r="E892" s="32">
        <v>0</v>
      </c>
      <c r="F892" s="33">
        <v>0</v>
      </c>
      <c r="G892" s="31">
        <v>0</v>
      </c>
      <c r="H892" s="32">
        <v>0</v>
      </c>
      <c r="I892" s="33">
        <v>0</v>
      </c>
      <c r="J892" s="31">
        <v>6000</v>
      </c>
      <c r="K892" s="32">
        <v>5000</v>
      </c>
      <c r="L892" s="33">
        <v>1</v>
      </c>
      <c r="M892" s="31">
        <v>0</v>
      </c>
      <c r="N892" s="32">
        <v>0</v>
      </c>
      <c r="O892" s="33">
        <v>0</v>
      </c>
      <c r="P892" s="27">
        <f>D892+G892+J892+M892</f>
        <v>6000</v>
      </c>
      <c r="Q892" s="30">
        <f>E892+H892+K892+N892</f>
        <v>5000</v>
      </c>
      <c r="R892" s="30">
        <f>F892+I892+L892+O892</f>
        <v>1</v>
      </c>
      <c r="S892" s="31">
        <v>2850</v>
      </c>
      <c r="T892" s="34">
        <v>58</v>
      </c>
      <c r="U892" s="31">
        <f>Q892+S892</f>
        <v>7850</v>
      </c>
      <c r="V892" s="34">
        <f>R892+T892</f>
        <v>59</v>
      </c>
    </row>
    <row r="893" spans="1:22">
      <c r="A893" s="11" t="s">
        <v>34</v>
      </c>
      <c r="B893" s="11" t="s">
        <v>114</v>
      </c>
      <c r="C893" s="12" t="s">
        <v>835</v>
      </c>
      <c r="D893" s="31">
        <v>265000</v>
      </c>
      <c r="E893" s="32">
        <v>253800</v>
      </c>
      <c r="F893" s="33">
        <v>5</v>
      </c>
      <c r="G893" s="31">
        <v>0</v>
      </c>
      <c r="H893" s="32">
        <v>0</v>
      </c>
      <c r="I893" s="33">
        <v>0</v>
      </c>
      <c r="J893" s="31">
        <v>239190</v>
      </c>
      <c r="K893" s="32">
        <v>176500</v>
      </c>
      <c r="L893" s="33">
        <v>5</v>
      </c>
      <c r="M893" s="31">
        <v>0</v>
      </c>
      <c r="N893" s="32">
        <v>0</v>
      </c>
      <c r="O893" s="33">
        <v>0</v>
      </c>
      <c r="P893" s="27">
        <f>D893+G893+J893+M893</f>
        <v>504190</v>
      </c>
      <c r="Q893" s="30">
        <f>E893+H893+K893+N893</f>
        <v>430300</v>
      </c>
      <c r="R893" s="30">
        <f>F893+I893+L893+O893</f>
        <v>10</v>
      </c>
      <c r="S893" s="31">
        <v>2560</v>
      </c>
      <c r="T893" s="34">
        <v>69</v>
      </c>
      <c r="U893" s="31">
        <f>Q893+S893</f>
        <v>432860</v>
      </c>
      <c r="V893" s="34">
        <f>R893+T893</f>
        <v>79</v>
      </c>
    </row>
    <row r="894" spans="1:22">
      <c r="A894" s="1" t="s">
        <v>34</v>
      </c>
      <c r="B894" s="1" t="s">
        <v>2106</v>
      </c>
      <c r="C894" s="2" t="s">
        <v>871</v>
      </c>
      <c r="D894" s="31">
        <v>0</v>
      </c>
      <c r="E894" s="32">
        <v>0</v>
      </c>
      <c r="F894" s="33">
        <v>0</v>
      </c>
      <c r="G894" s="31">
        <v>0</v>
      </c>
      <c r="H894" s="32">
        <v>0</v>
      </c>
      <c r="I894" s="33">
        <v>0</v>
      </c>
      <c r="J894" s="31">
        <v>0</v>
      </c>
      <c r="K894" s="32">
        <v>0</v>
      </c>
      <c r="L894" s="33">
        <v>0</v>
      </c>
      <c r="M894" s="31">
        <v>0</v>
      </c>
      <c r="N894" s="32">
        <v>0</v>
      </c>
      <c r="O894" s="33">
        <v>0</v>
      </c>
      <c r="P894" s="27">
        <f>D894+G894+J894+M894</f>
        <v>0</v>
      </c>
      <c r="Q894" s="30">
        <f>E894+H894+K894+N894</f>
        <v>0</v>
      </c>
      <c r="R894" s="30">
        <f>F894+I894+L894+O894</f>
        <v>0</v>
      </c>
      <c r="S894" s="31">
        <v>1780</v>
      </c>
      <c r="T894" s="34">
        <v>53</v>
      </c>
      <c r="U894" s="31">
        <f>Q894+S894</f>
        <v>1780</v>
      </c>
      <c r="V894" s="34">
        <f>R894+T894</f>
        <v>53</v>
      </c>
    </row>
    <row r="895" spans="1:22">
      <c r="A895" s="11" t="s">
        <v>34</v>
      </c>
      <c r="B895" s="11" t="s">
        <v>2107</v>
      </c>
      <c r="C895" s="12" t="s">
        <v>987</v>
      </c>
      <c r="D895" s="31">
        <v>489200</v>
      </c>
      <c r="E895" s="32">
        <v>483900</v>
      </c>
      <c r="F895" s="33">
        <v>8</v>
      </c>
      <c r="G895" s="31">
        <v>0</v>
      </c>
      <c r="H895" s="32">
        <v>0</v>
      </c>
      <c r="I895" s="33">
        <v>0</v>
      </c>
      <c r="J895" s="31">
        <v>60000</v>
      </c>
      <c r="K895" s="32">
        <v>48000</v>
      </c>
      <c r="L895" s="33">
        <v>1</v>
      </c>
      <c r="M895" s="31">
        <v>0</v>
      </c>
      <c r="N895" s="32">
        <v>0</v>
      </c>
      <c r="O895" s="33">
        <v>0</v>
      </c>
      <c r="P895" s="27">
        <f>D895+G895+J895+M895</f>
        <v>549200</v>
      </c>
      <c r="Q895" s="30">
        <f>E895+H895+K895+N895</f>
        <v>531900</v>
      </c>
      <c r="R895" s="30">
        <f>F895+I895+L895+O895</f>
        <v>9</v>
      </c>
      <c r="S895" s="31">
        <v>2350</v>
      </c>
      <c r="T895" s="34">
        <v>36</v>
      </c>
      <c r="U895" s="31">
        <f>Q895+S895</f>
        <v>534250</v>
      </c>
      <c r="V895" s="34">
        <f>R895+T895</f>
        <v>45</v>
      </c>
    </row>
    <row r="896" spans="1:22">
      <c r="A896" s="1" t="s">
        <v>34</v>
      </c>
      <c r="B896" s="1" t="s">
        <v>141</v>
      </c>
      <c r="C896" s="2" t="s">
        <v>1079</v>
      </c>
      <c r="D896" s="31">
        <v>2543000</v>
      </c>
      <c r="E896" s="32">
        <v>2421900</v>
      </c>
      <c r="F896" s="33">
        <v>16</v>
      </c>
      <c r="G896" s="31">
        <v>178000</v>
      </c>
      <c r="H896" s="32">
        <v>167000</v>
      </c>
      <c r="I896" s="33">
        <v>4</v>
      </c>
      <c r="J896" s="31">
        <v>290000</v>
      </c>
      <c r="K896" s="32">
        <v>224200</v>
      </c>
      <c r="L896" s="33">
        <v>6</v>
      </c>
      <c r="M896" s="31">
        <v>0</v>
      </c>
      <c r="N896" s="32">
        <v>0</v>
      </c>
      <c r="O896" s="33">
        <v>0</v>
      </c>
      <c r="P896" s="27">
        <f>D896+G896+J896+M896</f>
        <v>3011000</v>
      </c>
      <c r="Q896" s="30">
        <f>E896+H896+K896+N896</f>
        <v>2813100</v>
      </c>
      <c r="R896" s="30">
        <f>F896+I896+L896+O896</f>
        <v>26</v>
      </c>
      <c r="S896" s="31">
        <v>3820</v>
      </c>
      <c r="T896" s="34">
        <v>57</v>
      </c>
      <c r="U896" s="31">
        <f>Q896+S896</f>
        <v>2816920</v>
      </c>
      <c r="V896" s="34">
        <f>R896+T896</f>
        <v>83</v>
      </c>
    </row>
    <row r="897" spans="1:22">
      <c r="A897" s="11" t="s">
        <v>34</v>
      </c>
      <c r="B897" s="11" t="s">
        <v>153</v>
      </c>
      <c r="C897" s="12" t="s">
        <v>1179</v>
      </c>
      <c r="D897" s="31">
        <v>211000</v>
      </c>
      <c r="E897" s="32">
        <v>204800</v>
      </c>
      <c r="F897" s="33">
        <v>2</v>
      </c>
      <c r="G897" s="31">
        <v>0</v>
      </c>
      <c r="H897" s="32">
        <v>0</v>
      </c>
      <c r="I897" s="33">
        <v>0</v>
      </c>
      <c r="J897" s="31">
        <v>0</v>
      </c>
      <c r="K897" s="32">
        <v>0</v>
      </c>
      <c r="L897" s="33">
        <v>0</v>
      </c>
      <c r="M897" s="31">
        <v>0</v>
      </c>
      <c r="N897" s="32">
        <v>0</v>
      </c>
      <c r="O897" s="33">
        <v>0</v>
      </c>
      <c r="P897" s="27">
        <f>D897+G897+J897+M897</f>
        <v>211000</v>
      </c>
      <c r="Q897" s="30">
        <f>E897+H897+K897+N897</f>
        <v>204800</v>
      </c>
      <c r="R897" s="30">
        <f>F897+I897+L897+O897</f>
        <v>2</v>
      </c>
      <c r="S897" s="31">
        <v>2702</v>
      </c>
      <c r="T897" s="34">
        <v>59</v>
      </c>
      <c r="U897" s="31">
        <f>Q897+S897</f>
        <v>207502</v>
      </c>
      <c r="V897" s="34">
        <f>R897+T897</f>
        <v>61</v>
      </c>
    </row>
    <row r="898" spans="1:22">
      <c r="A898" s="1" t="s">
        <v>34</v>
      </c>
      <c r="B898" s="1" t="s">
        <v>167</v>
      </c>
      <c r="C898" s="2" t="s">
        <v>1245</v>
      </c>
      <c r="D898" s="31">
        <v>1663500</v>
      </c>
      <c r="E898" s="32">
        <v>1641100</v>
      </c>
      <c r="F898" s="33">
        <v>19</v>
      </c>
      <c r="G898" s="31">
        <v>0</v>
      </c>
      <c r="H898" s="32">
        <v>0</v>
      </c>
      <c r="I898" s="33">
        <v>0</v>
      </c>
      <c r="J898" s="31">
        <v>199</v>
      </c>
      <c r="K898" s="32">
        <v>150</v>
      </c>
      <c r="L898" s="33">
        <v>1</v>
      </c>
      <c r="M898" s="31">
        <v>1346000</v>
      </c>
      <c r="N898" s="32">
        <v>1346000</v>
      </c>
      <c r="O898" s="33">
        <v>1</v>
      </c>
      <c r="P898" s="27">
        <f>D898+G898+J898+M898</f>
        <v>3009699</v>
      </c>
      <c r="Q898" s="30">
        <f>E898+H898+K898+N898</f>
        <v>2987250</v>
      </c>
      <c r="R898" s="30">
        <f>F898+I898+L898+O898</f>
        <v>21</v>
      </c>
      <c r="S898" s="31">
        <v>3450</v>
      </c>
      <c r="T898" s="34">
        <v>57</v>
      </c>
      <c r="U898" s="31">
        <f>Q898+S898</f>
        <v>2990700</v>
      </c>
      <c r="V898" s="34">
        <f>R898+T898</f>
        <v>78</v>
      </c>
    </row>
    <row r="899" spans="1:22">
      <c r="A899" s="11" t="s">
        <v>34</v>
      </c>
      <c r="B899" s="11" t="s">
        <v>175</v>
      </c>
      <c r="C899" s="12" t="s">
        <v>1297</v>
      </c>
      <c r="D899" s="31">
        <v>70000</v>
      </c>
      <c r="E899" s="32">
        <v>15000</v>
      </c>
      <c r="F899" s="33">
        <v>2</v>
      </c>
      <c r="G899" s="31">
        <v>0</v>
      </c>
      <c r="H899" s="32">
        <v>0</v>
      </c>
      <c r="I899" s="33">
        <v>0</v>
      </c>
      <c r="J899" s="31">
        <v>10000</v>
      </c>
      <c r="K899" s="32">
        <v>4000</v>
      </c>
      <c r="L899" s="33">
        <v>1</v>
      </c>
      <c r="M899" s="31">
        <v>0</v>
      </c>
      <c r="N899" s="32">
        <v>0</v>
      </c>
      <c r="O899" s="33">
        <v>0</v>
      </c>
      <c r="P899" s="27">
        <f>D899+G899+J899+M899</f>
        <v>80000</v>
      </c>
      <c r="Q899" s="30">
        <f>E899+H899+K899+N899</f>
        <v>19000</v>
      </c>
      <c r="R899" s="30">
        <f>F899+I899+L899+O899</f>
        <v>3</v>
      </c>
      <c r="S899" s="31">
        <v>2400</v>
      </c>
      <c r="T899" s="34">
        <v>38</v>
      </c>
      <c r="U899" s="31">
        <f>Q899+S899</f>
        <v>21400</v>
      </c>
      <c r="V899" s="34">
        <f>R899+T899</f>
        <v>41</v>
      </c>
    </row>
    <row r="900" spans="1:22">
      <c r="A900" s="1" t="s">
        <v>35</v>
      </c>
      <c r="B900" s="1" t="s">
        <v>154</v>
      </c>
      <c r="C900" s="2" t="s">
        <v>1173</v>
      </c>
      <c r="D900" s="31">
        <v>2343345</v>
      </c>
      <c r="E900" s="32">
        <v>1833119</v>
      </c>
      <c r="F900" s="33">
        <v>45</v>
      </c>
      <c r="G900" s="31">
        <v>365000</v>
      </c>
      <c r="H900" s="32">
        <v>364200</v>
      </c>
      <c r="I900" s="33">
        <v>1</v>
      </c>
      <c r="J900" s="31">
        <v>479430</v>
      </c>
      <c r="K900" s="32">
        <v>317243</v>
      </c>
      <c r="L900" s="33">
        <v>20</v>
      </c>
      <c r="M900" s="31">
        <v>58000</v>
      </c>
      <c r="N900" s="32">
        <v>48780</v>
      </c>
      <c r="O900" s="33">
        <v>2</v>
      </c>
      <c r="P900" s="27">
        <f>D900+G900+J900+M900</f>
        <v>3245775</v>
      </c>
      <c r="Q900" s="30">
        <f>E900+H900+K900+N900</f>
        <v>2563342</v>
      </c>
      <c r="R900" s="30">
        <f>F900+I900+L900+O900</f>
        <v>68</v>
      </c>
      <c r="S900" s="31">
        <v>29000</v>
      </c>
      <c r="T900" s="34">
        <v>400</v>
      </c>
      <c r="U900" s="31">
        <f>Q900+S900</f>
        <v>2592342</v>
      </c>
      <c r="V900" s="34">
        <f>R900+T900</f>
        <v>468</v>
      </c>
    </row>
    <row r="901" spans="1:22">
      <c r="A901" s="11" t="s">
        <v>35</v>
      </c>
      <c r="B901" s="11" t="s">
        <v>2108</v>
      </c>
      <c r="C901" s="12" t="s">
        <v>542</v>
      </c>
      <c r="D901" s="31">
        <v>0</v>
      </c>
      <c r="E901" s="32">
        <v>0</v>
      </c>
      <c r="F901" s="33">
        <v>0</v>
      </c>
      <c r="G901" s="31">
        <v>0</v>
      </c>
      <c r="H901" s="32">
        <v>0</v>
      </c>
      <c r="I901" s="33">
        <v>0</v>
      </c>
      <c r="J901" s="31">
        <v>0</v>
      </c>
      <c r="K901" s="32">
        <v>0</v>
      </c>
      <c r="L901" s="33">
        <v>0</v>
      </c>
      <c r="M901" s="31">
        <v>0</v>
      </c>
      <c r="N901" s="32">
        <v>0</v>
      </c>
      <c r="O901" s="33">
        <v>0</v>
      </c>
      <c r="P901" s="27">
        <f>D901+G901+J901+M901</f>
        <v>0</v>
      </c>
      <c r="Q901" s="30">
        <f>E901+H901+K901+N901</f>
        <v>0</v>
      </c>
      <c r="R901" s="30">
        <f>F901+I901+L901+O901</f>
        <v>0</v>
      </c>
      <c r="S901" s="31">
        <v>18500</v>
      </c>
      <c r="T901" s="34">
        <v>105</v>
      </c>
      <c r="U901" s="31">
        <f>Q901+S901</f>
        <v>18500</v>
      </c>
      <c r="V901" s="34">
        <f>R901+T901</f>
        <v>105</v>
      </c>
    </row>
    <row r="902" spans="1:22">
      <c r="A902" s="1" t="s">
        <v>35</v>
      </c>
      <c r="B902" s="1" t="s">
        <v>1849</v>
      </c>
      <c r="C902" s="2" t="s">
        <v>573</v>
      </c>
      <c r="D902" s="31">
        <v>180000</v>
      </c>
      <c r="E902" s="32">
        <v>170000</v>
      </c>
      <c r="F902" s="33">
        <v>1</v>
      </c>
      <c r="G902" s="31">
        <v>0</v>
      </c>
      <c r="H902" s="32">
        <v>0</v>
      </c>
      <c r="I902" s="33">
        <v>0</v>
      </c>
      <c r="J902" s="31">
        <v>11000</v>
      </c>
      <c r="K902" s="32">
        <v>0</v>
      </c>
      <c r="L902" s="33">
        <v>2</v>
      </c>
      <c r="M902" s="31">
        <v>0</v>
      </c>
      <c r="N902" s="32">
        <v>0</v>
      </c>
      <c r="O902" s="33">
        <v>0</v>
      </c>
      <c r="P902" s="27">
        <f>D902+G902+J902+M902</f>
        <v>191000</v>
      </c>
      <c r="Q902" s="30">
        <f>E902+H902+K902+N902</f>
        <v>170000</v>
      </c>
      <c r="R902" s="30">
        <f>F902+I902+L902+O902</f>
        <v>3</v>
      </c>
      <c r="S902" s="31">
        <v>1500</v>
      </c>
      <c r="T902" s="34">
        <v>75</v>
      </c>
      <c r="U902" s="31">
        <f>Q902+S902</f>
        <v>171500</v>
      </c>
      <c r="V902" s="34">
        <f>R902+T902</f>
        <v>78</v>
      </c>
    </row>
    <row r="903" spans="1:22">
      <c r="A903" s="11" t="s">
        <v>35</v>
      </c>
      <c r="B903" s="11" t="s">
        <v>2109</v>
      </c>
      <c r="C903" s="12" t="s">
        <v>590</v>
      </c>
      <c r="D903" s="27">
        <v>8600</v>
      </c>
      <c r="E903" s="28">
        <v>0</v>
      </c>
      <c r="F903" s="29">
        <v>1</v>
      </c>
      <c r="G903" s="27">
        <v>0</v>
      </c>
      <c r="H903" s="28">
        <v>0</v>
      </c>
      <c r="I903" s="29">
        <v>0</v>
      </c>
      <c r="J903" s="27">
        <v>5400</v>
      </c>
      <c r="K903" s="28">
        <v>4290</v>
      </c>
      <c r="L903" s="29">
        <v>4</v>
      </c>
      <c r="M903" s="27">
        <v>0</v>
      </c>
      <c r="N903" s="28">
        <v>0</v>
      </c>
      <c r="O903" s="29">
        <v>0</v>
      </c>
      <c r="P903" s="27">
        <f>D903+G903+J903+M903</f>
        <v>14000</v>
      </c>
      <c r="Q903" s="30">
        <f>E903+H903+K903+N903</f>
        <v>4290</v>
      </c>
      <c r="R903" s="30">
        <f>F903+I903+L903+O903</f>
        <v>5</v>
      </c>
      <c r="S903" s="31">
        <v>7000</v>
      </c>
      <c r="T903" s="34">
        <v>118</v>
      </c>
      <c r="U903" s="31">
        <f>Q903+S903</f>
        <v>11290</v>
      </c>
      <c r="V903" s="34">
        <f>R903+T903</f>
        <v>123</v>
      </c>
    </row>
    <row r="904" spans="1:22">
      <c r="A904" s="1" t="s">
        <v>35</v>
      </c>
      <c r="B904" s="1" t="s">
        <v>88</v>
      </c>
      <c r="C904" s="2" t="s">
        <v>777</v>
      </c>
      <c r="D904" s="31">
        <v>214000</v>
      </c>
      <c r="E904" s="32">
        <v>138200</v>
      </c>
      <c r="F904" s="33">
        <v>5</v>
      </c>
      <c r="G904" s="31">
        <v>0</v>
      </c>
      <c r="H904" s="32">
        <v>0</v>
      </c>
      <c r="I904" s="33">
        <v>0</v>
      </c>
      <c r="J904" s="31">
        <v>56835</v>
      </c>
      <c r="K904" s="32">
        <v>34000</v>
      </c>
      <c r="L904" s="33">
        <v>3</v>
      </c>
      <c r="M904" s="31">
        <v>0</v>
      </c>
      <c r="N904" s="32">
        <v>0</v>
      </c>
      <c r="O904" s="33">
        <v>0</v>
      </c>
      <c r="P904" s="27">
        <f>D904+G904+J904+M904</f>
        <v>270835</v>
      </c>
      <c r="Q904" s="30">
        <f>E904+H904+K904+N904</f>
        <v>172200</v>
      </c>
      <c r="R904" s="30">
        <f>F904+I904+L904+O904</f>
        <v>8</v>
      </c>
      <c r="S904" s="31">
        <v>15000</v>
      </c>
      <c r="T904" s="34">
        <v>100</v>
      </c>
      <c r="U904" s="31">
        <f>Q904+S904</f>
        <v>187200</v>
      </c>
      <c r="V904" s="34">
        <f>R904+T904</f>
        <v>108</v>
      </c>
    </row>
    <row r="905" spans="1:22">
      <c r="A905" s="11" t="s">
        <v>35</v>
      </c>
      <c r="B905" s="11" t="s">
        <v>2110</v>
      </c>
      <c r="C905" s="12" t="s">
        <v>909</v>
      </c>
      <c r="D905" s="31">
        <v>0</v>
      </c>
      <c r="E905" s="32">
        <v>0</v>
      </c>
      <c r="F905" s="33">
        <v>0</v>
      </c>
      <c r="G905" s="31">
        <v>0</v>
      </c>
      <c r="H905" s="32">
        <v>0</v>
      </c>
      <c r="I905" s="33">
        <v>0</v>
      </c>
      <c r="J905" s="31">
        <v>600</v>
      </c>
      <c r="K905" s="32">
        <v>480</v>
      </c>
      <c r="L905" s="33">
        <v>1</v>
      </c>
      <c r="M905" s="31">
        <v>0</v>
      </c>
      <c r="N905" s="32">
        <v>0</v>
      </c>
      <c r="O905" s="33">
        <v>0</v>
      </c>
      <c r="P905" s="27">
        <f>D905+G905+J905+M905</f>
        <v>600</v>
      </c>
      <c r="Q905" s="30">
        <f>E905+H905+K905+N905</f>
        <v>480</v>
      </c>
      <c r="R905" s="30">
        <f>F905+I905+L905+O905</f>
        <v>1</v>
      </c>
      <c r="S905" s="31">
        <v>17800</v>
      </c>
      <c r="T905" s="34">
        <v>100</v>
      </c>
      <c r="U905" s="31">
        <f>Q905+S905</f>
        <v>18280</v>
      </c>
      <c r="V905" s="34">
        <f>R905+T905</f>
        <v>101</v>
      </c>
    </row>
    <row r="906" spans="1:22">
      <c r="A906" s="1" t="s">
        <v>35</v>
      </c>
      <c r="B906" s="1" t="s">
        <v>2111</v>
      </c>
      <c r="C906" s="2" t="s">
        <v>959</v>
      </c>
      <c r="D906" s="31">
        <v>0</v>
      </c>
      <c r="E906" s="32">
        <v>0</v>
      </c>
      <c r="F906" s="33">
        <v>0</v>
      </c>
      <c r="G906" s="31">
        <v>0</v>
      </c>
      <c r="H906" s="32">
        <v>0</v>
      </c>
      <c r="I906" s="33">
        <v>0</v>
      </c>
      <c r="J906" s="31">
        <v>0</v>
      </c>
      <c r="K906" s="32">
        <v>0</v>
      </c>
      <c r="L906" s="33">
        <v>0</v>
      </c>
      <c r="M906" s="31">
        <v>0</v>
      </c>
      <c r="N906" s="32">
        <v>0</v>
      </c>
      <c r="O906" s="33">
        <v>0</v>
      </c>
      <c r="P906" s="27">
        <f>D906+G906+J906+M906</f>
        <v>0</v>
      </c>
      <c r="Q906" s="30">
        <f>E906+H906+K906+N906</f>
        <v>0</v>
      </c>
      <c r="R906" s="30">
        <f>F906+I906+L906+O906</f>
        <v>0</v>
      </c>
      <c r="S906" s="31">
        <v>4800</v>
      </c>
      <c r="T906" s="34">
        <v>40</v>
      </c>
      <c r="U906" s="31">
        <f>Q906+S906</f>
        <v>4800</v>
      </c>
      <c r="V906" s="34">
        <f>R906+T906</f>
        <v>40</v>
      </c>
    </row>
    <row r="907" spans="1:22">
      <c r="A907" s="11" t="s">
        <v>35</v>
      </c>
      <c r="B907" s="11" t="s">
        <v>2112</v>
      </c>
      <c r="C907" s="12" t="s">
        <v>999</v>
      </c>
      <c r="D907" s="31">
        <v>0</v>
      </c>
      <c r="E907" s="32">
        <v>0</v>
      </c>
      <c r="F907" s="33">
        <v>0</v>
      </c>
      <c r="G907" s="31">
        <v>0</v>
      </c>
      <c r="H907" s="32">
        <v>0</v>
      </c>
      <c r="I907" s="33">
        <v>0</v>
      </c>
      <c r="J907" s="31">
        <v>0</v>
      </c>
      <c r="K907" s="32">
        <v>0</v>
      </c>
      <c r="L907" s="33">
        <v>0</v>
      </c>
      <c r="M907" s="31">
        <v>0</v>
      </c>
      <c r="N907" s="32">
        <v>0</v>
      </c>
      <c r="O907" s="33">
        <v>0</v>
      </c>
      <c r="P907" s="27">
        <f>D907+G907+J907+M907</f>
        <v>0</v>
      </c>
      <c r="Q907" s="30">
        <f>E907+H907+K907+N907</f>
        <v>0</v>
      </c>
      <c r="R907" s="30">
        <f>F907+I907+L907+O907</f>
        <v>0</v>
      </c>
      <c r="S907" s="31">
        <v>480</v>
      </c>
      <c r="T907" s="34">
        <v>30</v>
      </c>
      <c r="U907" s="31">
        <f>Q907+S907</f>
        <v>480</v>
      </c>
      <c r="V907" s="34">
        <f>R907+T907</f>
        <v>30</v>
      </c>
    </row>
    <row r="908" spans="1:22">
      <c r="A908" s="1" t="s">
        <v>35</v>
      </c>
      <c r="B908" s="1" t="s">
        <v>135</v>
      </c>
      <c r="C908" s="2" t="s">
        <v>1050</v>
      </c>
      <c r="D908" s="31">
        <v>0</v>
      </c>
      <c r="E908" s="32">
        <v>0</v>
      </c>
      <c r="F908" s="33">
        <v>0</v>
      </c>
      <c r="G908" s="31">
        <v>0</v>
      </c>
      <c r="H908" s="32">
        <v>0</v>
      </c>
      <c r="I908" s="33">
        <v>0</v>
      </c>
      <c r="J908" s="31">
        <v>0</v>
      </c>
      <c r="K908" s="32">
        <v>0</v>
      </c>
      <c r="L908" s="33">
        <v>0</v>
      </c>
      <c r="M908" s="31">
        <v>43000</v>
      </c>
      <c r="N908" s="32">
        <v>40000</v>
      </c>
      <c r="O908" s="33">
        <v>1</v>
      </c>
      <c r="P908" s="27">
        <f>D908+G908+J908+M908</f>
        <v>43000</v>
      </c>
      <c r="Q908" s="30">
        <f>E908+H908+K908+N908</f>
        <v>40000</v>
      </c>
      <c r="R908" s="30">
        <f>F908+I908+L908+O908</f>
        <v>1</v>
      </c>
      <c r="S908" s="31">
        <v>8200</v>
      </c>
      <c r="T908" s="34">
        <v>93</v>
      </c>
      <c r="U908" s="31">
        <f>Q908+S908</f>
        <v>48200</v>
      </c>
      <c r="V908" s="34">
        <f>R908+T908</f>
        <v>94</v>
      </c>
    </row>
    <row r="909" spans="1:22">
      <c r="A909" s="11" t="s">
        <v>35</v>
      </c>
      <c r="B909" s="11" t="s">
        <v>2113</v>
      </c>
      <c r="C909" s="12" t="s">
        <v>1066</v>
      </c>
      <c r="D909" s="31">
        <v>0</v>
      </c>
      <c r="E909" s="32">
        <v>0</v>
      </c>
      <c r="F909" s="33">
        <v>0</v>
      </c>
      <c r="G909" s="31">
        <v>0</v>
      </c>
      <c r="H909" s="32">
        <v>0</v>
      </c>
      <c r="I909" s="33">
        <v>0</v>
      </c>
      <c r="J909" s="31">
        <v>10000</v>
      </c>
      <c r="K909" s="32">
        <v>3000</v>
      </c>
      <c r="L909" s="33">
        <v>1</v>
      </c>
      <c r="M909" s="31">
        <v>0</v>
      </c>
      <c r="N909" s="32">
        <v>0</v>
      </c>
      <c r="O909" s="33">
        <v>0</v>
      </c>
      <c r="P909" s="27">
        <f>D909+G909+J909+M909</f>
        <v>10000</v>
      </c>
      <c r="Q909" s="30">
        <f>E909+H909+K909+N909</f>
        <v>3000</v>
      </c>
      <c r="R909" s="30">
        <f>F909+I909+L909+O909</f>
        <v>1</v>
      </c>
      <c r="S909" s="31">
        <v>7400</v>
      </c>
      <c r="T909" s="34">
        <v>87</v>
      </c>
      <c r="U909" s="31">
        <f>Q909+S909</f>
        <v>10400</v>
      </c>
      <c r="V909" s="34">
        <f>R909+T909</f>
        <v>88</v>
      </c>
    </row>
    <row r="910" spans="1:22">
      <c r="A910" s="1" t="s">
        <v>35</v>
      </c>
      <c r="B910" s="1" t="s">
        <v>2114</v>
      </c>
      <c r="C910" s="2" t="s">
        <v>1203</v>
      </c>
      <c r="D910" s="31">
        <v>0</v>
      </c>
      <c r="E910" s="32">
        <v>0</v>
      </c>
      <c r="F910" s="33">
        <v>0</v>
      </c>
      <c r="G910" s="31">
        <v>0</v>
      </c>
      <c r="H910" s="32">
        <v>0</v>
      </c>
      <c r="I910" s="33">
        <v>0</v>
      </c>
      <c r="J910" s="31">
        <v>3000</v>
      </c>
      <c r="K910" s="32">
        <v>0</v>
      </c>
      <c r="L910" s="33">
        <v>1</v>
      </c>
      <c r="M910" s="31">
        <v>0</v>
      </c>
      <c r="N910" s="32">
        <v>0</v>
      </c>
      <c r="O910" s="33">
        <v>0</v>
      </c>
      <c r="P910" s="27">
        <f>D910+G910+J910+M910</f>
        <v>3000</v>
      </c>
      <c r="Q910" s="30">
        <f>E910+H910+K910+N910</f>
        <v>0</v>
      </c>
      <c r="R910" s="30">
        <f>F910+I910+L910+O910</f>
        <v>1</v>
      </c>
      <c r="S910" s="31">
        <v>3000</v>
      </c>
      <c r="T910" s="34">
        <v>200</v>
      </c>
      <c r="U910" s="31">
        <f>Q910+S910</f>
        <v>3000</v>
      </c>
      <c r="V910" s="34">
        <f>R910+T910</f>
        <v>201</v>
      </c>
    </row>
    <row r="911" spans="1:22">
      <c r="A911" s="11" t="s">
        <v>35</v>
      </c>
      <c r="B911" s="11" t="s">
        <v>2115</v>
      </c>
      <c r="C911" s="12" t="s">
        <v>1246</v>
      </c>
      <c r="D911" s="31">
        <v>0</v>
      </c>
      <c r="E911" s="32">
        <v>0</v>
      </c>
      <c r="F911" s="33">
        <v>0</v>
      </c>
      <c r="G911" s="31">
        <v>0</v>
      </c>
      <c r="H911" s="32">
        <v>0</v>
      </c>
      <c r="I911" s="33">
        <v>0</v>
      </c>
      <c r="J911" s="31">
        <v>8000</v>
      </c>
      <c r="K911" s="32">
        <v>0</v>
      </c>
      <c r="L911" s="33">
        <v>1</v>
      </c>
      <c r="M911" s="31">
        <v>0</v>
      </c>
      <c r="N911" s="32">
        <v>0</v>
      </c>
      <c r="O911" s="33">
        <v>0</v>
      </c>
      <c r="P911" s="27">
        <f>D911+G911+J911+M911</f>
        <v>8000</v>
      </c>
      <c r="Q911" s="30">
        <f>E911+H911+K911+N911</f>
        <v>0</v>
      </c>
      <c r="R911" s="30">
        <f>F911+I911+L911+O911</f>
        <v>1</v>
      </c>
      <c r="S911" s="31">
        <v>20000</v>
      </c>
      <c r="T911" s="34">
        <v>180</v>
      </c>
      <c r="U911" s="31">
        <f>Q911+S911</f>
        <v>20000</v>
      </c>
      <c r="V911" s="34">
        <f>R911+T911</f>
        <v>181</v>
      </c>
    </row>
    <row r="912" spans="1:22">
      <c r="A912" s="1" t="s">
        <v>35</v>
      </c>
      <c r="B912" s="1" t="s">
        <v>2116</v>
      </c>
      <c r="C912" s="2" t="s">
        <v>1402</v>
      </c>
      <c r="D912" s="31">
        <v>0</v>
      </c>
      <c r="E912" s="32">
        <v>0</v>
      </c>
      <c r="F912" s="33">
        <v>0</v>
      </c>
      <c r="G912" s="31">
        <v>40000</v>
      </c>
      <c r="H912" s="32">
        <v>36800</v>
      </c>
      <c r="I912" s="33">
        <v>1</v>
      </c>
      <c r="J912" s="31">
        <v>339000</v>
      </c>
      <c r="K912" s="32">
        <v>280000</v>
      </c>
      <c r="L912" s="33">
        <v>6</v>
      </c>
      <c r="M912" s="31">
        <v>0</v>
      </c>
      <c r="N912" s="32">
        <v>0</v>
      </c>
      <c r="O912" s="33">
        <v>0</v>
      </c>
      <c r="P912" s="27">
        <f>D912+G912+J912+M912</f>
        <v>379000</v>
      </c>
      <c r="Q912" s="30">
        <f>E912+H912+K912+N912</f>
        <v>316800</v>
      </c>
      <c r="R912" s="30">
        <f>F912+I912+L912+O912</f>
        <v>7</v>
      </c>
      <c r="S912" s="31">
        <v>29000</v>
      </c>
      <c r="T912" s="34">
        <v>300</v>
      </c>
      <c r="U912" s="31">
        <f>Q912+S912</f>
        <v>345800</v>
      </c>
      <c r="V912" s="34">
        <f>R912+T912</f>
        <v>307</v>
      </c>
    </row>
    <row r="913" spans="1:22">
      <c r="A913" s="11" t="s">
        <v>35</v>
      </c>
      <c r="B913" s="11" t="s">
        <v>195</v>
      </c>
      <c r="C913" s="12" t="s">
        <v>1416</v>
      </c>
      <c r="D913" s="31">
        <v>0</v>
      </c>
      <c r="E913" s="32">
        <v>0</v>
      </c>
      <c r="F913" s="33">
        <v>0</v>
      </c>
      <c r="G913" s="31">
        <v>0</v>
      </c>
      <c r="H913" s="32">
        <v>0</v>
      </c>
      <c r="I913" s="33">
        <v>0</v>
      </c>
      <c r="J913" s="31">
        <v>3000</v>
      </c>
      <c r="K913" s="32">
        <v>0</v>
      </c>
      <c r="L913" s="33">
        <v>1</v>
      </c>
      <c r="M913" s="31">
        <v>0</v>
      </c>
      <c r="N913" s="32">
        <v>0</v>
      </c>
      <c r="O913" s="33">
        <v>0</v>
      </c>
      <c r="P913" s="27">
        <f>D913+G913+J913+M913</f>
        <v>3000</v>
      </c>
      <c r="Q913" s="30">
        <f>E913+H913+K913+N913</f>
        <v>0</v>
      </c>
      <c r="R913" s="30">
        <f>F913+I913+L913+O913</f>
        <v>1</v>
      </c>
      <c r="S913" s="31">
        <v>18000</v>
      </c>
      <c r="T913" s="34">
        <v>90</v>
      </c>
      <c r="U913" s="31">
        <f>Q913+S913</f>
        <v>18000</v>
      </c>
      <c r="V913" s="34">
        <f>R913+T913</f>
        <v>91</v>
      </c>
    </row>
    <row r="914" spans="1:22">
      <c r="A914" s="1" t="s">
        <v>1707</v>
      </c>
      <c r="B914" s="1" t="s">
        <v>1709</v>
      </c>
      <c r="C914" s="2" t="s">
        <v>1309</v>
      </c>
      <c r="D914" s="31">
        <v>0</v>
      </c>
      <c r="E914" s="32">
        <v>0</v>
      </c>
      <c r="F914" s="33">
        <v>0</v>
      </c>
      <c r="G914" s="31">
        <v>0</v>
      </c>
      <c r="H914" s="32">
        <v>0</v>
      </c>
      <c r="I914" s="33">
        <v>0</v>
      </c>
      <c r="J914" s="31">
        <v>3000</v>
      </c>
      <c r="K914" s="32">
        <v>2800</v>
      </c>
      <c r="L914" s="33">
        <v>1</v>
      </c>
      <c r="M914" s="31">
        <v>0</v>
      </c>
      <c r="N914" s="32">
        <v>0</v>
      </c>
      <c r="O914" s="33">
        <v>0</v>
      </c>
      <c r="P914" s="27">
        <f>D914+G914+J914+M914</f>
        <v>3000</v>
      </c>
      <c r="Q914" s="30">
        <f>E914+H914+K914+N914</f>
        <v>2800</v>
      </c>
      <c r="R914" s="30">
        <f>F914+I914+L914+O914</f>
        <v>1</v>
      </c>
      <c r="S914" s="31">
        <v>400</v>
      </c>
      <c r="T914" s="34">
        <v>17</v>
      </c>
      <c r="U914" s="31">
        <f>Q914+S914</f>
        <v>3200</v>
      </c>
      <c r="V914" s="34">
        <f>R914+T914</f>
        <v>18</v>
      </c>
    </row>
    <row r="915" spans="1:22">
      <c r="A915" s="11" t="s">
        <v>1707</v>
      </c>
      <c r="B915" s="11" t="s">
        <v>1708</v>
      </c>
      <c r="C915" s="12" t="s">
        <v>1200</v>
      </c>
      <c r="D915" s="31">
        <v>0</v>
      </c>
      <c r="E915" s="32">
        <v>0</v>
      </c>
      <c r="F915" s="33">
        <v>0</v>
      </c>
      <c r="G915" s="31">
        <v>0</v>
      </c>
      <c r="H915" s="32">
        <v>0</v>
      </c>
      <c r="I915" s="33">
        <v>0</v>
      </c>
      <c r="J915" s="31">
        <v>200</v>
      </c>
      <c r="K915" s="32">
        <v>180</v>
      </c>
      <c r="L915" s="33">
        <v>1</v>
      </c>
      <c r="M915" s="31">
        <v>0</v>
      </c>
      <c r="N915" s="32">
        <v>0</v>
      </c>
      <c r="O915" s="33">
        <v>0</v>
      </c>
      <c r="P915" s="27">
        <f>D915+G915+J915+M915</f>
        <v>200</v>
      </c>
      <c r="Q915" s="30">
        <f>E915+H915+K915+N915</f>
        <v>180</v>
      </c>
      <c r="R915" s="30">
        <f>F915+I915+L915+O915</f>
        <v>1</v>
      </c>
      <c r="S915" s="31">
        <v>714</v>
      </c>
      <c r="T915" s="34">
        <v>18</v>
      </c>
      <c r="U915" s="31">
        <f>Q915+S915</f>
        <v>894</v>
      </c>
      <c r="V915" s="34">
        <f>R915+T915</f>
        <v>19</v>
      </c>
    </row>
    <row r="916" spans="1:22">
      <c r="A916" s="11" t="s">
        <v>36</v>
      </c>
      <c r="B916" s="11" t="s">
        <v>142</v>
      </c>
      <c r="C916" s="12" t="s">
        <v>613</v>
      </c>
      <c r="D916" s="31">
        <v>280000</v>
      </c>
      <c r="E916" s="32">
        <v>240000</v>
      </c>
      <c r="F916" s="33">
        <v>11</v>
      </c>
      <c r="G916" s="31">
        <v>0</v>
      </c>
      <c r="H916" s="32">
        <v>0</v>
      </c>
      <c r="I916" s="33">
        <v>0</v>
      </c>
      <c r="J916" s="31">
        <v>290000</v>
      </c>
      <c r="K916" s="32">
        <v>280000</v>
      </c>
      <c r="L916" s="33">
        <v>15</v>
      </c>
      <c r="M916" s="31">
        <v>0</v>
      </c>
      <c r="N916" s="32">
        <v>0</v>
      </c>
      <c r="O916" s="33">
        <v>0</v>
      </c>
      <c r="P916" s="27">
        <f>D916+G916+J916+M916</f>
        <v>570000</v>
      </c>
      <c r="Q916" s="30">
        <f>E916+H916+K916+N916</f>
        <v>520000</v>
      </c>
      <c r="R916" s="30">
        <f>F916+I916+L916+O916</f>
        <v>26</v>
      </c>
      <c r="S916" s="31">
        <v>6540</v>
      </c>
      <c r="T916" s="34">
        <v>310</v>
      </c>
      <c r="U916" s="31">
        <f>Q916+S916</f>
        <v>526540</v>
      </c>
      <c r="V916" s="34">
        <f>R916+T916</f>
        <v>336</v>
      </c>
    </row>
    <row r="917" spans="1:22">
      <c r="A917" s="1" t="s">
        <v>36</v>
      </c>
      <c r="B917" s="1" t="s">
        <v>2117</v>
      </c>
      <c r="C917" s="2" t="s">
        <v>504</v>
      </c>
      <c r="D917" s="31">
        <v>0</v>
      </c>
      <c r="E917" s="32">
        <v>0</v>
      </c>
      <c r="F917" s="33">
        <v>0</v>
      </c>
      <c r="G917" s="31">
        <v>0</v>
      </c>
      <c r="H917" s="32">
        <v>0</v>
      </c>
      <c r="I917" s="33">
        <v>0</v>
      </c>
      <c r="J917" s="31">
        <v>0</v>
      </c>
      <c r="K917" s="32">
        <v>0</v>
      </c>
      <c r="L917" s="33">
        <v>0</v>
      </c>
      <c r="M917" s="31">
        <v>0</v>
      </c>
      <c r="N917" s="32">
        <v>0</v>
      </c>
      <c r="O917" s="33">
        <v>0</v>
      </c>
      <c r="P917" s="27">
        <f>D917+G917+J917+M917</f>
        <v>0</v>
      </c>
      <c r="Q917" s="30">
        <f>E917+H917+K917+N917</f>
        <v>0</v>
      </c>
      <c r="R917" s="30">
        <f>F917+I917+L917+O917</f>
        <v>0</v>
      </c>
      <c r="S917" s="31">
        <v>1120</v>
      </c>
      <c r="T917" s="34">
        <v>47</v>
      </c>
      <c r="U917" s="31">
        <f>Q917+S917</f>
        <v>1120</v>
      </c>
      <c r="V917" s="34">
        <f>R917+T917</f>
        <v>47</v>
      </c>
    </row>
    <row r="918" spans="1:22">
      <c r="A918" s="11" t="s">
        <v>36</v>
      </c>
      <c r="B918" s="11" t="s">
        <v>1828</v>
      </c>
      <c r="C918" s="12" t="s">
        <v>513</v>
      </c>
      <c r="D918" s="31">
        <v>0</v>
      </c>
      <c r="E918" s="32">
        <v>0</v>
      </c>
      <c r="F918" s="33">
        <v>0</v>
      </c>
      <c r="G918" s="31">
        <v>0</v>
      </c>
      <c r="H918" s="32">
        <v>0</v>
      </c>
      <c r="I918" s="33">
        <v>0</v>
      </c>
      <c r="J918" s="31">
        <v>0</v>
      </c>
      <c r="K918" s="32">
        <v>0</v>
      </c>
      <c r="L918" s="33">
        <v>0</v>
      </c>
      <c r="M918" s="31">
        <v>0</v>
      </c>
      <c r="N918" s="32">
        <v>0</v>
      </c>
      <c r="O918" s="33">
        <v>0</v>
      </c>
      <c r="P918" s="27">
        <f>D918+G918+J918+M918</f>
        <v>0</v>
      </c>
      <c r="Q918" s="30">
        <f>E918+H918+K918+N918</f>
        <v>0</v>
      </c>
      <c r="R918" s="30">
        <f>F918+I918+L918+O918</f>
        <v>0</v>
      </c>
      <c r="S918" s="31">
        <v>4280</v>
      </c>
      <c r="T918" s="34">
        <v>102</v>
      </c>
      <c r="U918" s="31">
        <f>Q918+S918</f>
        <v>4280</v>
      </c>
      <c r="V918" s="34">
        <f>R918+T918</f>
        <v>102</v>
      </c>
    </row>
    <row r="919" spans="1:22">
      <c r="A919" s="1" t="s">
        <v>36</v>
      </c>
      <c r="B919" s="1" t="s">
        <v>75</v>
      </c>
      <c r="C919" s="2" t="s">
        <v>547</v>
      </c>
      <c r="D919" s="31">
        <v>520000</v>
      </c>
      <c r="E919" s="32">
        <v>510000</v>
      </c>
      <c r="F919" s="33">
        <v>10</v>
      </c>
      <c r="G919" s="31">
        <v>18000</v>
      </c>
      <c r="H919" s="32">
        <v>14000</v>
      </c>
      <c r="I919" s="33">
        <v>1</v>
      </c>
      <c r="J919" s="31">
        <v>187000</v>
      </c>
      <c r="K919" s="32">
        <v>179500</v>
      </c>
      <c r="L919" s="33">
        <v>24</v>
      </c>
      <c r="M919" s="31">
        <v>47000</v>
      </c>
      <c r="N919" s="32">
        <v>42000</v>
      </c>
      <c r="O919" s="33">
        <v>1</v>
      </c>
      <c r="P919" s="27">
        <f>D919+G919+J919+M919</f>
        <v>772000</v>
      </c>
      <c r="Q919" s="30">
        <f>E919+H919+K919+N919</f>
        <v>745500</v>
      </c>
      <c r="R919" s="30">
        <f>F919+I919+L919+O919</f>
        <v>36</v>
      </c>
      <c r="S919" s="31">
        <v>6800</v>
      </c>
      <c r="T919" s="34">
        <v>74</v>
      </c>
      <c r="U919" s="31">
        <f>Q919+S919</f>
        <v>752300</v>
      </c>
      <c r="V919" s="34">
        <f>R919+T919</f>
        <v>110</v>
      </c>
    </row>
    <row r="920" spans="1:22">
      <c r="A920" s="11" t="s">
        <v>36</v>
      </c>
      <c r="B920" s="11" t="s">
        <v>1637</v>
      </c>
      <c r="C920" s="12" t="s">
        <v>578</v>
      </c>
      <c r="D920" s="31">
        <v>410000</v>
      </c>
      <c r="E920" s="32">
        <v>380000</v>
      </c>
      <c r="F920" s="33">
        <v>14</v>
      </c>
      <c r="G920" s="31">
        <v>0</v>
      </c>
      <c r="H920" s="32">
        <v>0</v>
      </c>
      <c r="I920" s="33">
        <v>0</v>
      </c>
      <c r="J920" s="31">
        <v>245000</v>
      </c>
      <c r="K920" s="32">
        <v>223000</v>
      </c>
      <c r="L920" s="33">
        <v>42</v>
      </c>
      <c r="M920" s="31">
        <v>0</v>
      </c>
      <c r="N920" s="32">
        <v>0</v>
      </c>
      <c r="O920" s="33">
        <v>0</v>
      </c>
      <c r="P920" s="27">
        <f>D920+G920+J920+M920</f>
        <v>655000</v>
      </c>
      <c r="Q920" s="30">
        <f>E920+H920+K920+N920</f>
        <v>603000</v>
      </c>
      <c r="R920" s="30">
        <f>F920+I920+L920+O920</f>
        <v>56</v>
      </c>
      <c r="S920" s="31">
        <v>210548</v>
      </c>
      <c r="T920" s="34">
        <v>990</v>
      </c>
      <c r="U920" s="31">
        <f>Q920+S920</f>
        <v>813548</v>
      </c>
      <c r="V920" s="34">
        <f>R920+T920</f>
        <v>1046</v>
      </c>
    </row>
    <row r="921" spans="1:22">
      <c r="A921" s="1" t="s">
        <v>36</v>
      </c>
      <c r="B921" s="1" t="s">
        <v>102</v>
      </c>
      <c r="C921" s="2" t="s">
        <v>579</v>
      </c>
      <c r="D921" s="31">
        <v>220000</v>
      </c>
      <c r="E921" s="32">
        <v>218000</v>
      </c>
      <c r="F921" s="33">
        <v>24</v>
      </c>
      <c r="G921" s="31">
        <v>0</v>
      </c>
      <c r="H921" s="32">
        <v>0</v>
      </c>
      <c r="I921" s="33">
        <v>0</v>
      </c>
      <c r="J921" s="31">
        <v>13000</v>
      </c>
      <c r="K921" s="32">
        <v>11000</v>
      </c>
      <c r="L921" s="33">
        <v>3</v>
      </c>
      <c r="M921" s="31">
        <v>0</v>
      </c>
      <c r="N921" s="32">
        <v>0</v>
      </c>
      <c r="O921" s="33">
        <v>0</v>
      </c>
      <c r="P921" s="27">
        <f>D921+G921+J921+M921</f>
        <v>233000</v>
      </c>
      <c r="Q921" s="30">
        <f>E921+H921+K921+N921</f>
        <v>229000</v>
      </c>
      <c r="R921" s="30">
        <f>F921+I921+L921+O921</f>
        <v>27</v>
      </c>
      <c r="S921" s="31">
        <v>1180</v>
      </c>
      <c r="T921" s="34">
        <v>31</v>
      </c>
      <c r="U921" s="31">
        <f>Q921+S921</f>
        <v>230180</v>
      </c>
      <c r="V921" s="34">
        <f>R921+T921</f>
        <v>58</v>
      </c>
    </row>
    <row r="922" spans="1:22">
      <c r="A922" s="11" t="s">
        <v>36</v>
      </c>
      <c r="B922" s="11" t="s">
        <v>115</v>
      </c>
      <c r="C922" s="12" t="s">
        <v>581</v>
      </c>
      <c r="D922" s="31">
        <v>2450000</v>
      </c>
      <c r="E922" s="32">
        <v>2250000</v>
      </c>
      <c r="F922" s="33">
        <v>15</v>
      </c>
      <c r="G922" s="31">
        <v>0</v>
      </c>
      <c r="H922" s="32">
        <v>0</v>
      </c>
      <c r="I922" s="33">
        <v>0</v>
      </c>
      <c r="J922" s="31">
        <v>0</v>
      </c>
      <c r="K922" s="32">
        <v>0</v>
      </c>
      <c r="L922" s="33">
        <v>0</v>
      </c>
      <c r="M922" s="31">
        <v>0</v>
      </c>
      <c r="N922" s="32">
        <v>0</v>
      </c>
      <c r="O922" s="33">
        <v>0</v>
      </c>
      <c r="P922" s="27">
        <f>D922+G922+J922+M922</f>
        <v>2450000</v>
      </c>
      <c r="Q922" s="30">
        <f>E922+H922+K922+N922</f>
        <v>2250000</v>
      </c>
      <c r="R922" s="30">
        <f>F922+I922+L922+O922</f>
        <v>15</v>
      </c>
      <c r="S922" s="31">
        <v>5240</v>
      </c>
      <c r="T922" s="34">
        <v>79</v>
      </c>
      <c r="U922" s="31">
        <f>Q922+S922</f>
        <v>2255240</v>
      </c>
      <c r="V922" s="34">
        <f>R922+T922</f>
        <v>94</v>
      </c>
    </row>
    <row r="923" spans="1:22">
      <c r="A923" s="1" t="s">
        <v>36</v>
      </c>
      <c r="B923" s="1" t="s">
        <v>1638</v>
      </c>
      <c r="C923" s="2" t="s">
        <v>599</v>
      </c>
      <c r="D923" s="31">
        <v>450000</v>
      </c>
      <c r="E923" s="32">
        <v>420000</v>
      </c>
      <c r="F923" s="33">
        <v>5</v>
      </c>
      <c r="G923" s="31">
        <v>0</v>
      </c>
      <c r="H923" s="32">
        <v>0</v>
      </c>
      <c r="I923" s="33">
        <v>0</v>
      </c>
      <c r="J923" s="31">
        <v>0</v>
      </c>
      <c r="K923" s="32">
        <v>0</v>
      </c>
      <c r="L923" s="33">
        <v>0</v>
      </c>
      <c r="M923" s="31">
        <v>25000</v>
      </c>
      <c r="N923" s="32">
        <v>23500</v>
      </c>
      <c r="O923" s="33">
        <v>1</v>
      </c>
      <c r="P923" s="27">
        <f>D923+G923+J923+M923</f>
        <v>475000</v>
      </c>
      <c r="Q923" s="30">
        <f>E923+H923+K923+N923</f>
        <v>443500</v>
      </c>
      <c r="R923" s="30">
        <f>F923+I923+L923+O923</f>
        <v>6</v>
      </c>
      <c r="S923" s="31">
        <v>11600</v>
      </c>
      <c r="T923" s="34">
        <v>327</v>
      </c>
      <c r="U923" s="31">
        <f>Q923+S923</f>
        <v>455100</v>
      </c>
      <c r="V923" s="34">
        <f>R923+T923</f>
        <v>333</v>
      </c>
    </row>
    <row r="924" spans="1:22">
      <c r="A924" s="11" t="s">
        <v>36</v>
      </c>
      <c r="B924" s="11" t="s">
        <v>17</v>
      </c>
      <c r="C924" s="12" t="s">
        <v>607</v>
      </c>
      <c r="D924" s="31">
        <v>0</v>
      </c>
      <c r="E924" s="32">
        <v>0</v>
      </c>
      <c r="F924" s="33">
        <v>0</v>
      </c>
      <c r="G924" s="31">
        <v>0</v>
      </c>
      <c r="H924" s="32">
        <v>0</v>
      </c>
      <c r="I924" s="33">
        <v>0</v>
      </c>
      <c r="J924" s="31">
        <v>3000</v>
      </c>
      <c r="K924" s="32">
        <v>2500</v>
      </c>
      <c r="L924" s="33">
        <v>1</v>
      </c>
      <c r="M924" s="31">
        <v>0</v>
      </c>
      <c r="N924" s="32">
        <v>0</v>
      </c>
      <c r="O924" s="33">
        <v>0</v>
      </c>
      <c r="P924" s="27">
        <f>D924+G924+J924+M924</f>
        <v>3000</v>
      </c>
      <c r="Q924" s="30">
        <f>E924+H924+K924+N924</f>
        <v>2500</v>
      </c>
      <c r="R924" s="30">
        <f>F924+I924+L924+O924</f>
        <v>1</v>
      </c>
      <c r="S924" s="31">
        <v>6940</v>
      </c>
      <c r="T924" s="34">
        <v>1010</v>
      </c>
      <c r="U924" s="31">
        <f>Q924+S924</f>
        <v>9440</v>
      </c>
      <c r="V924" s="34">
        <f>R924+T924</f>
        <v>1011</v>
      </c>
    </row>
    <row r="925" spans="1:22">
      <c r="A925" s="1" t="s">
        <v>36</v>
      </c>
      <c r="B925" s="1" t="s">
        <v>1939</v>
      </c>
      <c r="C925" s="2" t="s">
        <v>626</v>
      </c>
      <c r="D925" s="31">
        <v>9000</v>
      </c>
      <c r="E925" s="32">
        <v>8000</v>
      </c>
      <c r="F925" s="33">
        <v>2</v>
      </c>
      <c r="G925" s="31">
        <v>0</v>
      </c>
      <c r="H925" s="32">
        <v>0</v>
      </c>
      <c r="I925" s="33">
        <v>0</v>
      </c>
      <c r="J925" s="31">
        <v>0</v>
      </c>
      <c r="K925" s="32">
        <v>0</v>
      </c>
      <c r="L925" s="33">
        <v>0</v>
      </c>
      <c r="M925" s="31">
        <v>0</v>
      </c>
      <c r="N925" s="32">
        <v>0</v>
      </c>
      <c r="O925" s="33">
        <v>0</v>
      </c>
      <c r="P925" s="27">
        <f>D925+G925+J925+M925</f>
        <v>9000</v>
      </c>
      <c r="Q925" s="30">
        <f>E925+H925+K925+N925</f>
        <v>8000</v>
      </c>
      <c r="R925" s="30">
        <f>F925+I925+L925+O925</f>
        <v>2</v>
      </c>
      <c r="S925" s="31">
        <v>3980</v>
      </c>
      <c r="T925" s="34">
        <v>159</v>
      </c>
      <c r="U925" s="31">
        <f>Q925+S925</f>
        <v>11980</v>
      </c>
      <c r="V925" s="34">
        <f>R925+T925</f>
        <v>161</v>
      </c>
    </row>
    <row r="926" spans="1:22">
      <c r="A926" s="11" t="s">
        <v>36</v>
      </c>
      <c r="B926" s="11" t="s">
        <v>168</v>
      </c>
      <c r="C926" s="12" t="s">
        <v>646</v>
      </c>
      <c r="D926" s="31">
        <v>0</v>
      </c>
      <c r="E926" s="32">
        <v>0</v>
      </c>
      <c r="F926" s="33">
        <v>0</v>
      </c>
      <c r="G926" s="31">
        <v>0</v>
      </c>
      <c r="H926" s="32">
        <v>0</v>
      </c>
      <c r="I926" s="33">
        <v>0</v>
      </c>
      <c r="J926" s="31">
        <v>0</v>
      </c>
      <c r="K926" s="32">
        <v>0</v>
      </c>
      <c r="L926" s="33">
        <v>0</v>
      </c>
      <c r="M926" s="31">
        <v>0</v>
      </c>
      <c r="N926" s="32">
        <v>0</v>
      </c>
      <c r="O926" s="33">
        <v>0</v>
      </c>
      <c r="P926" s="27">
        <f>D926+G926+J926+M926</f>
        <v>0</v>
      </c>
      <c r="Q926" s="30">
        <f>E926+H926+K926+N926</f>
        <v>0</v>
      </c>
      <c r="R926" s="30">
        <f>F926+I926+L926+O926</f>
        <v>0</v>
      </c>
      <c r="S926" s="31">
        <v>3250</v>
      </c>
      <c r="T926" s="34">
        <v>162</v>
      </c>
      <c r="U926" s="31">
        <f>Q926+S926</f>
        <v>3250</v>
      </c>
      <c r="V926" s="34">
        <f>R926+T926</f>
        <v>162</v>
      </c>
    </row>
    <row r="927" spans="1:22">
      <c r="A927" s="1" t="s">
        <v>36</v>
      </c>
      <c r="B927" s="1" t="s">
        <v>176</v>
      </c>
      <c r="C927" s="2" t="s">
        <v>659</v>
      </c>
      <c r="D927" s="31">
        <v>0</v>
      </c>
      <c r="E927" s="32">
        <v>0</v>
      </c>
      <c r="F927" s="33">
        <v>0</v>
      </c>
      <c r="G927" s="31">
        <v>0</v>
      </c>
      <c r="H927" s="32">
        <v>0</v>
      </c>
      <c r="I927" s="33">
        <v>0</v>
      </c>
      <c r="J927" s="31">
        <v>0</v>
      </c>
      <c r="K927" s="32">
        <v>0</v>
      </c>
      <c r="L927" s="33">
        <v>0</v>
      </c>
      <c r="M927" s="31">
        <v>0</v>
      </c>
      <c r="N927" s="32">
        <v>0</v>
      </c>
      <c r="O927" s="33">
        <v>0</v>
      </c>
      <c r="P927" s="27">
        <f>D927+G927+J927+M927</f>
        <v>0</v>
      </c>
      <c r="Q927" s="30">
        <f>E927+H927+K927+N927</f>
        <v>0</v>
      </c>
      <c r="R927" s="30">
        <f>F927+I927+L927+O927</f>
        <v>0</v>
      </c>
      <c r="S927" s="31">
        <v>4720</v>
      </c>
      <c r="T927" s="34">
        <v>225</v>
      </c>
      <c r="U927" s="31">
        <f>Q927+S927</f>
        <v>4720</v>
      </c>
      <c r="V927" s="34">
        <f>R927+T927</f>
        <v>225</v>
      </c>
    </row>
    <row r="928" spans="1:22">
      <c r="A928" s="11" t="s">
        <v>36</v>
      </c>
      <c r="B928" s="11" t="s">
        <v>2118</v>
      </c>
      <c r="C928" s="12" t="s">
        <v>663</v>
      </c>
      <c r="D928" s="31">
        <v>0</v>
      </c>
      <c r="E928" s="32">
        <v>0</v>
      </c>
      <c r="F928" s="33">
        <v>0</v>
      </c>
      <c r="G928" s="31">
        <v>0</v>
      </c>
      <c r="H928" s="32">
        <v>0</v>
      </c>
      <c r="I928" s="33">
        <v>0</v>
      </c>
      <c r="J928" s="31">
        <v>0</v>
      </c>
      <c r="K928" s="32">
        <v>0</v>
      </c>
      <c r="L928" s="33">
        <v>0</v>
      </c>
      <c r="M928" s="31">
        <v>0</v>
      </c>
      <c r="N928" s="32">
        <v>0</v>
      </c>
      <c r="O928" s="33">
        <v>0</v>
      </c>
      <c r="P928" s="27">
        <f>D928+G928+J928+M928</f>
        <v>0</v>
      </c>
      <c r="Q928" s="30">
        <f>E928+H928+K928+N928</f>
        <v>0</v>
      </c>
      <c r="R928" s="30">
        <f>F928+I928+L928+O928</f>
        <v>0</v>
      </c>
      <c r="S928" s="31">
        <v>2860</v>
      </c>
      <c r="T928" s="34">
        <v>295</v>
      </c>
      <c r="U928" s="31">
        <f>Q928+S928</f>
        <v>2860</v>
      </c>
      <c r="V928" s="34">
        <f>R928+T928</f>
        <v>295</v>
      </c>
    </row>
    <row r="929" spans="1:22">
      <c r="A929" s="1" t="s">
        <v>36</v>
      </c>
      <c r="B929" s="1" t="s">
        <v>2119</v>
      </c>
      <c r="C929" s="2" t="s">
        <v>676</v>
      </c>
      <c r="D929" s="31">
        <v>0</v>
      </c>
      <c r="E929" s="32">
        <v>0</v>
      </c>
      <c r="F929" s="33">
        <v>0</v>
      </c>
      <c r="G929" s="31">
        <v>0</v>
      </c>
      <c r="H929" s="32">
        <v>0</v>
      </c>
      <c r="I929" s="33">
        <v>0</v>
      </c>
      <c r="J929" s="31">
        <v>0</v>
      </c>
      <c r="K929" s="32">
        <v>0</v>
      </c>
      <c r="L929" s="33">
        <v>0</v>
      </c>
      <c r="M929" s="31">
        <v>0</v>
      </c>
      <c r="N929" s="32">
        <v>0</v>
      </c>
      <c r="O929" s="33">
        <v>0</v>
      </c>
      <c r="P929" s="27">
        <f>D929+G929+J929+M929</f>
        <v>0</v>
      </c>
      <c r="Q929" s="30">
        <f>E929+H929+K929+N929</f>
        <v>0</v>
      </c>
      <c r="R929" s="30">
        <f>F929+I929+L929+O929</f>
        <v>0</v>
      </c>
      <c r="S929" s="31">
        <v>2290</v>
      </c>
      <c r="T929" s="34">
        <v>75</v>
      </c>
      <c r="U929" s="31">
        <f>Q929+S929</f>
        <v>2290</v>
      </c>
      <c r="V929" s="34">
        <f>R929+T929</f>
        <v>75</v>
      </c>
    </row>
    <row r="930" spans="1:22">
      <c r="A930" s="11" t="s">
        <v>36</v>
      </c>
      <c r="B930" s="11" t="s">
        <v>204</v>
      </c>
      <c r="C930" s="12" t="s">
        <v>679</v>
      </c>
      <c r="D930" s="31">
        <v>0</v>
      </c>
      <c r="E930" s="32">
        <v>0</v>
      </c>
      <c r="F930" s="33">
        <v>0</v>
      </c>
      <c r="G930" s="31">
        <v>0</v>
      </c>
      <c r="H930" s="32">
        <v>0</v>
      </c>
      <c r="I930" s="33">
        <v>0</v>
      </c>
      <c r="J930" s="31">
        <v>0</v>
      </c>
      <c r="K930" s="32">
        <v>0</v>
      </c>
      <c r="L930" s="33">
        <v>0</v>
      </c>
      <c r="M930" s="31">
        <v>0</v>
      </c>
      <c r="N930" s="32">
        <v>0</v>
      </c>
      <c r="O930" s="33">
        <v>0</v>
      </c>
      <c r="P930" s="27">
        <f>D930+G930+J930+M930</f>
        <v>0</v>
      </c>
      <c r="Q930" s="30">
        <f>E930+H930+K930+N930</f>
        <v>0</v>
      </c>
      <c r="R930" s="30">
        <f>F930+I930+L930+O930</f>
        <v>0</v>
      </c>
      <c r="S930" s="31">
        <v>2280</v>
      </c>
      <c r="T930" s="34">
        <v>193</v>
      </c>
      <c r="U930" s="31">
        <f>Q930+S930</f>
        <v>2280</v>
      </c>
      <c r="V930" s="34">
        <f>R930+T930</f>
        <v>193</v>
      </c>
    </row>
    <row r="931" spans="1:22">
      <c r="A931" s="1" t="s">
        <v>36</v>
      </c>
      <c r="B931" s="1" t="s">
        <v>2120</v>
      </c>
      <c r="C931" s="2" t="s">
        <v>687</v>
      </c>
      <c r="D931" s="31">
        <v>80000</v>
      </c>
      <c r="E931" s="32">
        <v>77300</v>
      </c>
      <c r="F931" s="33">
        <v>7</v>
      </c>
      <c r="G931" s="31">
        <v>82000</v>
      </c>
      <c r="H931" s="32">
        <v>78900</v>
      </c>
      <c r="I931" s="33">
        <v>10</v>
      </c>
      <c r="J931" s="31">
        <v>0</v>
      </c>
      <c r="K931" s="32">
        <v>0</v>
      </c>
      <c r="L931" s="33">
        <v>0</v>
      </c>
      <c r="M931" s="31">
        <v>0</v>
      </c>
      <c r="N931" s="32">
        <v>0</v>
      </c>
      <c r="O931" s="33">
        <v>0</v>
      </c>
      <c r="P931" s="27">
        <f>D931+G931+J931+M931</f>
        <v>162000</v>
      </c>
      <c r="Q931" s="30">
        <f>E931+H931+K931+N931</f>
        <v>156200</v>
      </c>
      <c r="R931" s="30">
        <f>F931+I931+L931+O931</f>
        <v>17</v>
      </c>
      <c r="S931" s="31">
        <v>6150</v>
      </c>
      <c r="T931" s="34">
        <v>289</v>
      </c>
      <c r="U931" s="31">
        <f>Q931+S931</f>
        <v>162350</v>
      </c>
      <c r="V931" s="34">
        <f>R931+T931</f>
        <v>306</v>
      </c>
    </row>
    <row r="932" spans="1:22">
      <c r="A932" s="11" t="s">
        <v>36</v>
      </c>
      <c r="B932" s="11" t="s">
        <v>218</v>
      </c>
      <c r="C932" s="12" t="s">
        <v>688</v>
      </c>
      <c r="D932" s="31">
        <v>0</v>
      </c>
      <c r="E932" s="32">
        <v>0</v>
      </c>
      <c r="F932" s="33">
        <v>0</v>
      </c>
      <c r="G932" s="31">
        <v>0</v>
      </c>
      <c r="H932" s="32">
        <v>0</v>
      </c>
      <c r="I932" s="33">
        <v>0</v>
      </c>
      <c r="J932" s="31">
        <v>9000</v>
      </c>
      <c r="K932" s="32">
        <v>6500</v>
      </c>
      <c r="L932" s="33">
        <v>1</v>
      </c>
      <c r="M932" s="31">
        <v>0</v>
      </c>
      <c r="N932" s="32">
        <v>0</v>
      </c>
      <c r="O932" s="33">
        <v>0</v>
      </c>
      <c r="P932" s="27">
        <f>D932+G932+J932+M932</f>
        <v>9000</v>
      </c>
      <c r="Q932" s="30">
        <f>E932+H932+K932+N932</f>
        <v>6500</v>
      </c>
      <c r="R932" s="30">
        <f>F932+I932+L932+O932</f>
        <v>1</v>
      </c>
      <c r="S932" s="31">
        <v>7680</v>
      </c>
      <c r="T932" s="34">
        <v>75</v>
      </c>
      <c r="U932" s="31">
        <f>Q932+S932</f>
        <v>14180</v>
      </c>
      <c r="V932" s="34">
        <f>R932+T932</f>
        <v>76</v>
      </c>
    </row>
    <row r="933" spans="1:22">
      <c r="A933" s="1" t="s">
        <v>36</v>
      </c>
      <c r="B933" s="1" t="s">
        <v>1915</v>
      </c>
      <c r="C933" s="2" t="s">
        <v>692</v>
      </c>
      <c r="D933" s="31">
        <v>0</v>
      </c>
      <c r="E933" s="32">
        <v>0</v>
      </c>
      <c r="F933" s="33">
        <v>0</v>
      </c>
      <c r="G933" s="31">
        <v>0</v>
      </c>
      <c r="H933" s="32">
        <v>0</v>
      </c>
      <c r="I933" s="33">
        <v>0</v>
      </c>
      <c r="J933" s="31">
        <v>0</v>
      </c>
      <c r="K933" s="32">
        <v>0</v>
      </c>
      <c r="L933" s="33">
        <v>0</v>
      </c>
      <c r="M933" s="31">
        <v>0</v>
      </c>
      <c r="N933" s="32">
        <v>0</v>
      </c>
      <c r="O933" s="33">
        <v>0</v>
      </c>
      <c r="P933" s="27">
        <f>D933+G933+J933+M933</f>
        <v>0</v>
      </c>
      <c r="Q933" s="30">
        <f>E933+H933+K933+N933</f>
        <v>0</v>
      </c>
      <c r="R933" s="30">
        <f>F933+I933+L933+O933</f>
        <v>0</v>
      </c>
      <c r="S933" s="31">
        <v>10250</v>
      </c>
      <c r="T933" s="34">
        <v>351</v>
      </c>
      <c r="U933" s="31">
        <f>Q933+S933</f>
        <v>10250</v>
      </c>
      <c r="V933" s="34">
        <f>R933+T933</f>
        <v>351</v>
      </c>
    </row>
    <row r="934" spans="1:22">
      <c r="A934" s="11" t="s">
        <v>36</v>
      </c>
      <c r="B934" s="11" t="s">
        <v>2121</v>
      </c>
      <c r="C934" s="12" t="s">
        <v>699</v>
      </c>
      <c r="D934" s="31">
        <v>0</v>
      </c>
      <c r="E934" s="32">
        <v>0</v>
      </c>
      <c r="F934" s="33">
        <v>0</v>
      </c>
      <c r="G934" s="31">
        <v>0</v>
      </c>
      <c r="H934" s="32">
        <v>0</v>
      </c>
      <c r="I934" s="33">
        <v>0</v>
      </c>
      <c r="J934" s="31">
        <v>65000</v>
      </c>
      <c r="K934" s="32">
        <v>57000</v>
      </c>
      <c r="L934" s="33">
        <v>4</v>
      </c>
      <c r="M934" s="31">
        <v>0</v>
      </c>
      <c r="N934" s="32">
        <v>0</v>
      </c>
      <c r="O934" s="33">
        <v>0</v>
      </c>
      <c r="P934" s="27">
        <f>D934+G934+J934+M934</f>
        <v>65000</v>
      </c>
      <c r="Q934" s="30">
        <f>E934+H934+K934+N934</f>
        <v>57000</v>
      </c>
      <c r="R934" s="30">
        <f>F934+I934+L934+O934</f>
        <v>4</v>
      </c>
      <c r="S934" s="31">
        <v>5580</v>
      </c>
      <c r="T934" s="34">
        <v>251</v>
      </c>
      <c r="U934" s="31">
        <f>Q934+S934</f>
        <v>62580</v>
      </c>
      <c r="V934" s="34">
        <f>R934+T934</f>
        <v>255</v>
      </c>
    </row>
    <row r="935" spans="1:22">
      <c r="A935" s="1" t="s">
        <v>36</v>
      </c>
      <c r="B935" s="1" t="s">
        <v>241</v>
      </c>
      <c r="C935" s="2" t="s">
        <v>716</v>
      </c>
      <c r="D935" s="31">
        <v>0</v>
      </c>
      <c r="E935" s="32">
        <v>0</v>
      </c>
      <c r="F935" s="33">
        <v>0</v>
      </c>
      <c r="G935" s="31">
        <v>0</v>
      </c>
      <c r="H935" s="32">
        <v>0</v>
      </c>
      <c r="I935" s="33">
        <v>0</v>
      </c>
      <c r="J935" s="31">
        <v>0</v>
      </c>
      <c r="K935" s="32">
        <v>0</v>
      </c>
      <c r="L935" s="33">
        <v>0</v>
      </c>
      <c r="M935" s="31">
        <v>0</v>
      </c>
      <c r="N935" s="32">
        <v>0</v>
      </c>
      <c r="O935" s="33">
        <v>0</v>
      </c>
      <c r="P935" s="27">
        <f>D935+G935+J935+M935</f>
        <v>0</v>
      </c>
      <c r="Q935" s="30">
        <f>E935+H935+K935+N935</f>
        <v>0</v>
      </c>
      <c r="R935" s="30">
        <f>F935+I935+L935+O935</f>
        <v>0</v>
      </c>
      <c r="S935" s="31">
        <v>33120</v>
      </c>
      <c r="T935" s="34">
        <v>870</v>
      </c>
      <c r="U935" s="31">
        <f>Q935+S935</f>
        <v>33120</v>
      </c>
      <c r="V935" s="34">
        <f>R935+T935</f>
        <v>870</v>
      </c>
    </row>
    <row r="936" spans="1:22">
      <c r="A936" s="11" t="s">
        <v>36</v>
      </c>
      <c r="B936" s="11" t="s">
        <v>1646</v>
      </c>
      <c r="C936" s="12" t="s">
        <v>730</v>
      </c>
      <c r="D936" s="31">
        <v>0</v>
      </c>
      <c r="E936" s="32">
        <v>0</v>
      </c>
      <c r="F936" s="33">
        <v>0</v>
      </c>
      <c r="G936" s="31">
        <v>0</v>
      </c>
      <c r="H936" s="32">
        <v>0</v>
      </c>
      <c r="I936" s="33">
        <v>0</v>
      </c>
      <c r="J936" s="31">
        <v>0</v>
      </c>
      <c r="K936" s="32">
        <v>0</v>
      </c>
      <c r="L936" s="33">
        <v>0</v>
      </c>
      <c r="M936" s="31">
        <v>0</v>
      </c>
      <c r="N936" s="32">
        <v>0</v>
      </c>
      <c r="O936" s="33">
        <v>0</v>
      </c>
      <c r="P936" s="27">
        <f>D936+G936+J936+M936</f>
        <v>0</v>
      </c>
      <c r="Q936" s="30">
        <f>E936+H936+K936+N936</f>
        <v>0</v>
      </c>
      <c r="R936" s="30">
        <f>F936+I936+L936+O936</f>
        <v>0</v>
      </c>
      <c r="S936" s="31">
        <v>27390</v>
      </c>
      <c r="T936" s="34">
        <v>880</v>
      </c>
      <c r="U936" s="31">
        <f>Q936+S936</f>
        <v>27390</v>
      </c>
      <c r="V936" s="34">
        <f>R936+T936</f>
        <v>880</v>
      </c>
    </row>
    <row r="937" spans="1:22">
      <c r="A937" s="1" t="s">
        <v>36</v>
      </c>
      <c r="B937" s="1" t="s">
        <v>254</v>
      </c>
      <c r="C937" s="2" t="s">
        <v>734</v>
      </c>
      <c r="D937" s="31">
        <v>0</v>
      </c>
      <c r="E937" s="32">
        <v>0</v>
      </c>
      <c r="F937" s="33">
        <v>0</v>
      </c>
      <c r="G937" s="31">
        <v>0</v>
      </c>
      <c r="H937" s="32">
        <v>0</v>
      </c>
      <c r="I937" s="33">
        <v>0</v>
      </c>
      <c r="J937" s="31">
        <v>0</v>
      </c>
      <c r="K937" s="32">
        <v>0</v>
      </c>
      <c r="L937" s="33">
        <v>0</v>
      </c>
      <c r="M937" s="31">
        <v>0</v>
      </c>
      <c r="N937" s="32">
        <v>0</v>
      </c>
      <c r="O937" s="33">
        <v>0</v>
      </c>
      <c r="P937" s="27">
        <f>D937+G937+J937+M937</f>
        <v>0</v>
      </c>
      <c r="Q937" s="30">
        <f>E937+H937+K937+N937</f>
        <v>0</v>
      </c>
      <c r="R937" s="30">
        <f>F937+I937+L937+O937</f>
        <v>0</v>
      </c>
      <c r="S937" s="31">
        <v>23200</v>
      </c>
      <c r="T937" s="34">
        <v>742</v>
      </c>
      <c r="U937" s="31">
        <f>Q937+S937</f>
        <v>23200</v>
      </c>
      <c r="V937" s="34">
        <f>R937+T937</f>
        <v>742</v>
      </c>
    </row>
    <row r="938" spans="1:22">
      <c r="A938" s="11" t="s">
        <v>36</v>
      </c>
      <c r="B938" s="11" t="s">
        <v>2122</v>
      </c>
      <c r="C938" s="12" t="s">
        <v>737</v>
      </c>
      <c r="D938" s="31">
        <v>0</v>
      </c>
      <c r="E938" s="32">
        <v>0</v>
      </c>
      <c r="F938" s="33">
        <v>0</v>
      </c>
      <c r="G938" s="31">
        <v>0</v>
      </c>
      <c r="H938" s="32">
        <v>0</v>
      </c>
      <c r="I938" s="33">
        <v>0</v>
      </c>
      <c r="J938" s="31">
        <v>0</v>
      </c>
      <c r="K938" s="32">
        <v>0</v>
      </c>
      <c r="L938" s="33">
        <v>0</v>
      </c>
      <c r="M938" s="31">
        <v>0</v>
      </c>
      <c r="N938" s="32">
        <v>0</v>
      </c>
      <c r="O938" s="33">
        <v>0</v>
      </c>
      <c r="P938" s="27">
        <f>D938+G938+J938+M938</f>
        <v>0</v>
      </c>
      <c r="Q938" s="30">
        <f>E938+H938+K938+N938</f>
        <v>0</v>
      </c>
      <c r="R938" s="30">
        <f>F938+I938+L938+O938</f>
        <v>0</v>
      </c>
      <c r="S938" s="31">
        <v>7280</v>
      </c>
      <c r="T938" s="34">
        <v>265</v>
      </c>
      <c r="U938" s="31">
        <f>Q938+S938</f>
        <v>7280</v>
      </c>
      <c r="V938" s="34">
        <f>R938+T938</f>
        <v>265</v>
      </c>
    </row>
    <row r="939" spans="1:22">
      <c r="A939" s="1" t="s">
        <v>36</v>
      </c>
      <c r="B939" s="1" t="s">
        <v>263</v>
      </c>
      <c r="C939" s="2" t="s">
        <v>745</v>
      </c>
      <c r="D939" s="31">
        <v>16000</v>
      </c>
      <c r="E939" s="32">
        <v>14000</v>
      </c>
      <c r="F939" s="33">
        <v>2</v>
      </c>
      <c r="G939" s="31">
        <v>0</v>
      </c>
      <c r="H939" s="32">
        <v>0</v>
      </c>
      <c r="I939" s="33">
        <v>0</v>
      </c>
      <c r="J939" s="31">
        <v>3000</v>
      </c>
      <c r="K939" s="32">
        <v>2150</v>
      </c>
      <c r="L939" s="33">
        <v>2</v>
      </c>
      <c r="M939" s="31">
        <v>0</v>
      </c>
      <c r="N939" s="32">
        <v>0</v>
      </c>
      <c r="O939" s="33">
        <v>0</v>
      </c>
      <c r="P939" s="27">
        <f>D939+G939+J939+M939</f>
        <v>19000</v>
      </c>
      <c r="Q939" s="30">
        <f>E939+H939+K939+N939</f>
        <v>16150</v>
      </c>
      <c r="R939" s="30">
        <f>F939+I939+L939+O939</f>
        <v>4</v>
      </c>
      <c r="S939" s="31">
        <v>4870</v>
      </c>
      <c r="T939" s="34">
        <v>324</v>
      </c>
      <c r="U939" s="31">
        <f>Q939+S939</f>
        <v>21020</v>
      </c>
      <c r="V939" s="34">
        <f>R939+T939</f>
        <v>328</v>
      </c>
    </row>
    <row r="940" spans="1:22">
      <c r="A940" s="11" t="s">
        <v>36</v>
      </c>
      <c r="B940" s="11" t="s">
        <v>2123</v>
      </c>
      <c r="C940" s="12" t="s">
        <v>769</v>
      </c>
      <c r="D940" s="31">
        <v>65000</v>
      </c>
      <c r="E940" s="32">
        <v>57000</v>
      </c>
      <c r="F940" s="33">
        <v>6</v>
      </c>
      <c r="G940" s="31">
        <v>0</v>
      </c>
      <c r="H940" s="32">
        <v>0</v>
      </c>
      <c r="I940" s="33">
        <v>0</v>
      </c>
      <c r="J940" s="31">
        <v>65000</v>
      </c>
      <c r="K940" s="32">
        <v>58000</v>
      </c>
      <c r="L940" s="33">
        <v>12</v>
      </c>
      <c r="M940" s="31">
        <v>145000</v>
      </c>
      <c r="N940" s="32">
        <v>100000</v>
      </c>
      <c r="O940" s="33">
        <v>9</v>
      </c>
      <c r="P940" s="27">
        <f>D940+G940+J940+M940</f>
        <v>275000</v>
      </c>
      <c r="Q940" s="30">
        <f>E940+H940+K940+N940</f>
        <v>215000</v>
      </c>
      <c r="R940" s="30">
        <f>F940+I940+L940+O940</f>
        <v>27</v>
      </c>
      <c r="S940" s="31">
        <v>1100</v>
      </c>
      <c r="T940" s="34">
        <v>95</v>
      </c>
      <c r="U940" s="31">
        <f>Q940+S940</f>
        <v>216100</v>
      </c>
      <c r="V940" s="34">
        <f>R940+T940</f>
        <v>122</v>
      </c>
    </row>
    <row r="941" spans="1:22">
      <c r="A941" s="1" t="s">
        <v>36</v>
      </c>
      <c r="B941" s="1" t="s">
        <v>2124</v>
      </c>
      <c r="C941" s="2" t="s">
        <v>789</v>
      </c>
      <c r="D941" s="31">
        <v>0</v>
      </c>
      <c r="E941" s="32">
        <v>0</v>
      </c>
      <c r="F941" s="33">
        <v>0</v>
      </c>
      <c r="G941" s="31">
        <v>0</v>
      </c>
      <c r="H941" s="32">
        <v>0</v>
      </c>
      <c r="I941" s="33">
        <v>0</v>
      </c>
      <c r="J941" s="31">
        <v>0</v>
      </c>
      <c r="K941" s="32">
        <v>0</v>
      </c>
      <c r="L941" s="33">
        <v>0</v>
      </c>
      <c r="M941" s="31">
        <v>0</v>
      </c>
      <c r="N941" s="32">
        <v>0</v>
      </c>
      <c r="O941" s="33">
        <v>0</v>
      </c>
      <c r="P941" s="27">
        <f>D941+G941+J941+M941</f>
        <v>0</v>
      </c>
      <c r="Q941" s="30">
        <f>E941+H941+K941+N941</f>
        <v>0</v>
      </c>
      <c r="R941" s="30">
        <f>F941+I941+L941+O941</f>
        <v>0</v>
      </c>
      <c r="S941" s="31">
        <v>3650</v>
      </c>
      <c r="T941" s="34">
        <v>221</v>
      </c>
      <c r="U941" s="31">
        <f>Q941+S941</f>
        <v>3650</v>
      </c>
      <c r="V941" s="34">
        <f>R941+T941</f>
        <v>221</v>
      </c>
    </row>
    <row r="942" spans="1:22">
      <c r="A942" s="11" t="s">
        <v>36</v>
      </c>
      <c r="B942" s="11" t="s">
        <v>2125</v>
      </c>
      <c r="C942" s="12" t="s">
        <v>803</v>
      </c>
      <c r="D942" s="31">
        <v>0</v>
      </c>
      <c r="E942" s="32">
        <v>0</v>
      </c>
      <c r="F942" s="33">
        <v>0</v>
      </c>
      <c r="G942" s="31">
        <v>0</v>
      </c>
      <c r="H942" s="32">
        <v>0</v>
      </c>
      <c r="I942" s="33">
        <v>0</v>
      </c>
      <c r="J942" s="31">
        <v>0</v>
      </c>
      <c r="K942" s="32">
        <v>0</v>
      </c>
      <c r="L942" s="33">
        <v>0</v>
      </c>
      <c r="M942" s="31">
        <v>0</v>
      </c>
      <c r="N942" s="32">
        <v>0</v>
      </c>
      <c r="O942" s="33">
        <v>0</v>
      </c>
      <c r="P942" s="27">
        <f>D942+G942+J942+M942</f>
        <v>0</v>
      </c>
      <c r="Q942" s="30">
        <f>E942+H942+K942+N942</f>
        <v>0</v>
      </c>
      <c r="R942" s="30">
        <f>F942+I942+L942+O942</f>
        <v>0</v>
      </c>
      <c r="S942" s="31">
        <v>6550</v>
      </c>
      <c r="T942" s="34">
        <v>406</v>
      </c>
      <c r="U942" s="31">
        <f>Q942+S942</f>
        <v>6550</v>
      </c>
      <c r="V942" s="34">
        <f>R942+T942</f>
        <v>406</v>
      </c>
    </row>
    <row r="943" spans="1:22">
      <c r="A943" s="1" t="s">
        <v>36</v>
      </c>
      <c r="B943" s="1" t="s">
        <v>1731</v>
      </c>
      <c r="C943" s="2" t="s">
        <v>812</v>
      </c>
      <c r="D943" s="31">
        <v>0</v>
      </c>
      <c r="E943" s="32">
        <v>0</v>
      </c>
      <c r="F943" s="33">
        <v>0</v>
      </c>
      <c r="G943" s="31">
        <v>0</v>
      </c>
      <c r="H943" s="32">
        <v>0</v>
      </c>
      <c r="I943" s="33">
        <v>0</v>
      </c>
      <c r="J943" s="31">
        <v>0</v>
      </c>
      <c r="K943" s="32">
        <v>0</v>
      </c>
      <c r="L943" s="33">
        <v>0</v>
      </c>
      <c r="M943" s="31">
        <v>0</v>
      </c>
      <c r="N943" s="32">
        <v>0</v>
      </c>
      <c r="O943" s="33">
        <v>0</v>
      </c>
      <c r="P943" s="27">
        <f>D943+G943+J943+M943</f>
        <v>0</v>
      </c>
      <c r="Q943" s="30">
        <f>E943+H943+K943+N943</f>
        <v>0</v>
      </c>
      <c r="R943" s="30">
        <f>F943+I943+L943+O943</f>
        <v>0</v>
      </c>
      <c r="S943" s="31">
        <v>5650</v>
      </c>
      <c r="T943" s="34">
        <v>320</v>
      </c>
      <c r="U943" s="31">
        <f>Q943+S943</f>
        <v>5650</v>
      </c>
      <c r="V943" s="34">
        <f>R943+T943</f>
        <v>320</v>
      </c>
    </row>
    <row r="944" spans="1:22">
      <c r="A944" s="11" t="s">
        <v>36</v>
      </c>
      <c r="B944" s="11" t="s">
        <v>2126</v>
      </c>
      <c r="C944" s="12" t="s">
        <v>814</v>
      </c>
      <c r="D944" s="31">
        <v>220000</v>
      </c>
      <c r="E944" s="32">
        <v>210000</v>
      </c>
      <c r="F944" s="33">
        <v>8</v>
      </c>
      <c r="G944" s="31">
        <v>0</v>
      </c>
      <c r="H944" s="32">
        <v>0</v>
      </c>
      <c r="I944" s="33">
        <v>0</v>
      </c>
      <c r="J944" s="31">
        <v>550400</v>
      </c>
      <c r="K944" s="32">
        <v>546700</v>
      </c>
      <c r="L944" s="33">
        <v>16</v>
      </c>
      <c r="M944" s="31">
        <v>0</v>
      </c>
      <c r="N944" s="32">
        <v>0</v>
      </c>
      <c r="O944" s="33">
        <v>0</v>
      </c>
      <c r="P944" s="27">
        <f>D944+G944+J944+M944</f>
        <v>770400</v>
      </c>
      <c r="Q944" s="30">
        <f>E944+H944+K944+N944</f>
        <v>756700</v>
      </c>
      <c r="R944" s="30">
        <f>F944+I944+L944+O944</f>
        <v>24</v>
      </c>
      <c r="S944" s="31">
        <v>6920</v>
      </c>
      <c r="T944" s="34">
        <v>1540</v>
      </c>
      <c r="U944" s="31">
        <f>Q944+S944</f>
        <v>763620</v>
      </c>
      <c r="V944" s="34">
        <f>R944+T944</f>
        <v>1564</v>
      </c>
    </row>
    <row r="945" spans="1:22">
      <c r="A945" s="1" t="s">
        <v>36</v>
      </c>
      <c r="B945" s="1" t="s">
        <v>307</v>
      </c>
      <c r="C945" s="2" t="s">
        <v>827</v>
      </c>
      <c r="D945" s="31">
        <v>0</v>
      </c>
      <c r="E945" s="32">
        <v>0</v>
      </c>
      <c r="F945" s="33">
        <v>0</v>
      </c>
      <c r="G945" s="31">
        <v>0</v>
      </c>
      <c r="H945" s="32">
        <v>0</v>
      </c>
      <c r="I945" s="33">
        <v>0</v>
      </c>
      <c r="J945" s="31">
        <v>0</v>
      </c>
      <c r="K945" s="32">
        <v>0</v>
      </c>
      <c r="L945" s="33">
        <v>0</v>
      </c>
      <c r="M945" s="31">
        <v>0</v>
      </c>
      <c r="N945" s="32">
        <v>0</v>
      </c>
      <c r="O945" s="33">
        <v>0</v>
      </c>
      <c r="P945" s="27">
        <f>D945+G945+J945+M945</f>
        <v>0</v>
      </c>
      <c r="Q945" s="30">
        <f>E945+H945+K945+N945</f>
        <v>0</v>
      </c>
      <c r="R945" s="30">
        <f>F945+I945+L945+O945</f>
        <v>0</v>
      </c>
      <c r="S945" s="31">
        <v>7570</v>
      </c>
      <c r="T945" s="34">
        <v>290</v>
      </c>
      <c r="U945" s="31">
        <f>Q945+S945</f>
        <v>7570</v>
      </c>
      <c r="V945" s="34">
        <f>R945+T945</f>
        <v>290</v>
      </c>
    </row>
    <row r="946" spans="1:22">
      <c r="A946" s="11" t="s">
        <v>36</v>
      </c>
      <c r="B946" s="11" t="s">
        <v>312</v>
      </c>
      <c r="C946" s="12" t="s">
        <v>828</v>
      </c>
      <c r="D946" s="31">
        <v>0</v>
      </c>
      <c r="E946" s="32">
        <v>0</v>
      </c>
      <c r="F946" s="33">
        <v>0</v>
      </c>
      <c r="G946" s="31">
        <v>0</v>
      </c>
      <c r="H946" s="32">
        <v>0</v>
      </c>
      <c r="I946" s="33">
        <v>0</v>
      </c>
      <c r="J946" s="31">
        <v>21000</v>
      </c>
      <c r="K946" s="32">
        <v>16000</v>
      </c>
      <c r="L946" s="33">
        <v>2</v>
      </c>
      <c r="M946" s="31">
        <v>0</v>
      </c>
      <c r="N946" s="32">
        <v>0</v>
      </c>
      <c r="O946" s="33">
        <v>0</v>
      </c>
      <c r="P946" s="27">
        <f>D946+G946+J946+M946</f>
        <v>21000</v>
      </c>
      <c r="Q946" s="30">
        <f>E946+H946+K946+N946</f>
        <v>16000</v>
      </c>
      <c r="R946" s="30">
        <f>F946+I946+L946+O946</f>
        <v>2</v>
      </c>
      <c r="S946" s="31">
        <v>2560</v>
      </c>
      <c r="T946" s="34">
        <v>56</v>
      </c>
      <c r="U946" s="31">
        <f>Q946+S946</f>
        <v>18560</v>
      </c>
      <c r="V946" s="34">
        <f>R946+T946</f>
        <v>58</v>
      </c>
    </row>
    <row r="947" spans="1:22">
      <c r="A947" s="1" t="s">
        <v>36</v>
      </c>
      <c r="B947" s="1" t="s">
        <v>2127</v>
      </c>
      <c r="C947" s="2" t="s">
        <v>841</v>
      </c>
      <c r="D947" s="31">
        <v>0</v>
      </c>
      <c r="E947" s="32">
        <v>0</v>
      </c>
      <c r="F947" s="33">
        <v>0</v>
      </c>
      <c r="G947" s="31">
        <v>0</v>
      </c>
      <c r="H947" s="32">
        <v>0</v>
      </c>
      <c r="I947" s="33">
        <v>0</v>
      </c>
      <c r="J947" s="31">
        <v>0</v>
      </c>
      <c r="K947" s="32">
        <v>0</v>
      </c>
      <c r="L947" s="33">
        <v>0</v>
      </c>
      <c r="M947" s="31">
        <v>0</v>
      </c>
      <c r="N947" s="32">
        <v>0</v>
      </c>
      <c r="O947" s="33">
        <v>0</v>
      </c>
      <c r="P947" s="27">
        <f>D947+G947+J947+M947</f>
        <v>0</v>
      </c>
      <c r="Q947" s="30">
        <f>E947+H947+K947+N947</f>
        <v>0</v>
      </c>
      <c r="R947" s="30">
        <f>F947+I947+L947+O947</f>
        <v>0</v>
      </c>
      <c r="S947" s="31">
        <v>4680</v>
      </c>
      <c r="T947" s="34">
        <v>225</v>
      </c>
      <c r="U947" s="31">
        <f>Q947+S947</f>
        <v>4680</v>
      </c>
      <c r="V947" s="34">
        <f>R947+T947</f>
        <v>225</v>
      </c>
    </row>
    <row r="948" spans="1:22">
      <c r="A948" s="11" t="s">
        <v>36</v>
      </c>
      <c r="B948" s="11" t="s">
        <v>320</v>
      </c>
      <c r="C948" s="12" t="s">
        <v>843</v>
      </c>
      <c r="D948" s="31">
        <v>1300000</v>
      </c>
      <c r="E948" s="32">
        <v>1150000</v>
      </c>
      <c r="F948" s="33">
        <v>51</v>
      </c>
      <c r="G948" s="31">
        <v>0</v>
      </c>
      <c r="H948" s="32">
        <v>0</v>
      </c>
      <c r="I948" s="33">
        <v>0</v>
      </c>
      <c r="J948" s="31">
        <v>460000</v>
      </c>
      <c r="K948" s="32">
        <v>432000</v>
      </c>
      <c r="L948" s="33">
        <v>20</v>
      </c>
      <c r="M948" s="31">
        <v>0</v>
      </c>
      <c r="N948" s="32">
        <v>0</v>
      </c>
      <c r="O948" s="33">
        <v>0</v>
      </c>
      <c r="P948" s="27">
        <f>D948+G948+J948+M948</f>
        <v>1760000</v>
      </c>
      <c r="Q948" s="30">
        <f>E948+H948+K948+N948</f>
        <v>1582000</v>
      </c>
      <c r="R948" s="30">
        <f>F948+I948+L948+O948</f>
        <v>71</v>
      </c>
      <c r="S948" s="31">
        <v>12500</v>
      </c>
      <c r="T948" s="34">
        <v>250</v>
      </c>
      <c r="U948" s="31">
        <f>Q948+S948</f>
        <v>1594500</v>
      </c>
      <c r="V948" s="34">
        <f>R948+T948</f>
        <v>321</v>
      </c>
    </row>
    <row r="949" spans="1:22">
      <c r="A949" s="1" t="s">
        <v>36</v>
      </c>
      <c r="B949" s="1" t="s">
        <v>2128</v>
      </c>
      <c r="C949" s="2" t="s">
        <v>862</v>
      </c>
      <c r="D949" s="31">
        <v>14000</v>
      </c>
      <c r="E949" s="32">
        <v>11000</v>
      </c>
      <c r="F949" s="33">
        <v>3</v>
      </c>
      <c r="G949" s="31">
        <v>0</v>
      </c>
      <c r="H949" s="32">
        <v>0</v>
      </c>
      <c r="I949" s="33">
        <v>0</v>
      </c>
      <c r="J949" s="31">
        <v>0</v>
      </c>
      <c r="K949" s="32">
        <v>0</v>
      </c>
      <c r="L949" s="33">
        <v>0</v>
      </c>
      <c r="M949" s="31">
        <v>0</v>
      </c>
      <c r="N949" s="32">
        <v>0</v>
      </c>
      <c r="O949" s="33">
        <v>0</v>
      </c>
      <c r="P949" s="27">
        <f>D949+G949+J949+M949</f>
        <v>14000</v>
      </c>
      <c r="Q949" s="30">
        <f>E949+H949+K949+N949</f>
        <v>11000</v>
      </c>
      <c r="R949" s="30">
        <f>F949+I949+L949+O949</f>
        <v>3</v>
      </c>
      <c r="S949" s="31">
        <v>6270</v>
      </c>
      <c r="T949" s="34">
        <v>85</v>
      </c>
      <c r="U949" s="31">
        <f>Q949+S949</f>
        <v>17270</v>
      </c>
      <c r="V949" s="34">
        <f>R949+T949</f>
        <v>88</v>
      </c>
    </row>
    <row r="950" spans="1:22">
      <c r="A950" s="11" t="s">
        <v>36</v>
      </c>
      <c r="B950" s="11" t="s">
        <v>2129</v>
      </c>
      <c r="C950" s="12" t="s">
        <v>867</v>
      </c>
      <c r="D950" s="31">
        <v>0</v>
      </c>
      <c r="E950" s="32">
        <v>0</v>
      </c>
      <c r="F950" s="33">
        <v>0</v>
      </c>
      <c r="G950" s="31">
        <v>0</v>
      </c>
      <c r="H950" s="32">
        <v>0</v>
      </c>
      <c r="I950" s="33">
        <v>0</v>
      </c>
      <c r="J950" s="31">
        <v>0</v>
      </c>
      <c r="K950" s="32">
        <v>0</v>
      </c>
      <c r="L950" s="33">
        <v>0</v>
      </c>
      <c r="M950" s="31">
        <v>0</v>
      </c>
      <c r="N950" s="32">
        <v>0</v>
      </c>
      <c r="O950" s="33">
        <v>0</v>
      </c>
      <c r="P950" s="27">
        <f>D950+G950+J950+M950</f>
        <v>0</v>
      </c>
      <c r="Q950" s="30">
        <f>E950+H950+K950+N950</f>
        <v>0</v>
      </c>
      <c r="R950" s="30">
        <f>F950+I950+L950+O950</f>
        <v>0</v>
      </c>
      <c r="S950" s="31">
        <v>4790</v>
      </c>
      <c r="T950" s="34">
        <v>83</v>
      </c>
      <c r="U950" s="31">
        <f>Q950+S950</f>
        <v>4790</v>
      </c>
      <c r="V950" s="34">
        <f>R950+T950</f>
        <v>83</v>
      </c>
    </row>
    <row r="951" spans="1:22">
      <c r="A951" s="1" t="s">
        <v>36</v>
      </c>
      <c r="B951" s="1" t="s">
        <v>2130</v>
      </c>
      <c r="C951" s="2" t="s">
        <v>877</v>
      </c>
      <c r="D951" s="31">
        <v>4600700</v>
      </c>
      <c r="E951" s="32">
        <v>4250000</v>
      </c>
      <c r="F951" s="33">
        <v>82</v>
      </c>
      <c r="G951" s="31">
        <v>0</v>
      </c>
      <c r="H951" s="32">
        <v>0</v>
      </c>
      <c r="I951" s="33">
        <v>0</v>
      </c>
      <c r="J951" s="31">
        <v>2400000</v>
      </c>
      <c r="K951" s="32">
        <v>2300000</v>
      </c>
      <c r="L951" s="33">
        <v>52</v>
      </c>
      <c r="M951" s="31">
        <v>150000</v>
      </c>
      <c r="N951" s="32">
        <v>132000</v>
      </c>
      <c r="O951" s="33">
        <v>3</v>
      </c>
      <c r="P951" s="27">
        <f>D951+G951+J951+M951</f>
        <v>7150700</v>
      </c>
      <c r="Q951" s="30">
        <f>E951+H951+K951+N951</f>
        <v>6682000</v>
      </c>
      <c r="R951" s="30">
        <f>F951+I951+L951+O951</f>
        <v>137</v>
      </c>
      <c r="S951" s="31">
        <v>16520</v>
      </c>
      <c r="T951" s="34">
        <v>680</v>
      </c>
      <c r="U951" s="31">
        <f>Q951+S951</f>
        <v>6698520</v>
      </c>
      <c r="V951" s="34">
        <f>R951+T951</f>
        <v>817</v>
      </c>
    </row>
    <row r="952" spans="1:22">
      <c r="A952" s="11" t="s">
        <v>36</v>
      </c>
      <c r="B952" s="11" t="s">
        <v>340</v>
      </c>
      <c r="C952" s="12" t="s">
        <v>884</v>
      </c>
      <c r="D952" s="31">
        <v>0</v>
      </c>
      <c r="E952" s="32">
        <v>0</v>
      </c>
      <c r="F952" s="33">
        <v>0</v>
      </c>
      <c r="G952" s="31">
        <v>0</v>
      </c>
      <c r="H952" s="32">
        <v>0</v>
      </c>
      <c r="I952" s="33">
        <v>0</v>
      </c>
      <c r="J952" s="31">
        <v>0</v>
      </c>
      <c r="K952" s="32">
        <v>0</v>
      </c>
      <c r="L952" s="33">
        <v>0</v>
      </c>
      <c r="M952" s="31">
        <v>0</v>
      </c>
      <c r="N952" s="32">
        <v>0</v>
      </c>
      <c r="O952" s="33">
        <v>0</v>
      </c>
      <c r="P952" s="27">
        <f>D952+G952+J952+M952</f>
        <v>0</v>
      </c>
      <c r="Q952" s="30">
        <f>E952+H952+K952+N952</f>
        <v>0</v>
      </c>
      <c r="R952" s="30">
        <f>F952+I952+L952+O952</f>
        <v>0</v>
      </c>
      <c r="S952" s="31">
        <v>9600</v>
      </c>
      <c r="T952" s="34">
        <v>205</v>
      </c>
      <c r="U952" s="31">
        <f>Q952+S952</f>
        <v>9600</v>
      </c>
      <c r="V952" s="34">
        <f>R952+T952</f>
        <v>205</v>
      </c>
    </row>
    <row r="953" spans="1:22">
      <c r="A953" s="1" t="s">
        <v>36</v>
      </c>
      <c r="B953" s="1" t="s">
        <v>1656</v>
      </c>
      <c r="C953" s="2" t="s">
        <v>893</v>
      </c>
      <c r="D953" s="31">
        <v>0</v>
      </c>
      <c r="E953" s="32">
        <v>0</v>
      </c>
      <c r="F953" s="33">
        <v>0</v>
      </c>
      <c r="G953" s="31">
        <v>0</v>
      </c>
      <c r="H953" s="32">
        <v>0</v>
      </c>
      <c r="I953" s="33">
        <v>0</v>
      </c>
      <c r="J953" s="31">
        <v>2200</v>
      </c>
      <c r="K953" s="32">
        <v>2200</v>
      </c>
      <c r="L953" s="33">
        <v>2</v>
      </c>
      <c r="M953" s="31">
        <v>0</v>
      </c>
      <c r="N953" s="32">
        <v>0</v>
      </c>
      <c r="O953" s="33">
        <v>0</v>
      </c>
      <c r="P953" s="27">
        <f>D953+G953+J953+M953</f>
        <v>2200</v>
      </c>
      <c r="Q953" s="30">
        <f>E953+H953+K953+N953</f>
        <v>2200</v>
      </c>
      <c r="R953" s="30">
        <f>F953+I953+L953+O953</f>
        <v>2</v>
      </c>
      <c r="S953" s="31">
        <v>1820</v>
      </c>
      <c r="T953" s="34">
        <v>93</v>
      </c>
      <c r="U953" s="31">
        <f>Q953+S953</f>
        <v>4020</v>
      </c>
      <c r="V953" s="34">
        <f>R953+T953</f>
        <v>95</v>
      </c>
    </row>
    <row r="954" spans="1:22">
      <c r="A954" s="11" t="s">
        <v>36</v>
      </c>
      <c r="B954" s="11" t="s">
        <v>2131</v>
      </c>
      <c r="C954" s="12" t="s">
        <v>901</v>
      </c>
      <c r="D954" s="31">
        <v>72000</v>
      </c>
      <c r="E954" s="32">
        <v>67000</v>
      </c>
      <c r="F954" s="33">
        <v>10</v>
      </c>
      <c r="G954" s="31">
        <v>0</v>
      </c>
      <c r="H954" s="32">
        <v>0</v>
      </c>
      <c r="I954" s="33">
        <v>0</v>
      </c>
      <c r="J954" s="31">
        <v>100000</v>
      </c>
      <c r="K954" s="32">
        <v>85000</v>
      </c>
      <c r="L954" s="33">
        <v>3</v>
      </c>
      <c r="M954" s="31">
        <v>120000</v>
      </c>
      <c r="N954" s="32">
        <v>93000</v>
      </c>
      <c r="O954" s="33">
        <v>1</v>
      </c>
      <c r="P954" s="27">
        <f>D954+G954+J954+M954</f>
        <v>292000</v>
      </c>
      <c r="Q954" s="30">
        <f>E954+H954+K954+N954</f>
        <v>245000</v>
      </c>
      <c r="R954" s="30">
        <f>F954+I954+L954+O954</f>
        <v>14</v>
      </c>
      <c r="S954" s="31">
        <v>4830</v>
      </c>
      <c r="T954" s="34">
        <v>126</v>
      </c>
      <c r="U954" s="31">
        <f>Q954+S954</f>
        <v>249830</v>
      </c>
      <c r="V954" s="34">
        <f>R954+T954</f>
        <v>140</v>
      </c>
    </row>
    <row r="955" spans="1:22">
      <c r="A955" s="1" t="s">
        <v>36</v>
      </c>
      <c r="B955" s="1" t="s">
        <v>2132</v>
      </c>
      <c r="C955" s="2" t="s">
        <v>910</v>
      </c>
      <c r="D955" s="31">
        <v>0</v>
      </c>
      <c r="E955" s="32">
        <v>0</v>
      </c>
      <c r="F955" s="33">
        <v>0</v>
      </c>
      <c r="G955" s="31">
        <v>0</v>
      </c>
      <c r="H955" s="32">
        <v>0</v>
      </c>
      <c r="I955" s="33">
        <v>0</v>
      </c>
      <c r="J955" s="31">
        <v>700</v>
      </c>
      <c r="K955" s="32">
        <v>550</v>
      </c>
      <c r="L955" s="33">
        <v>2</v>
      </c>
      <c r="M955" s="31">
        <v>0</v>
      </c>
      <c r="N955" s="32">
        <v>0</v>
      </c>
      <c r="O955" s="33">
        <v>0</v>
      </c>
      <c r="P955" s="27">
        <f>D955+G955+J955+M955</f>
        <v>700</v>
      </c>
      <c r="Q955" s="30">
        <f>E955+H955+K955+N955</f>
        <v>550</v>
      </c>
      <c r="R955" s="30">
        <f>F955+I955+L955+O955</f>
        <v>2</v>
      </c>
      <c r="S955" s="31">
        <v>2580</v>
      </c>
      <c r="T955" s="34">
        <v>270</v>
      </c>
      <c r="U955" s="31">
        <f>Q955+S955</f>
        <v>3130</v>
      </c>
      <c r="V955" s="34">
        <f>R955+T955</f>
        <v>272</v>
      </c>
    </row>
    <row r="956" spans="1:22">
      <c r="A956" s="11" t="s">
        <v>36</v>
      </c>
      <c r="B956" s="11" t="s">
        <v>356</v>
      </c>
      <c r="C956" s="12" t="s">
        <v>914</v>
      </c>
      <c r="D956" s="31">
        <v>0</v>
      </c>
      <c r="E956" s="32">
        <v>0</v>
      </c>
      <c r="F956" s="33">
        <v>0</v>
      </c>
      <c r="G956" s="31">
        <v>0</v>
      </c>
      <c r="H956" s="32">
        <v>0</v>
      </c>
      <c r="I956" s="33">
        <v>0</v>
      </c>
      <c r="J956" s="31">
        <v>19000</v>
      </c>
      <c r="K956" s="32">
        <v>15000</v>
      </c>
      <c r="L956" s="33">
        <v>5</v>
      </c>
      <c r="M956" s="31">
        <v>0</v>
      </c>
      <c r="N956" s="32">
        <v>0</v>
      </c>
      <c r="O956" s="33">
        <v>0</v>
      </c>
      <c r="P956" s="27">
        <f>D956+G956+J956+M956</f>
        <v>19000</v>
      </c>
      <c r="Q956" s="30">
        <f>E956+H956+K956+N956</f>
        <v>15000</v>
      </c>
      <c r="R956" s="30">
        <f>F956+I956+L956+O956</f>
        <v>5</v>
      </c>
      <c r="S956" s="31">
        <v>4580</v>
      </c>
      <c r="T956" s="34">
        <v>225</v>
      </c>
      <c r="U956" s="31">
        <f>Q956+S956</f>
        <v>19580</v>
      </c>
      <c r="V956" s="34">
        <f>R956+T956</f>
        <v>230</v>
      </c>
    </row>
    <row r="957" spans="1:22">
      <c r="A957" s="1" t="s">
        <v>36</v>
      </c>
      <c r="B957" s="1" t="s">
        <v>360</v>
      </c>
      <c r="C957" s="2" t="s">
        <v>919</v>
      </c>
      <c r="D957" s="31">
        <v>0</v>
      </c>
      <c r="E957" s="32">
        <v>0</v>
      </c>
      <c r="F957" s="33">
        <v>0</v>
      </c>
      <c r="G957" s="31">
        <v>0</v>
      </c>
      <c r="H957" s="32">
        <v>0</v>
      </c>
      <c r="I957" s="33">
        <v>0</v>
      </c>
      <c r="J957" s="31">
        <v>0</v>
      </c>
      <c r="K957" s="32">
        <v>0</v>
      </c>
      <c r="L957" s="33">
        <v>0</v>
      </c>
      <c r="M957" s="31">
        <v>0</v>
      </c>
      <c r="N957" s="32">
        <v>0</v>
      </c>
      <c r="O957" s="33">
        <v>0</v>
      </c>
      <c r="P957" s="27">
        <f>D957+G957+J957+M957</f>
        <v>0</v>
      </c>
      <c r="Q957" s="30">
        <f>E957+H957+K957+N957</f>
        <v>0</v>
      </c>
      <c r="R957" s="30">
        <f>F957+I957+L957+O957</f>
        <v>0</v>
      </c>
      <c r="S957" s="31">
        <v>1530</v>
      </c>
      <c r="T957" s="34">
        <v>69</v>
      </c>
      <c r="U957" s="31">
        <f>Q957+S957</f>
        <v>1530</v>
      </c>
      <c r="V957" s="34">
        <f>R957+T957</f>
        <v>69</v>
      </c>
    </row>
    <row r="958" spans="1:22">
      <c r="A958" s="11" t="s">
        <v>36</v>
      </c>
      <c r="B958" s="11" t="s">
        <v>2133</v>
      </c>
      <c r="C958" s="12" t="s">
        <v>948</v>
      </c>
      <c r="D958" s="31">
        <v>0</v>
      </c>
      <c r="E958" s="32">
        <v>0</v>
      </c>
      <c r="F958" s="33">
        <v>0</v>
      </c>
      <c r="G958" s="31">
        <v>0</v>
      </c>
      <c r="H958" s="32">
        <v>0</v>
      </c>
      <c r="I958" s="33">
        <v>0</v>
      </c>
      <c r="J958" s="31">
        <v>0</v>
      </c>
      <c r="K958" s="32">
        <v>0</v>
      </c>
      <c r="L958" s="33">
        <v>0</v>
      </c>
      <c r="M958" s="31">
        <v>0</v>
      </c>
      <c r="N958" s="32">
        <v>0</v>
      </c>
      <c r="O958" s="33">
        <v>0</v>
      </c>
      <c r="P958" s="27">
        <f>D958+G958+J958+M958</f>
        <v>0</v>
      </c>
      <c r="Q958" s="30">
        <f>E958+H958+K958+N958</f>
        <v>0</v>
      </c>
      <c r="R958" s="30">
        <f>F958+I958+L958+O958</f>
        <v>0</v>
      </c>
      <c r="S958" s="31">
        <v>2250</v>
      </c>
      <c r="T958" s="34">
        <v>255</v>
      </c>
      <c r="U958" s="31">
        <f>Q958+S958</f>
        <v>2250</v>
      </c>
      <c r="V958" s="34">
        <f>R958+T958</f>
        <v>255</v>
      </c>
    </row>
    <row r="959" spans="1:22">
      <c r="A959" s="1" t="s">
        <v>36</v>
      </c>
      <c r="B959" s="1" t="s">
        <v>2134</v>
      </c>
      <c r="C959" s="2" t="s">
        <v>949</v>
      </c>
      <c r="D959" s="31">
        <v>0</v>
      </c>
      <c r="E959" s="32">
        <v>0</v>
      </c>
      <c r="F959" s="33">
        <v>0</v>
      </c>
      <c r="G959" s="31">
        <v>0</v>
      </c>
      <c r="H959" s="32">
        <v>0</v>
      </c>
      <c r="I959" s="33">
        <v>0</v>
      </c>
      <c r="J959" s="31">
        <v>0</v>
      </c>
      <c r="K959" s="32">
        <v>0</v>
      </c>
      <c r="L959" s="33">
        <v>0</v>
      </c>
      <c r="M959" s="31">
        <v>0</v>
      </c>
      <c r="N959" s="32">
        <v>0</v>
      </c>
      <c r="O959" s="33">
        <v>0</v>
      </c>
      <c r="P959" s="27">
        <f>D959+G959+J959+M959</f>
        <v>0</v>
      </c>
      <c r="Q959" s="30">
        <f>E959+H959+K959+N959</f>
        <v>0</v>
      </c>
      <c r="R959" s="30">
        <f>F959+I959+L959+O959</f>
        <v>0</v>
      </c>
      <c r="S959" s="31">
        <v>2890</v>
      </c>
      <c r="T959" s="34">
        <v>335</v>
      </c>
      <c r="U959" s="31">
        <f>Q959+S959</f>
        <v>2890</v>
      </c>
      <c r="V959" s="34">
        <f>R959+T959</f>
        <v>335</v>
      </c>
    </row>
    <row r="960" spans="1:22">
      <c r="A960" s="11" t="s">
        <v>36</v>
      </c>
      <c r="B960" s="11" t="s">
        <v>2135</v>
      </c>
      <c r="C960" s="12" t="s">
        <v>955</v>
      </c>
      <c r="D960" s="31">
        <v>0</v>
      </c>
      <c r="E960" s="32">
        <v>0</v>
      </c>
      <c r="F960" s="33">
        <v>0</v>
      </c>
      <c r="G960" s="31">
        <v>0</v>
      </c>
      <c r="H960" s="32">
        <v>0</v>
      </c>
      <c r="I960" s="33">
        <v>0</v>
      </c>
      <c r="J960" s="31">
        <v>0</v>
      </c>
      <c r="K960" s="32">
        <v>0</v>
      </c>
      <c r="L960" s="33">
        <v>0</v>
      </c>
      <c r="M960" s="31">
        <v>0</v>
      </c>
      <c r="N960" s="32">
        <v>0</v>
      </c>
      <c r="O960" s="33">
        <v>0</v>
      </c>
      <c r="P960" s="27">
        <f>D960+G960+J960+M960</f>
        <v>0</v>
      </c>
      <c r="Q960" s="30">
        <f>E960+H960+K960+N960</f>
        <v>0</v>
      </c>
      <c r="R960" s="30">
        <f>F960+I960+L960+O960</f>
        <v>0</v>
      </c>
      <c r="S960" s="31">
        <v>8820</v>
      </c>
      <c r="T960" s="34">
        <v>290</v>
      </c>
      <c r="U960" s="31">
        <f>Q960+S960</f>
        <v>8820</v>
      </c>
      <c r="V960" s="34">
        <f>R960+T960</f>
        <v>290</v>
      </c>
    </row>
    <row r="961" spans="1:22">
      <c r="A961" s="1" t="s">
        <v>36</v>
      </c>
      <c r="B961" s="1" t="s">
        <v>2136</v>
      </c>
      <c r="C961" s="2" t="s">
        <v>1002</v>
      </c>
      <c r="D961" s="31">
        <v>0</v>
      </c>
      <c r="E961" s="32">
        <v>0</v>
      </c>
      <c r="F961" s="33">
        <v>0</v>
      </c>
      <c r="G961" s="31">
        <v>0</v>
      </c>
      <c r="H961" s="32">
        <v>0</v>
      </c>
      <c r="I961" s="33">
        <v>0</v>
      </c>
      <c r="J961" s="31">
        <v>17000</v>
      </c>
      <c r="K961" s="32">
        <v>13000</v>
      </c>
      <c r="L961" s="33">
        <v>2</v>
      </c>
      <c r="M961" s="31">
        <v>0</v>
      </c>
      <c r="N961" s="32">
        <v>0</v>
      </c>
      <c r="O961" s="33">
        <v>0</v>
      </c>
      <c r="P961" s="27">
        <f>D961+G961+J961+M961</f>
        <v>17000</v>
      </c>
      <c r="Q961" s="30">
        <f>E961+H961+K961+N961</f>
        <v>13000</v>
      </c>
      <c r="R961" s="30">
        <f>F961+I961+L961+O961</f>
        <v>2</v>
      </c>
      <c r="S961" s="31">
        <v>15690</v>
      </c>
      <c r="T961" s="34">
        <v>1100</v>
      </c>
      <c r="U961" s="31">
        <f>Q961+S961</f>
        <v>28690</v>
      </c>
      <c r="V961" s="34">
        <f>R961+T961</f>
        <v>1102</v>
      </c>
    </row>
    <row r="962" spans="1:22">
      <c r="A962" s="11" t="s">
        <v>36</v>
      </c>
      <c r="B962" s="11" t="s">
        <v>1881</v>
      </c>
      <c r="C962" s="12" t="s">
        <v>978</v>
      </c>
      <c r="D962" s="31">
        <v>1900</v>
      </c>
      <c r="E962" s="32">
        <v>1400</v>
      </c>
      <c r="F962" s="33">
        <v>3</v>
      </c>
      <c r="G962" s="31">
        <v>0</v>
      </c>
      <c r="H962" s="32">
        <v>0</v>
      </c>
      <c r="I962" s="33">
        <v>0</v>
      </c>
      <c r="J962" s="31">
        <v>20000</v>
      </c>
      <c r="K962" s="32">
        <v>14000</v>
      </c>
      <c r="L962" s="33">
        <v>2</v>
      </c>
      <c r="M962" s="31">
        <v>0</v>
      </c>
      <c r="N962" s="32">
        <v>0</v>
      </c>
      <c r="O962" s="33">
        <v>0</v>
      </c>
      <c r="P962" s="27">
        <f>D962+G962+J962+M962</f>
        <v>21900</v>
      </c>
      <c r="Q962" s="30">
        <f>E962+H962+K962+N962</f>
        <v>15400</v>
      </c>
      <c r="R962" s="30">
        <f>F962+I962+L962+O962</f>
        <v>5</v>
      </c>
      <c r="S962" s="31">
        <v>9840</v>
      </c>
      <c r="T962" s="34">
        <v>370</v>
      </c>
      <c r="U962" s="31">
        <f>Q962+S962</f>
        <v>25240</v>
      </c>
      <c r="V962" s="34">
        <f>R962+T962</f>
        <v>375</v>
      </c>
    </row>
    <row r="963" spans="1:22">
      <c r="A963" s="1" t="s">
        <v>36</v>
      </c>
      <c r="B963" s="1" t="s">
        <v>378</v>
      </c>
      <c r="C963" s="2" t="s">
        <v>1003</v>
      </c>
      <c r="D963" s="31">
        <v>9350000</v>
      </c>
      <c r="E963" s="32">
        <v>8950000</v>
      </c>
      <c r="F963" s="33">
        <v>130</v>
      </c>
      <c r="G963" s="31">
        <v>17000</v>
      </c>
      <c r="H963" s="32">
        <v>11000</v>
      </c>
      <c r="I963" s="33">
        <v>1</v>
      </c>
      <c r="J963" s="31">
        <v>5100000</v>
      </c>
      <c r="K963" s="32">
        <v>4950000</v>
      </c>
      <c r="L963" s="33">
        <v>115</v>
      </c>
      <c r="M963" s="31">
        <v>185000</v>
      </c>
      <c r="N963" s="32">
        <v>162000</v>
      </c>
      <c r="O963" s="33">
        <v>2</v>
      </c>
      <c r="P963" s="27">
        <f>D963+G963+J963+M963</f>
        <v>14652000</v>
      </c>
      <c r="Q963" s="30">
        <f>E963+H963+K963+N963</f>
        <v>14073000</v>
      </c>
      <c r="R963" s="30">
        <f>F963+I963+L963+O963</f>
        <v>248</v>
      </c>
      <c r="S963" s="31">
        <v>49870</v>
      </c>
      <c r="T963" s="34">
        <v>520</v>
      </c>
      <c r="U963" s="31">
        <f>Q963+S963</f>
        <v>14122870</v>
      </c>
      <c r="V963" s="34">
        <f>R963+T963</f>
        <v>768</v>
      </c>
    </row>
    <row r="964" spans="1:22">
      <c r="A964" s="11" t="s">
        <v>36</v>
      </c>
      <c r="B964" s="11" t="s">
        <v>2137</v>
      </c>
      <c r="C964" s="12" t="s">
        <v>1019</v>
      </c>
      <c r="D964" s="31">
        <v>4250000</v>
      </c>
      <c r="E964" s="32">
        <v>4120000</v>
      </c>
      <c r="F964" s="33">
        <v>51</v>
      </c>
      <c r="G964" s="31">
        <v>0</v>
      </c>
      <c r="H964" s="32">
        <v>0</v>
      </c>
      <c r="I964" s="33">
        <v>0</v>
      </c>
      <c r="J964" s="31">
        <v>1350000</v>
      </c>
      <c r="K964" s="32">
        <v>1260000</v>
      </c>
      <c r="L964" s="33">
        <v>14</v>
      </c>
      <c r="M964" s="31">
        <v>510000</v>
      </c>
      <c r="N964" s="32">
        <v>380000</v>
      </c>
      <c r="O964" s="33">
        <v>8</v>
      </c>
      <c r="P964" s="27">
        <f>D964+G964+J964+M964</f>
        <v>6110000</v>
      </c>
      <c r="Q964" s="30">
        <f>E964+H964+K964+N964</f>
        <v>5760000</v>
      </c>
      <c r="R964" s="30">
        <f>F964+I964+L964+O964</f>
        <v>73</v>
      </c>
      <c r="S964" s="31">
        <v>7490</v>
      </c>
      <c r="T964" s="34">
        <v>240</v>
      </c>
      <c r="U964" s="31">
        <f>Q964+S964</f>
        <v>5767490</v>
      </c>
      <c r="V964" s="34">
        <f>R964+T964</f>
        <v>313</v>
      </c>
    </row>
    <row r="965" spans="1:22">
      <c r="A965" s="1" t="s">
        <v>36</v>
      </c>
      <c r="B965" s="1" t="s">
        <v>383</v>
      </c>
      <c r="C965" s="2" t="s">
        <v>1023</v>
      </c>
      <c r="D965" s="31">
        <v>0</v>
      </c>
      <c r="E965" s="32">
        <v>0</v>
      </c>
      <c r="F965" s="33">
        <v>0</v>
      </c>
      <c r="G965" s="31">
        <v>0</v>
      </c>
      <c r="H965" s="32">
        <v>0</v>
      </c>
      <c r="I965" s="33">
        <v>0</v>
      </c>
      <c r="J965" s="31">
        <v>0</v>
      </c>
      <c r="K965" s="32">
        <v>0</v>
      </c>
      <c r="L965" s="33">
        <v>0</v>
      </c>
      <c r="M965" s="31">
        <v>0</v>
      </c>
      <c r="N965" s="32">
        <v>0</v>
      </c>
      <c r="O965" s="33">
        <v>0</v>
      </c>
      <c r="P965" s="27">
        <f>D965+G965+J965+M965</f>
        <v>0</v>
      </c>
      <c r="Q965" s="30">
        <f>E965+H965+K965+N965</f>
        <v>0</v>
      </c>
      <c r="R965" s="30">
        <f>F965+I965+L965+O965</f>
        <v>0</v>
      </c>
      <c r="S965" s="31">
        <v>6120</v>
      </c>
      <c r="T965" s="34">
        <v>195</v>
      </c>
      <c r="U965" s="31">
        <f>Q965+S965</f>
        <v>6120</v>
      </c>
      <c r="V965" s="34">
        <f>R965+T965</f>
        <v>195</v>
      </c>
    </row>
    <row r="966" spans="1:22">
      <c r="A966" s="11" t="s">
        <v>36</v>
      </c>
      <c r="B966" s="11" t="s">
        <v>2138</v>
      </c>
      <c r="C966" s="12" t="s">
        <v>1032</v>
      </c>
      <c r="D966" s="31">
        <v>0</v>
      </c>
      <c r="E966" s="32">
        <v>0</v>
      </c>
      <c r="F966" s="33">
        <v>0</v>
      </c>
      <c r="G966" s="31">
        <v>0</v>
      </c>
      <c r="H966" s="32">
        <v>0</v>
      </c>
      <c r="I966" s="33">
        <v>0</v>
      </c>
      <c r="J966" s="31">
        <v>45000</v>
      </c>
      <c r="K966" s="32">
        <v>31200</v>
      </c>
      <c r="L966" s="33">
        <v>3</v>
      </c>
      <c r="M966" s="31">
        <v>0</v>
      </c>
      <c r="N966" s="32">
        <v>0</v>
      </c>
      <c r="O966" s="33">
        <v>0</v>
      </c>
      <c r="P966" s="27">
        <f>D966+G966+J966+M966</f>
        <v>45000</v>
      </c>
      <c r="Q966" s="30">
        <f>E966+H966+K966+N966</f>
        <v>31200</v>
      </c>
      <c r="R966" s="30">
        <f>F966+I966+L966+O966</f>
        <v>3</v>
      </c>
      <c r="S966" s="31">
        <v>5560</v>
      </c>
      <c r="T966" s="34">
        <v>185</v>
      </c>
      <c r="U966" s="31">
        <f>Q966+S966</f>
        <v>36760</v>
      </c>
      <c r="V966" s="34">
        <f>R966+T966</f>
        <v>188</v>
      </c>
    </row>
    <row r="967" spans="1:22">
      <c r="A967" s="1" t="s">
        <v>36</v>
      </c>
      <c r="B967" s="1" t="s">
        <v>385</v>
      </c>
      <c r="C967" s="2" t="s">
        <v>1052</v>
      </c>
      <c r="D967" s="31">
        <v>0</v>
      </c>
      <c r="E967" s="32">
        <v>0</v>
      </c>
      <c r="F967" s="33">
        <v>0</v>
      </c>
      <c r="G967" s="31">
        <v>0</v>
      </c>
      <c r="H967" s="32">
        <v>0</v>
      </c>
      <c r="I967" s="33">
        <v>0</v>
      </c>
      <c r="J967" s="31">
        <v>32000</v>
      </c>
      <c r="K967" s="32">
        <v>29500</v>
      </c>
      <c r="L967" s="33">
        <v>1</v>
      </c>
      <c r="M967" s="31">
        <v>0</v>
      </c>
      <c r="N967" s="32">
        <v>0</v>
      </c>
      <c r="O967" s="33">
        <v>0</v>
      </c>
      <c r="P967" s="27">
        <f>D967+G967+J967+M967</f>
        <v>32000</v>
      </c>
      <c r="Q967" s="30">
        <f>E967+H967+K967+N967</f>
        <v>29500</v>
      </c>
      <c r="R967" s="30">
        <f>F967+I967+L967+O967</f>
        <v>1</v>
      </c>
      <c r="S967" s="31">
        <v>520</v>
      </c>
      <c r="T967" s="34">
        <v>41</v>
      </c>
      <c r="U967" s="31">
        <f>Q967+S967</f>
        <v>30020</v>
      </c>
      <c r="V967" s="34">
        <f>R967+T967</f>
        <v>42</v>
      </c>
    </row>
    <row r="968" spans="1:22">
      <c r="A968" s="11" t="s">
        <v>36</v>
      </c>
      <c r="B968" s="11" t="s">
        <v>387</v>
      </c>
      <c r="C968" s="12" t="s">
        <v>1069</v>
      </c>
      <c r="D968" s="31">
        <v>15000</v>
      </c>
      <c r="E968" s="32">
        <v>10200</v>
      </c>
      <c r="F968" s="33">
        <v>3</v>
      </c>
      <c r="G968" s="31">
        <v>0</v>
      </c>
      <c r="H968" s="32">
        <v>0</v>
      </c>
      <c r="I968" s="33">
        <v>0</v>
      </c>
      <c r="J968" s="31">
        <v>3000</v>
      </c>
      <c r="K968" s="32">
        <v>2700</v>
      </c>
      <c r="L968" s="33">
        <v>4</v>
      </c>
      <c r="M968" s="31">
        <v>38000</v>
      </c>
      <c r="N968" s="32">
        <v>31000</v>
      </c>
      <c r="O968" s="33">
        <v>1</v>
      </c>
      <c r="P968" s="27">
        <f>D968+G968+J968+M968</f>
        <v>56000</v>
      </c>
      <c r="Q968" s="30">
        <f>E968+H968+K968+N968</f>
        <v>43900</v>
      </c>
      <c r="R968" s="30">
        <f>F968+I968+L968+O968</f>
        <v>8</v>
      </c>
      <c r="S968" s="31">
        <v>11610</v>
      </c>
      <c r="T968" s="34">
        <v>430</v>
      </c>
      <c r="U968" s="31">
        <f>Q968+S968</f>
        <v>55510</v>
      </c>
      <c r="V968" s="34">
        <f>R968+T968</f>
        <v>438</v>
      </c>
    </row>
    <row r="969" spans="1:22">
      <c r="A969" s="1" t="s">
        <v>36</v>
      </c>
      <c r="B969" s="1" t="s">
        <v>390</v>
      </c>
      <c r="C969" s="2" t="s">
        <v>1070</v>
      </c>
      <c r="D969" s="31">
        <v>0</v>
      </c>
      <c r="E969" s="32">
        <v>0</v>
      </c>
      <c r="F969" s="33">
        <v>0</v>
      </c>
      <c r="G969" s="31">
        <v>0</v>
      </c>
      <c r="H969" s="32">
        <v>0</v>
      </c>
      <c r="I969" s="33">
        <v>0</v>
      </c>
      <c r="J969" s="31">
        <v>9000</v>
      </c>
      <c r="K969" s="32">
        <v>7500</v>
      </c>
      <c r="L969" s="33">
        <v>1</v>
      </c>
      <c r="M969" s="31">
        <v>0</v>
      </c>
      <c r="N969" s="32">
        <v>0</v>
      </c>
      <c r="O969" s="33">
        <v>0</v>
      </c>
      <c r="P969" s="27">
        <f>D969+G969+J969+M969</f>
        <v>9000</v>
      </c>
      <c r="Q969" s="30">
        <f>E969+H969+K969+N969</f>
        <v>7500</v>
      </c>
      <c r="R969" s="30">
        <f>F969+I969+L969+O969</f>
        <v>1</v>
      </c>
      <c r="S969" s="31">
        <v>1420</v>
      </c>
      <c r="T969" s="34">
        <v>73</v>
      </c>
      <c r="U969" s="31">
        <f>Q969+S969</f>
        <v>8920</v>
      </c>
      <c r="V969" s="34">
        <f>R969+T969</f>
        <v>74</v>
      </c>
    </row>
    <row r="970" spans="1:22">
      <c r="A970" s="11" t="s">
        <v>36</v>
      </c>
      <c r="B970" s="11" t="s">
        <v>391</v>
      </c>
      <c r="C970" s="12" t="s">
        <v>1118</v>
      </c>
      <c r="D970" s="31">
        <v>83000</v>
      </c>
      <c r="E970" s="32">
        <v>79500</v>
      </c>
      <c r="F970" s="33">
        <v>7</v>
      </c>
      <c r="G970" s="31">
        <v>0</v>
      </c>
      <c r="H970" s="32">
        <v>0</v>
      </c>
      <c r="I970" s="33">
        <v>0</v>
      </c>
      <c r="J970" s="31">
        <v>30000</v>
      </c>
      <c r="K970" s="32">
        <v>25000</v>
      </c>
      <c r="L970" s="33">
        <v>4</v>
      </c>
      <c r="M970" s="31">
        <v>0</v>
      </c>
      <c r="N970" s="32">
        <v>0</v>
      </c>
      <c r="O970" s="33">
        <v>0</v>
      </c>
      <c r="P970" s="27">
        <f>D970+G970+J970+M970</f>
        <v>113000</v>
      </c>
      <c r="Q970" s="30">
        <f>E970+H970+K970+N970</f>
        <v>104500</v>
      </c>
      <c r="R970" s="30">
        <f>F970+I970+L970+O970</f>
        <v>11</v>
      </c>
      <c r="S970" s="31">
        <v>1320</v>
      </c>
      <c r="T970" s="34">
        <v>73</v>
      </c>
      <c r="U970" s="31">
        <f>Q970+S970</f>
        <v>105820</v>
      </c>
      <c r="V970" s="34">
        <f>R970+T970</f>
        <v>84</v>
      </c>
    </row>
    <row r="971" spans="1:22">
      <c r="A971" s="1" t="s">
        <v>36</v>
      </c>
      <c r="B971" s="1" t="s">
        <v>395</v>
      </c>
      <c r="C971" s="2" t="s">
        <v>1120</v>
      </c>
      <c r="D971" s="31">
        <v>6000</v>
      </c>
      <c r="E971" s="32">
        <v>6000</v>
      </c>
      <c r="F971" s="33">
        <v>1</v>
      </c>
      <c r="G971" s="31">
        <v>0</v>
      </c>
      <c r="H971" s="32">
        <v>0</v>
      </c>
      <c r="I971" s="33">
        <v>0</v>
      </c>
      <c r="J971" s="31">
        <v>7000</v>
      </c>
      <c r="K971" s="32">
        <v>7000</v>
      </c>
      <c r="L971" s="33">
        <v>1</v>
      </c>
      <c r="M971" s="31">
        <v>200000</v>
      </c>
      <c r="N971" s="32">
        <v>160000</v>
      </c>
      <c r="O971" s="33">
        <v>2</v>
      </c>
      <c r="P971" s="27">
        <f>D971+G971+J971+M971</f>
        <v>213000</v>
      </c>
      <c r="Q971" s="30">
        <f>E971+H971+K971+N971</f>
        <v>173000</v>
      </c>
      <c r="R971" s="30">
        <f>F971+I971+L971+O971</f>
        <v>4</v>
      </c>
      <c r="S971" s="31">
        <v>9870</v>
      </c>
      <c r="T971" s="34">
        <v>115</v>
      </c>
      <c r="U971" s="31">
        <f>Q971+S971</f>
        <v>182870</v>
      </c>
      <c r="V971" s="34">
        <f>R971+T971</f>
        <v>119</v>
      </c>
    </row>
    <row r="972" spans="1:22">
      <c r="A972" s="11" t="s">
        <v>36</v>
      </c>
      <c r="B972" s="11" t="s">
        <v>399</v>
      </c>
      <c r="C972" s="12" t="s">
        <v>1124</v>
      </c>
      <c r="D972" s="31">
        <v>0</v>
      </c>
      <c r="E972" s="32">
        <v>0</v>
      </c>
      <c r="F972" s="33">
        <v>0</v>
      </c>
      <c r="G972" s="31">
        <v>0</v>
      </c>
      <c r="H972" s="32">
        <v>0</v>
      </c>
      <c r="I972" s="33">
        <v>0</v>
      </c>
      <c r="J972" s="31">
        <v>0</v>
      </c>
      <c r="K972" s="32">
        <v>0</v>
      </c>
      <c r="L972" s="33">
        <v>0</v>
      </c>
      <c r="M972" s="31">
        <v>0</v>
      </c>
      <c r="N972" s="32">
        <v>0</v>
      </c>
      <c r="O972" s="33">
        <v>0</v>
      </c>
      <c r="P972" s="27">
        <f>D972+G972+J972+M972</f>
        <v>0</v>
      </c>
      <c r="Q972" s="30">
        <f>E972+H972+K972+N972</f>
        <v>0</v>
      </c>
      <c r="R972" s="30">
        <f>F972+I972+L972+O972</f>
        <v>0</v>
      </c>
      <c r="S972" s="31">
        <v>7450</v>
      </c>
      <c r="T972" s="34">
        <v>165</v>
      </c>
      <c r="U972" s="31">
        <f>Q972+S972</f>
        <v>7450</v>
      </c>
      <c r="V972" s="34">
        <f>R972+T972</f>
        <v>165</v>
      </c>
    </row>
    <row r="973" spans="1:22">
      <c r="A973" s="1" t="s">
        <v>36</v>
      </c>
      <c r="B973" s="1" t="s">
        <v>402</v>
      </c>
      <c r="C973" s="2" t="s">
        <v>1147</v>
      </c>
      <c r="D973" s="31">
        <v>0</v>
      </c>
      <c r="E973" s="32">
        <v>0</v>
      </c>
      <c r="F973" s="33">
        <v>0</v>
      </c>
      <c r="G973" s="31">
        <v>0</v>
      </c>
      <c r="H973" s="32">
        <v>0</v>
      </c>
      <c r="I973" s="33">
        <v>0</v>
      </c>
      <c r="J973" s="31">
        <v>0</v>
      </c>
      <c r="K973" s="32">
        <v>0</v>
      </c>
      <c r="L973" s="33">
        <v>0</v>
      </c>
      <c r="M973" s="31">
        <v>0</v>
      </c>
      <c r="N973" s="32">
        <v>0</v>
      </c>
      <c r="O973" s="33">
        <v>0</v>
      </c>
      <c r="P973" s="27">
        <f>D973+G973+J973+M973</f>
        <v>0</v>
      </c>
      <c r="Q973" s="30">
        <f>E973+H973+K973+N973</f>
        <v>0</v>
      </c>
      <c r="R973" s="30">
        <f>F973+I973+L973+O973</f>
        <v>0</v>
      </c>
      <c r="S973" s="31">
        <v>2870</v>
      </c>
      <c r="T973" s="34">
        <v>83</v>
      </c>
      <c r="U973" s="31">
        <f>Q973+S973</f>
        <v>2870</v>
      </c>
      <c r="V973" s="34">
        <f>R973+T973</f>
        <v>83</v>
      </c>
    </row>
    <row r="974" spans="1:22">
      <c r="A974" s="11" t="s">
        <v>36</v>
      </c>
      <c r="B974" s="11" t="s">
        <v>2139</v>
      </c>
      <c r="C974" s="12" t="s">
        <v>1149</v>
      </c>
      <c r="D974" s="31">
        <v>27000</v>
      </c>
      <c r="E974" s="32">
        <v>24000</v>
      </c>
      <c r="F974" s="33">
        <v>5</v>
      </c>
      <c r="G974" s="31">
        <v>0</v>
      </c>
      <c r="H974" s="32">
        <v>0</v>
      </c>
      <c r="I974" s="33">
        <v>0</v>
      </c>
      <c r="J974" s="31">
        <v>0</v>
      </c>
      <c r="K974" s="32">
        <v>0</v>
      </c>
      <c r="L974" s="33">
        <v>0</v>
      </c>
      <c r="M974" s="31">
        <v>0</v>
      </c>
      <c r="N974" s="32">
        <v>0</v>
      </c>
      <c r="O974" s="33">
        <v>0</v>
      </c>
      <c r="P974" s="27">
        <f>D974+G974+J974+M974</f>
        <v>27000</v>
      </c>
      <c r="Q974" s="30">
        <f>E974+H974+K974+N974</f>
        <v>24000</v>
      </c>
      <c r="R974" s="30">
        <f>F974+I974+L974+O974</f>
        <v>5</v>
      </c>
      <c r="S974" s="31">
        <v>990</v>
      </c>
      <c r="T974" s="34">
        <v>55</v>
      </c>
      <c r="U974" s="31">
        <f>Q974+S974</f>
        <v>24990</v>
      </c>
      <c r="V974" s="34">
        <f>R974+T974</f>
        <v>60</v>
      </c>
    </row>
    <row r="975" spans="1:22">
      <c r="A975" s="1" t="s">
        <v>36</v>
      </c>
      <c r="B975" s="1" t="s">
        <v>2140</v>
      </c>
      <c r="C975" s="2" t="s">
        <v>1159</v>
      </c>
      <c r="D975" s="31">
        <v>0</v>
      </c>
      <c r="E975" s="32">
        <v>0</v>
      </c>
      <c r="F975" s="33">
        <v>0</v>
      </c>
      <c r="G975" s="31">
        <v>0</v>
      </c>
      <c r="H975" s="32">
        <v>0</v>
      </c>
      <c r="I975" s="33">
        <v>0</v>
      </c>
      <c r="J975" s="31">
        <v>21000</v>
      </c>
      <c r="K975" s="32">
        <v>15000</v>
      </c>
      <c r="L975" s="33">
        <v>3</v>
      </c>
      <c r="M975" s="31">
        <v>210000</v>
      </c>
      <c r="N975" s="32">
        <v>190000</v>
      </c>
      <c r="O975" s="33">
        <v>1</v>
      </c>
      <c r="P975" s="27">
        <f>D975+G975+J975+M975</f>
        <v>231000</v>
      </c>
      <c r="Q975" s="30">
        <f>E975+H975+K975+N975</f>
        <v>205000</v>
      </c>
      <c r="R975" s="30">
        <f>F975+I975+L975+O975</f>
        <v>4</v>
      </c>
      <c r="S975" s="31">
        <v>7320</v>
      </c>
      <c r="T975" s="34">
        <v>125</v>
      </c>
      <c r="U975" s="31">
        <f>Q975+S975</f>
        <v>212320</v>
      </c>
      <c r="V975" s="34">
        <f>R975+T975</f>
        <v>129</v>
      </c>
    </row>
    <row r="976" spans="1:22">
      <c r="A976" s="11" t="s">
        <v>36</v>
      </c>
      <c r="B976" s="11" t="s">
        <v>408</v>
      </c>
      <c r="C976" s="12" t="s">
        <v>1176</v>
      </c>
      <c r="D976" s="31">
        <v>6950000</v>
      </c>
      <c r="E976" s="32">
        <v>6650000</v>
      </c>
      <c r="F976" s="33">
        <v>157</v>
      </c>
      <c r="G976" s="31">
        <v>34000</v>
      </c>
      <c r="H976" s="32">
        <v>29000</v>
      </c>
      <c r="I976" s="33">
        <v>1</v>
      </c>
      <c r="J976" s="31">
        <v>4500000</v>
      </c>
      <c r="K976" s="32">
        <v>4000000</v>
      </c>
      <c r="L976" s="33">
        <v>56</v>
      </c>
      <c r="M976" s="31">
        <v>230000</v>
      </c>
      <c r="N976" s="32">
        <v>160000</v>
      </c>
      <c r="O976" s="33">
        <v>4</v>
      </c>
      <c r="P976" s="27">
        <f>D976+G976+J976+M976</f>
        <v>11714000</v>
      </c>
      <c r="Q976" s="30">
        <f>E976+H976+K976+N976</f>
        <v>10839000</v>
      </c>
      <c r="R976" s="30">
        <f>F976+I976+L976+O976</f>
        <v>218</v>
      </c>
      <c r="S976" s="31">
        <v>32560</v>
      </c>
      <c r="T976" s="34">
        <v>780</v>
      </c>
      <c r="U976" s="31">
        <f>Q976+S976</f>
        <v>10871560</v>
      </c>
      <c r="V976" s="34">
        <f>R976+T976</f>
        <v>998</v>
      </c>
    </row>
    <row r="977" spans="1:22">
      <c r="A977" s="1" t="s">
        <v>36</v>
      </c>
      <c r="B977" s="1" t="s">
        <v>412</v>
      </c>
      <c r="C977" s="2" t="s">
        <v>1181</v>
      </c>
      <c r="D977" s="31">
        <v>310000</v>
      </c>
      <c r="E977" s="32">
        <v>295000</v>
      </c>
      <c r="F977" s="33">
        <v>5</v>
      </c>
      <c r="G977" s="31">
        <v>0</v>
      </c>
      <c r="H977" s="32">
        <v>0</v>
      </c>
      <c r="I977" s="33">
        <v>0</v>
      </c>
      <c r="J977" s="31">
        <v>27000</v>
      </c>
      <c r="K977" s="32">
        <v>25000</v>
      </c>
      <c r="L977" s="33">
        <v>1</v>
      </c>
      <c r="M977" s="31">
        <v>52000</v>
      </c>
      <c r="N977" s="32">
        <v>48500</v>
      </c>
      <c r="O977" s="33">
        <v>1</v>
      </c>
      <c r="P977" s="27">
        <f>D977+G977+J977+M977</f>
        <v>389000</v>
      </c>
      <c r="Q977" s="30">
        <f>E977+H977+K977+N977</f>
        <v>368500</v>
      </c>
      <c r="R977" s="30">
        <f>F977+I977+L977+O977</f>
        <v>7</v>
      </c>
      <c r="S977" s="31">
        <v>10860</v>
      </c>
      <c r="T977" s="34">
        <v>235</v>
      </c>
      <c r="U977" s="31">
        <f>Q977+S977</f>
        <v>379360</v>
      </c>
      <c r="V977" s="34">
        <f>R977+T977</f>
        <v>242</v>
      </c>
    </row>
    <row r="978" spans="1:22">
      <c r="A978" s="11" t="s">
        <v>36</v>
      </c>
      <c r="B978" s="11" t="s">
        <v>2141</v>
      </c>
      <c r="C978" s="12" t="s">
        <v>1206</v>
      </c>
      <c r="D978" s="31">
        <v>42000</v>
      </c>
      <c r="E978" s="32">
        <v>39000</v>
      </c>
      <c r="F978" s="33">
        <v>9</v>
      </c>
      <c r="G978" s="31">
        <v>0</v>
      </c>
      <c r="H978" s="32">
        <v>0</v>
      </c>
      <c r="I978" s="33">
        <v>0</v>
      </c>
      <c r="J978" s="31">
        <v>140000</v>
      </c>
      <c r="K978" s="32">
        <v>135200</v>
      </c>
      <c r="L978" s="33">
        <v>8</v>
      </c>
      <c r="M978" s="31">
        <v>61000</v>
      </c>
      <c r="N978" s="32">
        <v>56000</v>
      </c>
      <c r="O978" s="33">
        <v>2</v>
      </c>
      <c r="P978" s="27">
        <f>D978+G978+J978+M978</f>
        <v>243000</v>
      </c>
      <c r="Q978" s="30">
        <f>E978+H978+K978+N978</f>
        <v>230200</v>
      </c>
      <c r="R978" s="30">
        <f>F978+I978+L978+O978</f>
        <v>19</v>
      </c>
      <c r="S978" s="31">
        <v>2490</v>
      </c>
      <c r="T978" s="34">
        <v>89</v>
      </c>
      <c r="U978" s="31">
        <f>Q978+S978</f>
        <v>232690</v>
      </c>
      <c r="V978" s="34">
        <f>R978+T978</f>
        <v>108</v>
      </c>
    </row>
    <row r="979" spans="1:22">
      <c r="A979" s="1" t="s">
        <v>36</v>
      </c>
      <c r="B979" s="1" t="s">
        <v>2142</v>
      </c>
      <c r="C979" s="2" t="s">
        <v>1227</v>
      </c>
      <c r="D979" s="31">
        <v>0</v>
      </c>
      <c r="E979" s="32">
        <v>0</v>
      </c>
      <c r="F979" s="33">
        <v>0</v>
      </c>
      <c r="G979" s="31">
        <v>0</v>
      </c>
      <c r="H979" s="32">
        <v>0</v>
      </c>
      <c r="I979" s="33">
        <v>0</v>
      </c>
      <c r="J979" s="31">
        <v>0</v>
      </c>
      <c r="K979" s="32">
        <v>0</v>
      </c>
      <c r="L979" s="33">
        <v>0</v>
      </c>
      <c r="M979" s="31">
        <v>0</v>
      </c>
      <c r="N979" s="32">
        <v>0</v>
      </c>
      <c r="O979" s="33">
        <v>0</v>
      </c>
      <c r="P979" s="27">
        <f>D979+G979+J979+M979</f>
        <v>0</v>
      </c>
      <c r="Q979" s="30">
        <f>E979+H979+K979+N979</f>
        <v>0</v>
      </c>
      <c r="R979" s="30">
        <f>F979+I979+L979+O979</f>
        <v>0</v>
      </c>
      <c r="S979" s="31">
        <v>3210</v>
      </c>
      <c r="T979" s="34">
        <v>104</v>
      </c>
      <c r="U979" s="31">
        <f>Q979+S979</f>
        <v>3210</v>
      </c>
      <c r="V979" s="34">
        <f>R979+T979</f>
        <v>104</v>
      </c>
    </row>
    <row r="980" spans="1:22">
      <c r="A980" s="11" t="s">
        <v>36</v>
      </c>
      <c r="B980" s="11" t="s">
        <v>2143</v>
      </c>
      <c r="C980" s="12" t="s">
        <v>1236</v>
      </c>
      <c r="D980" s="31">
        <v>0</v>
      </c>
      <c r="E980" s="32">
        <v>0</v>
      </c>
      <c r="F980" s="33">
        <v>0</v>
      </c>
      <c r="G980" s="31">
        <v>0</v>
      </c>
      <c r="H980" s="32">
        <v>0</v>
      </c>
      <c r="I980" s="33">
        <v>0</v>
      </c>
      <c r="J980" s="31">
        <v>0</v>
      </c>
      <c r="K980" s="32">
        <v>0</v>
      </c>
      <c r="L980" s="33">
        <v>0</v>
      </c>
      <c r="M980" s="31">
        <v>0</v>
      </c>
      <c r="N980" s="32">
        <v>0</v>
      </c>
      <c r="O980" s="33">
        <v>0</v>
      </c>
      <c r="P980" s="27">
        <f>D980+G980+J980+M980</f>
        <v>0</v>
      </c>
      <c r="Q980" s="30">
        <f>E980+H980+K980+N980</f>
        <v>0</v>
      </c>
      <c r="R980" s="30">
        <f>F980+I980+L980+O980</f>
        <v>0</v>
      </c>
      <c r="S980" s="31">
        <v>6580</v>
      </c>
      <c r="T980" s="34">
        <v>67</v>
      </c>
      <c r="U980" s="31">
        <f>Q980+S980</f>
        <v>6580</v>
      </c>
      <c r="V980" s="34">
        <f>R980+T980</f>
        <v>67</v>
      </c>
    </row>
    <row r="981" spans="1:22">
      <c r="A981" s="1" t="s">
        <v>36</v>
      </c>
      <c r="B981" s="1" t="s">
        <v>1674</v>
      </c>
      <c r="C981" s="2" t="s">
        <v>1270</v>
      </c>
      <c r="D981" s="31">
        <v>1650000</v>
      </c>
      <c r="E981" s="32">
        <v>1410000</v>
      </c>
      <c r="F981" s="33">
        <v>31</v>
      </c>
      <c r="G981" s="31">
        <v>0</v>
      </c>
      <c r="H981" s="32">
        <v>0</v>
      </c>
      <c r="I981" s="33">
        <v>0</v>
      </c>
      <c r="J981" s="31">
        <v>212000</v>
      </c>
      <c r="K981" s="32">
        <v>203000</v>
      </c>
      <c r="L981" s="33">
        <v>9</v>
      </c>
      <c r="M981" s="31">
        <v>0</v>
      </c>
      <c r="N981" s="32">
        <v>0</v>
      </c>
      <c r="O981" s="33">
        <v>0</v>
      </c>
      <c r="P981" s="27">
        <f>D981+G981+J981+M981</f>
        <v>1862000</v>
      </c>
      <c r="Q981" s="30">
        <f>E981+H981+K981+N981</f>
        <v>1613000</v>
      </c>
      <c r="R981" s="30">
        <f>F981+I981+L981+O981</f>
        <v>40</v>
      </c>
      <c r="S981" s="31">
        <v>9149</v>
      </c>
      <c r="T981" s="34">
        <v>98</v>
      </c>
      <c r="U981" s="31">
        <f>Q981+S981</f>
        <v>1622149</v>
      </c>
      <c r="V981" s="34">
        <f>R981+T981</f>
        <v>138</v>
      </c>
    </row>
    <row r="982" spans="1:22">
      <c r="A982" s="11" t="s">
        <v>36</v>
      </c>
      <c r="B982" s="11" t="s">
        <v>2144</v>
      </c>
      <c r="C982" s="12" t="s">
        <v>1281</v>
      </c>
      <c r="D982" s="31">
        <v>2015000</v>
      </c>
      <c r="E982" s="32">
        <v>2010500</v>
      </c>
      <c r="F982" s="33">
        <v>12</v>
      </c>
      <c r="G982" s="31">
        <v>0</v>
      </c>
      <c r="H982" s="32">
        <v>0</v>
      </c>
      <c r="I982" s="33">
        <v>0</v>
      </c>
      <c r="J982" s="31">
        <v>28000</v>
      </c>
      <c r="K982" s="32">
        <v>25000</v>
      </c>
      <c r="L982" s="33">
        <v>1</v>
      </c>
      <c r="M982" s="31">
        <v>0</v>
      </c>
      <c r="N982" s="32">
        <v>0</v>
      </c>
      <c r="O982" s="33">
        <v>0</v>
      </c>
      <c r="P982" s="27">
        <f>D982+G982+J982+M982</f>
        <v>2043000</v>
      </c>
      <c r="Q982" s="30">
        <f>E982+H982+K982+N982</f>
        <v>2035500</v>
      </c>
      <c r="R982" s="30">
        <f>F982+I982+L982+O982</f>
        <v>13</v>
      </c>
      <c r="S982" s="31">
        <v>11250</v>
      </c>
      <c r="T982" s="34">
        <v>125</v>
      </c>
      <c r="U982" s="31">
        <f>Q982+S982</f>
        <v>2046750</v>
      </c>
      <c r="V982" s="34">
        <f>R982+T982</f>
        <v>138</v>
      </c>
    </row>
    <row r="983" spans="1:22">
      <c r="A983" s="1" t="s">
        <v>36</v>
      </c>
      <c r="B983" s="1" t="s">
        <v>1709</v>
      </c>
      <c r="C983" s="2" t="s">
        <v>1308</v>
      </c>
      <c r="D983" s="31">
        <v>4500</v>
      </c>
      <c r="E983" s="32">
        <v>4000</v>
      </c>
      <c r="F983" s="33">
        <v>5</v>
      </c>
      <c r="G983" s="31">
        <v>0</v>
      </c>
      <c r="H983" s="32">
        <v>0</v>
      </c>
      <c r="I983" s="33">
        <v>0</v>
      </c>
      <c r="J983" s="31">
        <v>3200</v>
      </c>
      <c r="K983" s="32">
        <v>2800</v>
      </c>
      <c r="L983" s="33">
        <v>3</v>
      </c>
      <c r="M983" s="31">
        <v>0</v>
      </c>
      <c r="N983" s="32">
        <v>0</v>
      </c>
      <c r="O983" s="33">
        <v>0</v>
      </c>
      <c r="P983" s="27">
        <f>D983+G983+J983+M983</f>
        <v>7700</v>
      </c>
      <c r="Q983" s="30">
        <f>E983+H983+K983+N983</f>
        <v>6800</v>
      </c>
      <c r="R983" s="30">
        <f>F983+I983+L983+O983</f>
        <v>8</v>
      </c>
      <c r="S983" s="31">
        <v>25650</v>
      </c>
      <c r="T983" s="34">
        <v>835</v>
      </c>
      <c r="U983" s="31">
        <f>Q983+S983</f>
        <v>32450</v>
      </c>
      <c r="V983" s="34">
        <f>R983+T983</f>
        <v>843</v>
      </c>
    </row>
    <row r="984" spans="1:22">
      <c r="A984" s="11" t="s">
        <v>36</v>
      </c>
      <c r="B984" s="11" t="s">
        <v>2145</v>
      </c>
      <c r="C984" s="12" t="s">
        <v>1313</v>
      </c>
      <c r="D984" s="31">
        <v>1800</v>
      </c>
      <c r="E984" s="32">
        <v>1300</v>
      </c>
      <c r="F984" s="33">
        <v>3</v>
      </c>
      <c r="G984" s="31">
        <v>0</v>
      </c>
      <c r="H984" s="32">
        <v>0</v>
      </c>
      <c r="I984" s="33">
        <v>0</v>
      </c>
      <c r="J984" s="31">
        <v>0</v>
      </c>
      <c r="K984" s="32">
        <v>0</v>
      </c>
      <c r="L984" s="33">
        <v>0</v>
      </c>
      <c r="M984" s="31">
        <v>0</v>
      </c>
      <c r="N984" s="32">
        <v>0</v>
      </c>
      <c r="O984" s="33">
        <v>0</v>
      </c>
      <c r="P984" s="27">
        <f>D984+G984+J984+M984</f>
        <v>1800</v>
      </c>
      <c r="Q984" s="30">
        <f>E984+H984+K984+N984</f>
        <v>1300</v>
      </c>
      <c r="R984" s="30">
        <f>F984+I984+L984+O984</f>
        <v>3</v>
      </c>
      <c r="S984" s="31">
        <v>15420</v>
      </c>
      <c r="T984" s="34">
        <v>415</v>
      </c>
      <c r="U984" s="31">
        <f>Q984+S984</f>
        <v>16720</v>
      </c>
      <c r="V984" s="34">
        <f>R984+T984</f>
        <v>418</v>
      </c>
    </row>
    <row r="985" spans="1:22">
      <c r="A985" s="1" t="s">
        <v>36</v>
      </c>
      <c r="B985" s="1" t="s">
        <v>2146</v>
      </c>
      <c r="C985" s="2" t="s">
        <v>1333</v>
      </c>
      <c r="D985" s="31">
        <v>160000</v>
      </c>
      <c r="E985" s="32">
        <v>145000</v>
      </c>
      <c r="F985" s="33">
        <v>5</v>
      </c>
      <c r="G985" s="31">
        <v>0</v>
      </c>
      <c r="H985" s="32">
        <v>0</v>
      </c>
      <c r="I985" s="33">
        <v>0</v>
      </c>
      <c r="J985" s="31">
        <v>243000</v>
      </c>
      <c r="K985" s="32">
        <v>237000</v>
      </c>
      <c r="L985" s="33">
        <v>23</v>
      </c>
      <c r="M985" s="31">
        <v>0</v>
      </c>
      <c r="N985" s="32">
        <v>0</v>
      </c>
      <c r="O985" s="33">
        <v>0</v>
      </c>
      <c r="P985" s="27">
        <f>D985+G985+J985+M985</f>
        <v>403000</v>
      </c>
      <c r="Q985" s="30">
        <f>E985+H985+K985+N985</f>
        <v>382000</v>
      </c>
      <c r="R985" s="30">
        <f>F985+I985+L985+O985</f>
        <v>28</v>
      </c>
      <c r="S985" s="31">
        <v>38780</v>
      </c>
      <c r="T985" s="34">
        <v>960</v>
      </c>
      <c r="U985" s="31">
        <f>Q985+S985</f>
        <v>420780</v>
      </c>
      <c r="V985" s="34">
        <f>R985+T985</f>
        <v>988</v>
      </c>
    </row>
    <row r="986" spans="1:22">
      <c r="A986" s="11" t="s">
        <v>36</v>
      </c>
      <c r="B986" s="11" t="s">
        <v>2147</v>
      </c>
      <c r="C986" s="12" t="s">
        <v>1337</v>
      </c>
      <c r="D986" s="31">
        <v>0</v>
      </c>
      <c r="E986" s="32">
        <v>0</v>
      </c>
      <c r="F986" s="33">
        <v>0</v>
      </c>
      <c r="G986" s="31">
        <v>0</v>
      </c>
      <c r="H986" s="32">
        <v>0</v>
      </c>
      <c r="I986" s="33">
        <v>0</v>
      </c>
      <c r="J986" s="31">
        <v>0</v>
      </c>
      <c r="K986" s="32">
        <v>0</v>
      </c>
      <c r="L986" s="33">
        <v>0</v>
      </c>
      <c r="M986" s="31">
        <v>0</v>
      </c>
      <c r="N986" s="32">
        <v>0</v>
      </c>
      <c r="O986" s="33">
        <v>0</v>
      </c>
      <c r="P986" s="27">
        <f>D986+G986+J986+M986</f>
        <v>0</v>
      </c>
      <c r="Q986" s="30">
        <f>E986+H986+K986+N986</f>
        <v>0</v>
      </c>
      <c r="R986" s="30">
        <f>F986+I986+L986+O986</f>
        <v>0</v>
      </c>
      <c r="S986" s="31">
        <v>7220</v>
      </c>
      <c r="T986" s="34">
        <v>72</v>
      </c>
      <c r="U986" s="31">
        <f>Q986+S986</f>
        <v>7220</v>
      </c>
      <c r="V986" s="34">
        <f>R986+T986</f>
        <v>72</v>
      </c>
    </row>
    <row r="987" spans="1:22">
      <c r="A987" s="1" t="s">
        <v>36</v>
      </c>
      <c r="B987" s="1" t="s">
        <v>2148</v>
      </c>
      <c r="C987" s="2" t="s">
        <v>1340</v>
      </c>
      <c r="D987" s="31">
        <v>0</v>
      </c>
      <c r="E987" s="32">
        <v>0</v>
      </c>
      <c r="F987" s="33">
        <v>0</v>
      </c>
      <c r="G987" s="31">
        <v>0</v>
      </c>
      <c r="H987" s="32">
        <v>0</v>
      </c>
      <c r="I987" s="33">
        <v>0</v>
      </c>
      <c r="J987" s="31">
        <v>0</v>
      </c>
      <c r="K987" s="32">
        <v>0</v>
      </c>
      <c r="L987" s="33">
        <v>0</v>
      </c>
      <c r="M987" s="31">
        <v>0</v>
      </c>
      <c r="N987" s="32">
        <v>0</v>
      </c>
      <c r="O987" s="33">
        <v>0</v>
      </c>
      <c r="P987" s="27">
        <f>D987+G987+J987+M987</f>
        <v>0</v>
      </c>
      <c r="Q987" s="30">
        <f>E987+H987+K987+N987</f>
        <v>0</v>
      </c>
      <c r="R987" s="30">
        <f>F987+I987+L987+O987</f>
        <v>0</v>
      </c>
      <c r="S987" s="31">
        <v>9540</v>
      </c>
      <c r="T987" s="34">
        <v>120</v>
      </c>
      <c r="U987" s="31">
        <f>Q987+S987</f>
        <v>9540</v>
      </c>
      <c r="V987" s="34">
        <f>R987+T987</f>
        <v>120</v>
      </c>
    </row>
    <row r="988" spans="1:22">
      <c r="A988" s="11" t="s">
        <v>36</v>
      </c>
      <c r="B988" s="11" t="s">
        <v>2102</v>
      </c>
      <c r="C988" s="12" t="s">
        <v>1366</v>
      </c>
      <c r="D988" s="31">
        <v>0</v>
      </c>
      <c r="E988" s="32">
        <v>0</v>
      </c>
      <c r="F988" s="33">
        <v>0</v>
      </c>
      <c r="G988" s="31">
        <v>0</v>
      </c>
      <c r="H988" s="32">
        <v>0</v>
      </c>
      <c r="I988" s="33">
        <v>0</v>
      </c>
      <c r="J988" s="31">
        <v>0</v>
      </c>
      <c r="K988" s="32">
        <v>0</v>
      </c>
      <c r="L988" s="33">
        <v>0</v>
      </c>
      <c r="M988" s="31">
        <v>0</v>
      </c>
      <c r="N988" s="32">
        <v>0</v>
      </c>
      <c r="O988" s="33">
        <v>0</v>
      </c>
      <c r="P988" s="27">
        <f>D988+G988+J988+M988</f>
        <v>0</v>
      </c>
      <c r="Q988" s="30">
        <f>E988+H988+K988+N988</f>
        <v>0</v>
      </c>
      <c r="R988" s="30">
        <f>F988+I988+L988+O988</f>
        <v>0</v>
      </c>
      <c r="S988" s="31">
        <v>520</v>
      </c>
      <c r="T988" s="34">
        <v>45</v>
      </c>
      <c r="U988" s="31">
        <f>Q988+S988</f>
        <v>520</v>
      </c>
      <c r="V988" s="34">
        <f>R988+T988</f>
        <v>45</v>
      </c>
    </row>
    <row r="989" spans="1:22">
      <c r="A989" s="1" t="s">
        <v>36</v>
      </c>
      <c r="B989" s="1" t="s">
        <v>2149</v>
      </c>
      <c r="C989" s="2" t="s">
        <v>1382</v>
      </c>
      <c r="D989" s="31">
        <v>480000</v>
      </c>
      <c r="E989" s="32">
        <v>430000</v>
      </c>
      <c r="F989" s="33">
        <v>16</v>
      </c>
      <c r="G989" s="31">
        <v>0</v>
      </c>
      <c r="H989" s="32">
        <v>0</v>
      </c>
      <c r="I989" s="33">
        <v>0</v>
      </c>
      <c r="J989" s="31">
        <v>30000</v>
      </c>
      <c r="K989" s="32">
        <v>27200</v>
      </c>
      <c r="L989" s="33">
        <v>3</v>
      </c>
      <c r="M989" s="31">
        <v>0</v>
      </c>
      <c r="N989" s="32">
        <v>0</v>
      </c>
      <c r="O989" s="33">
        <v>0</v>
      </c>
      <c r="P989" s="27">
        <f>D989+G989+J989+M989</f>
        <v>510000</v>
      </c>
      <c r="Q989" s="30">
        <f>E989+H989+K989+N989</f>
        <v>457200</v>
      </c>
      <c r="R989" s="30">
        <f>F989+I989+L989+O989</f>
        <v>19</v>
      </c>
      <c r="S989" s="31">
        <v>6790</v>
      </c>
      <c r="T989" s="34">
        <v>81</v>
      </c>
      <c r="U989" s="31">
        <f>Q989+S989</f>
        <v>463990</v>
      </c>
      <c r="V989" s="34">
        <f>R989+T989</f>
        <v>100</v>
      </c>
    </row>
    <row r="990" spans="1:22">
      <c r="A990" s="11" t="s">
        <v>36</v>
      </c>
      <c r="B990" s="11" t="s">
        <v>1688</v>
      </c>
      <c r="C990" s="12" t="s">
        <v>1391</v>
      </c>
      <c r="D990" s="31">
        <v>0</v>
      </c>
      <c r="E990" s="32">
        <v>0</v>
      </c>
      <c r="F990" s="33">
        <v>0</v>
      </c>
      <c r="G990" s="31">
        <v>39000</v>
      </c>
      <c r="H990" s="32">
        <v>36000</v>
      </c>
      <c r="I990" s="33">
        <v>2</v>
      </c>
      <c r="J990" s="31">
        <v>5000</v>
      </c>
      <c r="K990" s="32">
        <v>4000</v>
      </c>
      <c r="L990" s="33">
        <v>1</v>
      </c>
      <c r="M990" s="31">
        <v>0</v>
      </c>
      <c r="N990" s="32">
        <v>0</v>
      </c>
      <c r="O990" s="33">
        <v>0</v>
      </c>
      <c r="P990" s="27">
        <f>D990+G990+J990+M990</f>
        <v>44000</v>
      </c>
      <c r="Q990" s="30">
        <f>E990+H990+K990+N990</f>
        <v>40000</v>
      </c>
      <c r="R990" s="30">
        <f>F990+I990+L990+O990</f>
        <v>3</v>
      </c>
      <c r="S990" s="31">
        <v>5900</v>
      </c>
      <c r="T990" s="34">
        <v>79</v>
      </c>
      <c r="U990" s="31">
        <f>Q990+S990</f>
        <v>45900</v>
      </c>
      <c r="V990" s="34">
        <f>R990+T990</f>
        <v>82</v>
      </c>
    </row>
    <row r="991" spans="1:22">
      <c r="A991" s="1" t="s">
        <v>36</v>
      </c>
      <c r="B991" s="1" t="s">
        <v>2150</v>
      </c>
      <c r="C991" s="2" t="s">
        <v>1394</v>
      </c>
      <c r="D991" s="31">
        <v>0</v>
      </c>
      <c r="E991" s="32">
        <v>0</v>
      </c>
      <c r="F991" s="33">
        <v>0</v>
      </c>
      <c r="G991" s="31">
        <v>0</v>
      </c>
      <c r="H991" s="32">
        <v>0</v>
      </c>
      <c r="I991" s="33">
        <v>0</v>
      </c>
      <c r="J991" s="31">
        <v>0</v>
      </c>
      <c r="K991" s="32">
        <v>0</v>
      </c>
      <c r="L991" s="33">
        <v>0</v>
      </c>
      <c r="M991" s="31">
        <v>0</v>
      </c>
      <c r="N991" s="32">
        <v>0</v>
      </c>
      <c r="O991" s="33">
        <v>0</v>
      </c>
      <c r="P991" s="27">
        <f>D991+G991+J991+M991</f>
        <v>0</v>
      </c>
      <c r="Q991" s="30">
        <f>E991+H991+K991+N991</f>
        <v>0</v>
      </c>
      <c r="R991" s="30">
        <f>F991+I991+L991+O991</f>
        <v>0</v>
      </c>
      <c r="S991" s="31">
        <v>2690</v>
      </c>
      <c r="T991" s="34">
        <v>97</v>
      </c>
      <c r="U991" s="31">
        <f>Q991+S991</f>
        <v>2690</v>
      </c>
      <c r="V991" s="34">
        <f>R991+T991</f>
        <v>97</v>
      </c>
    </row>
    <row r="992" spans="1:22">
      <c r="A992" s="11" t="s">
        <v>36</v>
      </c>
      <c r="B992" s="11" t="s">
        <v>436</v>
      </c>
      <c r="C992" s="12" t="s">
        <v>1432</v>
      </c>
      <c r="D992" s="31">
        <v>380000</v>
      </c>
      <c r="E992" s="32">
        <v>350700</v>
      </c>
      <c r="F992" s="33">
        <v>5</v>
      </c>
      <c r="G992" s="31">
        <v>0</v>
      </c>
      <c r="H992" s="32">
        <v>0</v>
      </c>
      <c r="I992" s="33">
        <v>0</v>
      </c>
      <c r="J992" s="31">
        <v>0</v>
      </c>
      <c r="K992" s="32">
        <v>0</v>
      </c>
      <c r="L992" s="33">
        <v>0</v>
      </c>
      <c r="M992" s="31">
        <v>0</v>
      </c>
      <c r="N992" s="32">
        <v>0</v>
      </c>
      <c r="O992" s="33">
        <v>0</v>
      </c>
      <c r="P992" s="27">
        <f>D992+G992+J992+M992</f>
        <v>380000</v>
      </c>
      <c r="Q992" s="30">
        <f>E992+H992+K992+N992</f>
        <v>350700</v>
      </c>
      <c r="R992" s="30">
        <f>F992+I992+L992+O992</f>
        <v>5</v>
      </c>
      <c r="S992" s="31">
        <v>3350</v>
      </c>
      <c r="T992" s="34">
        <v>105</v>
      </c>
      <c r="U992" s="31">
        <f>Q992+S992</f>
        <v>354050</v>
      </c>
      <c r="V992" s="34">
        <f>R992+T992</f>
        <v>110</v>
      </c>
    </row>
    <row r="993" spans="1:22">
      <c r="A993" s="1" t="s">
        <v>36</v>
      </c>
      <c r="B993" s="1" t="s">
        <v>438</v>
      </c>
      <c r="C993" s="2" t="s">
        <v>1441</v>
      </c>
      <c r="D993" s="31">
        <v>75000</v>
      </c>
      <c r="E993" s="32">
        <v>69500</v>
      </c>
      <c r="F993" s="33">
        <v>11</v>
      </c>
      <c r="G993" s="31">
        <v>0</v>
      </c>
      <c r="H993" s="32">
        <v>0</v>
      </c>
      <c r="I993" s="33">
        <v>0</v>
      </c>
      <c r="J993" s="31">
        <v>79000</v>
      </c>
      <c r="K993" s="32">
        <v>74000</v>
      </c>
      <c r="L993" s="33">
        <v>6</v>
      </c>
      <c r="M993" s="31">
        <v>0</v>
      </c>
      <c r="N993" s="32">
        <v>0</v>
      </c>
      <c r="O993" s="33">
        <v>0</v>
      </c>
      <c r="P993" s="27">
        <f>D993+G993+J993+M993</f>
        <v>154000</v>
      </c>
      <c r="Q993" s="30">
        <f>E993+H993+K993+N993</f>
        <v>143500</v>
      </c>
      <c r="R993" s="30">
        <f>F993+I993+L993+O993</f>
        <v>17</v>
      </c>
      <c r="S993" s="31">
        <v>29690</v>
      </c>
      <c r="T993" s="34">
        <v>870</v>
      </c>
      <c r="U993" s="31">
        <f>Q993+S993</f>
        <v>173190</v>
      </c>
      <c r="V993" s="34">
        <f>R993+T993</f>
        <v>887</v>
      </c>
    </row>
    <row r="994" spans="1:22">
      <c r="A994" s="11" t="s">
        <v>36</v>
      </c>
      <c r="B994" s="11" t="s">
        <v>440</v>
      </c>
      <c r="C994" s="12" t="s">
        <v>1456</v>
      </c>
      <c r="D994" s="31">
        <v>0</v>
      </c>
      <c r="E994" s="32">
        <v>0</v>
      </c>
      <c r="F994" s="33">
        <v>0</v>
      </c>
      <c r="G994" s="31">
        <v>0</v>
      </c>
      <c r="H994" s="32">
        <v>0</v>
      </c>
      <c r="I994" s="33">
        <v>0</v>
      </c>
      <c r="J994" s="31">
        <v>185000</v>
      </c>
      <c r="K994" s="32">
        <v>177000</v>
      </c>
      <c r="L994" s="33">
        <v>9</v>
      </c>
      <c r="M994" s="31">
        <v>0</v>
      </c>
      <c r="N994" s="32">
        <v>0</v>
      </c>
      <c r="O994" s="33">
        <v>0</v>
      </c>
      <c r="P994" s="27">
        <f>D994+G994+J994+M994</f>
        <v>185000</v>
      </c>
      <c r="Q994" s="30">
        <f>E994+H994+K994+N994</f>
        <v>177000</v>
      </c>
      <c r="R994" s="30">
        <f>F994+I994+L994+O994</f>
        <v>9</v>
      </c>
      <c r="S994" s="31">
        <v>7340</v>
      </c>
      <c r="T994" s="34">
        <v>95</v>
      </c>
      <c r="U994" s="31">
        <f>Q994+S994</f>
        <v>184340</v>
      </c>
      <c r="V994" s="34">
        <f>R994+T994</f>
        <v>104</v>
      </c>
    </row>
    <row r="995" spans="1:22">
      <c r="A995" s="1" t="s">
        <v>36</v>
      </c>
      <c r="B995" s="1" t="s">
        <v>37</v>
      </c>
      <c r="C995" s="2" t="s">
        <v>1463</v>
      </c>
      <c r="D995" s="31">
        <v>0</v>
      </c>
      <c r="E995" s="32">
        <v>0</v>
      </c>
      <c r="F995" s="33">
        <v>0</v>
      </c>
      <c r="G995" s="31">
        <v>0</v>
      </c>
      <c r="H995" s="32">
        <v>0</v>
      </c>
      <c r="I995" s="33">
        <v>0</v>
      </c>
      <c r="J995" s="31">
        <v>0</v>
      </c>
      <c r="K995" s="32">
        <v>0</v>
      </c>
      <c r="L995" s="33">
        <v>0</v>
      </c>
      <c r="M995" s="31">
        <v>0</v>
      </c>
      <c r="N995" s="32">
        <v>0</v>
      </c>
      <c r="O995" s="33">
        <v>0</v>
      </c>
      <c r="P995" s="27">
        <f>D995+G995+J995+M995</f>
        <v>0</v>
      </c>
      <c r="Q995" s="30">
        <f>E995+H995+K995+N995</f>
        <v>0</v>
      </c>
      <c r="R995" s="30">
        <f>F995+I995+L995+O995</f>
        <v>0</v>
      </c>
      <c r="S995" s="31">
        <v>3710</v>
      </c>
      <c r="T995" s="34">
        <v>82</v>
      </c>
      <c r="U995" s="31">
        <f>Q995+S995</f>
        <v>3710</v>
      </c>
      <c r="V995" s="34">
        <f>R995+T995</f>
        <v>82</v>
      </c>
    </row>
    <row r="996" spans="1:22">
      <c r="A996" s="11" t="s">
        <v>36</v>
      </c>
      <c r="B996" s="11" t="s">
        <v>2151</v>
      </c>
      <c r="C996" s="12" t="s">
        <v>1468</v>
      </c>
      <c r="D996" s="31">
        <v>0</v>
      </c>
      <c r="E996" s="32">
        <v>0</v>
      </c>
      <c r="F996" s="33">
        <v>0</v>
      </c>
      <c r="G996" s="31">
        <v>0</v>
      </c>
      <c r="H996" s="32">
        <v>0</v>
      </c>
      <c r="I996" s="33">
        <v>0</v>
      </c>
      <c r="J996" s="31">
        <v>0</v>
      </c>
      <c r="K996" s="32">
        <v>0</v>
      </c>
      <c r="L996" s="33">
        <v>0</v>
      </c>
      <c r="M996" s="31">
        <v>0</v>
      </c>
      <c r="N996" s="32">
        <v>0</v>
      </c>
      <c r="O996" s="33">
        <v>0</v>
      </c>
      <c r="P996" s="27">
        <f>D996+G996+J996+M996</f>
        <v>0</v>
      </c>
      <c r="Q996" s="30">
        <f>E996+H996+K996+N996</f>
        <v>0</v>
      </c>
      <c r="R996" s="30">
        <f>F996+I996+L996+O996</f>
        <v>0</v>
      </c>
      <c r="S996" s="31">
        <v>10540</v>
      </c>
      <c r="T996" s="34">
        <v>125</v>
      </c>
      <c r="U996" s="31">
        <f>Q996+S996</f>
        <v>10540</v>
      </c>
      <c r="V996" s="34">
        <f>R996+T996</f>
        <v>125</v>
      </c>
    </row>
    <row r="997" spans="1:22">
      <c r="A997" s="1" t="s">
        <v>36</v>
      </c>
      <c r="B997" s="1" t="s">
        <v>442</v>
      </c>
      <c r="C997" s="2" t="s">
        <v>1519</v>
      </c>
      <c r="D997" s="31">
        <v>295000</v>
      </c>
      <c r="E997" s="32">
        <v>285500</v>
      </c>
      <c r="F997" s="33">
        <v>2</v>
      </c>
      <c r="G997" s="31">
        <v>0</v>
      </c>
      <c r="H997" s="32">
        <v>0</v>
      </c>
      <c r="I997" s="33">
        <v>0</v>
      </c>
      <c r="J997" s="31">
        <v>7000</v>
      </c>
      <c r="K997" s="32">
        <v>5300</v>
      </c>
      <c r="L997" s="33">
        <v>1</v>
      </c>
      <c r="M997" s="31">
        <v>0</v>
      </c>
      <c r="N997" s="32">
        <v>0</v>
      </c>
      <c r="O997" s="33">
        <v>0</v>
      </c>
      <c r="P997" s="27">
        <f>D997+G997+J997+M997</f>
        <v>302000</v>
      </c>
      <c r="Q997" s="30">
        <f>E997+H997+K997+N997</f>
        <v>290800</v>
      </c>
      <c r="R997" s="30">
        <f>F997+I997+L997+O997</f>
        <v>3</v>
      </c>
      <c r="S997" s="31">
        <v>2450</v>
      </c>
      <c r="T997" s="34">
        <v>68</v>
      </c>
      <c r="U997" s="31">
        <f>Q997+S997</f>
        <v>293250</v>
      </c>
      <c r="V997" s="34">
        <f>R997+T997</f>
        <v>71</v>
      </c>
    </row>
    <row r="998" spans="1:22">
      <c r="A998" s="11" t="s">
        <v>36</v>
      </c>
      <c r="B998" s="11" t="s">
        <v>2152</v>
      </c>
      <c r="C998" s="12" t="s">
        <v>1556</v>
      </c>
      <c r="D998" s="31">
        <v>0</v>
      </c>
      <c r="E998" s="32">
        <v>0</v>
      </c>
      <c r="F998" s="33">
        <v>0</v>
      </c>
      <c r="G998" s="31">
        <v>0</v>
      </c>
      <c r="H998" s="32">
        <v>0</v>
      </c>
      <c r="I998" s="33">
        <v>0</v>
      </c>
      <c r="J998" s="31">
        <v>30000</v>
      </c>
      <c r="K998" s="32">
        <v>26000</v>
      </c>
      <c r="L998" s="33">
        <v>3</v>
      </c>
      <c r="M998" s="31">
        <v>90000</v>
      </c>
      <c r="N998" s="32">
        <v>85000</v>
      </c>
      <c r="O998" s="33">
        <v>2</v>
      </c>
      <c r="P998" s="27">
        <f>D998+G998+J998+M998</f>
        <v>120000</v>
      </c>
      <c r="Q998" s="30">
        <f>E998+H998+K998+N998</f>
        <v>111000</v>
      </c>
      <c r="R998" s="30">
        <f>F998+I998+L998+O998</f>
        <v>5</v>
      </c>
      <c r="S998" s="31">
        <v>7340</v>
      </c>
      <c r="T998" s="34">
        <v>85</v>
      </c>
      <c r="U998" s="31">
        <f>Q998+S998</f>
        <v>118340</v>
      </c>
      <c r="V998" s="34">
        <f>R998+T998</f>
        <v>90</v>
      </c>
    </row>
    <row r="999" spans="1:22">
      <c r="A999" s="1" t="s">
        <v>36</v>
      </c>
      <c r="B999" s="1" t="s">
        <v>2153</v>
      </c>
      <c r="C999" s="2" t="s">
        <v>1563</v>
      </c>
      <c r="D999" s="31">
        <v>23000</v>
      </c>
      <c r="E999" s="32">
        <v>20000</v>
      </c>
      <c r="F999" s="33">
        <v>5</v>
      </c>
      <c r="G999" s="31">
        <v>0</v>
      </c>
      <c r="H999" s="32">
        <v>0</v>
      </c>
      <c r="I999" s="33">
        <v>0</v>
      </c>
      <c r="J999" s="31">
        <v>99000</v>
      </c>
      <c r="K999" s="32">
        <v>91000</v>
      </c>
      <c r="L999" s="33">
        <v>15</v>
      </c>
      <c r="M999" s="31">
        <v>0</v>
      </c>
      <c r="N999" s="32">
        <v>0</v>
      </c>
      <c r="O999" s="33">
        <v>0</v>
      </c>
      <c r="P999" s="27">
        <f>D999+G999+J999+M999</f>
        <v>122000</v>
      </c>
      <c r="Q999" s="30">
        <f>E999+H999+K999+N999</f>
        <v>111000</v>
      </c>
      <c r="R999" s="30">
        <f>F999+I999+L999+O999</f>
        <v>20</v>
      </c>
      <c r="S999" s="31">
        <v>17490</v>
      </c>
      <c r="T999" s="34">
        <v>450</v>
      </c>
      <c r="U999" s="31">
        <f>Q999+S999</f>
        <v>128490</v>
      </c>
      <c r="V999" s="34">
        <f>R999+T999</f>
        <v>470</v>
      </c>
    </row>
    <row r="1000" spans="1:22">
      <c r="A1000" s="11" t="s">
        <v>36</v>
      </c>
      <c r="B1000" s="11" t="s">
        <v>447</v>
      </c>
      <c r="C1000" s="12" t="s">
        <v>1570</v>
      </c>
      <c r="D1000" s="31">
        <v>0</v>
      </c>
      <c r="E1000" s="32">
        <v>0</v>
      </c>
      <c r="F1000" s="33">
        <v>0</v>
      </c>
      <c r="G1000" s="31">
        <v>0</v>
      </c>
      <c r="H1000" s="32">
        <v>0</v>
      </c>
      <c r="I1000" s="33">
        <v>0</v>
      </c>
      <c r="J1000" s="31">
        <v>0</v>
      </c>
      <c r="K1000" s="32">
        <v>0</v>
      </c>
      <c r="L1000" s="33">
        <v>0</v>
      </c>
      <c r="M1000" s="31">
        <v>0</v>
      </c>
      <c r="N1000" s="32">
        <v>0</v>
      </c>
      <c r="O1000" s="33">
        <v>0</v>
      </c>
      <c r="P1000" s="27">
        <f>D1000+G1000+J1000+M1000</f>
        <v>0</v>
      </c>
      <c r="Q1000" s="30">
        <f>E1000+H1000+K1000+N1000</f>
        <v>0</v>
      </c>
      <c r="R1000" s="30">
        <f>F1000+I1000+L1000+O1000</f>
        <v>0</v>
      </c>
      <c r="S1000" s="31">
        <v>690</v>
      </c>
      <c r="T1000" s="34">
        <v>45</v>
      </c>
      <c r="U1000" s="31">
        <f>Q1000+S1000</f>
        <v>690</v>
      </c>
      <c r="V1000" s="34">
        <f>R1000+T1000</f>
        <v>45</v>
      </c>
    </row>
    <row r="1001" spans="1:22">
      <c r="A1001" s="1" t="s">
        <v>36</v>
      </c>
      <c r="B1001" s="1" t="s">
        <v>1753</v>
      </c>
      <c r="C1001" s="2" t="s">
        <v>1587</v>
      </c>
      <c r="D1001" s="31">
        <v>45000</v>
      </c>
      <c r="E1001" s="32">
        <v>30300</v>
      </c>
      <c r="F1001" s="33">
        <v>5</v>
      </c>
      <c r="G1001" s="31">
        <v>0</v>
      </c>
      <c r="H1001" s="32">
        <v>0</v>
      </c>
      <c r="I1001" s="33">
        <v>0</v>
      </c>
      <c r="J1001" s="31">
        <v>17000</v>
      </c>
      <c r="K1001" s="32">
        <v>14500</v>
      </c>
      <c r="L1001" s="33">
        <v>4</v>
      </c>
      <c r="M1001" s="31">
        <v>0</v>
      </c>
      <c r="N1001" s="32">
        <v>0</v>
      </c>
      <c r="O1001" s="33">
        <v>0</v>
      </c>
      <c r="P1001" s="27">
        <f>D1001+G1001+J1001+M1001</f>
        <v>62000</v>
      </c>
      <c r="Q1001" s="30">
        <f>E1001+H1001+K1001+N1001</f>
        <v>44800</v>
      </c>
      <c r="R1001" s="30">
        <f>F1001+I1001+L1001+O1001</f>
        <v>9</v>
      </c>
      <c r="S1001" s="31">
        <v>3420</v>
      </c>
      <c r="T1001" s="34">
        <v>67</v>
      </c>
      <c r="U1001" s="31">
        <f>Q1001+S1001</f>
        <v>48220</v>
      </c>
      <c r="V1001" s="34">
        <f>R1001+T1001</f>
        <v>76</v>
      </c>
    </row>
    <row r="1002" spans="1:22">
      <c r="A1002" s="11" t="s">
        <v>36</v>
      </c>
      <c r="B1002" s="11" t="s">
        <v>450</v>
      </c>
      <c r="C1002" s="12" t="s">
        <v>1609</v>
      </c>
      <c r="D1002" s="31">
        <v>360000</v>
      </c>
      <c r="E1002" s="32">
        <v>349500</v>
      </c>
      <c r="F1002" s="33">
        <v>7</v>
      </c>
      <c r="G1002" s="31">
        <v>0</v>
      </c>
      <c r="H1002" s="32">
        <v>0</v>
      </c>
      <c r="I1002" s="33">
        <v>0</v>
      </c>
      <c r="J1002" s="31">
        <v>103000</v>
      </c>
      <c r="K1002" s="32">
        <v>97000</v>
      </c>
      <c r="L1002" s="33">
        <v>2</v>
      </c>
      <c r="M1002" s="31">
        <v>500000</v>
      </c>
      <c r="N1002" s="32">
        <v>415000</v>
      </c>
      <c r="O1002" s="33">
        <v>5</v>
      </c>
      <c r="P1002" s="27">
        <f>D1002+G1002+J1002+M1002</f>
        <v>963000</v>
      </c>
      <c r="Q1002" s="30">
        <f>E1002+H1002+K1002+N1002</f>
        <v>861500</v>
      </c>
      <c r="R1002" s="30">
        <f>F1002+I1002+L1002+O1002</f>
        <v>14</v>
      </c>
      <c r="S1002" s="31">
        <v>2340</v>
      </c>
      <c r="T1002" s="34">
        <v>67</v>
      </c>
      <c r="U1002" s="31">
        <f>Q1002+S1002</f>
        <v>863840</v>
      </c>
      <c r="V1002" s="34">
        <f>R1002+T1002</f>
        <v>81</v>
      </c>
    </row>
    <row r="1003" spans="1:22">
      <c r="A1003" s="11" t="s">
        <v>37</v>
      </c>
      <c r="B1003" s="11" t="s">
        <v>264</v>
      </c>
      <c r="C1003" s="12" t="s">
        <v>1435</v>
      </c>
      <c r="D1003" s="31">
        <v>0</v>
      </c>
      <c r="E1003" s="32">
        <v>0</v>
      </c>
      <c r="F1003" s="33">
        <v>0</v>
      </c>
      <c r="G1003" s="31">
        <v>8000</v>
      </c>
      <c r="H1003" s="32">
        <v>4000</v>
      </c>
      <c r="I1003" s="33">
        <v>2</v>
      </c>
      <c r="J1003" s="31">
        <v>81900</v>
      </c>
      <c r="K1003" s="32">
        <v>76400</v>
      </c>
      <c r="L1003" s="33">
        <v>4</v>
      </c>
      <c r="M1003" s="31">
        <v>0</v>
      </c>
      <c r="N1003" s="32">
        <v>0</v>
      </c>
      <c r="O1003" s="33">
        <v>0</v>
      </c>
      <c r="P1003" s="27">
        <f>D1003+G1003+J1003+M1003</f>
        <v>89900</v>
      </c>
      <c r="Q1003" s="30">
        <f>E1003+H1003+K1003+N1003</f>
        <v>80400</v>
      </c>
      <c r="R1003" s="30">
        <f>F1003+I1003+L1003+O1003</f>
        <v>6</v>
      </c>
      <c r="S1003" s="31">
        <v>51000</v>
      </c>
      <c r="T1003" s="34">
        <v>1713</v>
      </c>
      <c r="U1003" s="31">
        <f>Q1003+S1003</f>
        <v>131400</v>
      </c>
      <c r="V1003" s="34">
        <f>R1003+T1003</f>
        <v>1719</v>
      </c>
    </row>
    <row r="1004" spans="1:22">
      <c r="A1004" s="1" t="s">
        <v>37</v>
      </c>
      <c r="B1004" s="1" t="s">
        <v>1756</v>
      </c>
      <c r="C1004" s="2" t="s">
        <v>619</v>
      </c>
      <c r="D1004" s="31">
        <v>0</v>
      </c>
      <c r="E1004" s="32">
        <v>0</v>
      </c>
      <c r="F1004" s="33">
        <v>0</v>
      </c>
      <c r="G1004" s="31">
        <v>0</v>
      </c>
      <c r="H1004" s="32">
        <v>0</v>
      </c>
      <c r="I1004" s="33">
        <v>0</v>
      </c>
      <c r="J1004" s="31">
        <v>0</v>
      </c>
      <c r="K1004" s="32">
        <v>0</v>
      </c>
      <c r="L1004" s="33">
        <v>0</v>
      </c>
      <c r="M1004" s="31">
        <v>0</v>
      </c>
      <c r="N1004" s="32">
        <v>0</v>
      </c>
      <c r="O1004" s="33">
        <v>0</v>
      </c>
      <c r="P1004" s="27">
        <f>D1004+G1004+J1004+M1004</f>
        <v>0</v>
      </c>
      <c r="Q1004" s="30">
        <f>E1004+H1004+K1004+N1004</f>
        <v>0</v>
      </c>
      <c r="R1004" s="30">
        <f>F1004+I1004+L1004+O1004</f>
        <v>0</v>
      </c>
      <c r="S1004" s="31">
        <v>22274</v>
      </c>
      <c r="T1004" s="34">
        <v>270</v>
      </c>
      <c r="U1004" s="31">
        <f>Q1004+S1004</f>
        <v>22274</v>
      </c>
      <c r="V1004" s="34">
        <f>R1004+T1004</f>
        <v>270</v>
      </c>
    </row>
    <row r="1005" spans="1:22">
      <c r="A1005" s="11" t="s">
        <v>37</v>
      </c>
      <c r="B1005" s="11" t="s">
        <v>61</v>
      </c>
      <c r="C1005" s="12" t="s">
        <v>635</v>
      </c>
      <c r="D1005" s="31">
        <v>0</v>
      </c>
      <c r="E1005" s="32">
        <v>0</v>
      </c>
      <c r="F1005" s="33">
        <v>0</v>
      </c>
      <c r="G1005" s="31">
        <v>0</v>
      </c>
      <c r="H1005" s="32">
        <v>0</v>
      </c>
      <c r="I1005" s="33">
        <v>0</v>
      </c>
      <c r="J1005" s="31">
        <v>0</v>
      </c>
      <c r="K1005" s="32">
        <v>0</v>
      </c>
      <c r="L1005" s="33">
        <v>0</v>
      </c>
      <c r="M1005" s="31">
        <v>0</v>
      </c>
      <c r="N1005" s="32">
        <v>0</v>
      </c>
      <c r="O1005" s="33">
        <v>0</v>
      </c>
      <c r="P1005" s="27">
        <f>D1005+G1005+J1005+M1005</f>
        <v>0</v>
      </c>
      <c r="Q1005" s="30">
        <f>E1005+H1005+K1005+N1005</f>
        <v>0</v>
      </c>
      <c r="R1005" s="30">
        <f>F1005+I1005+L1005+O1005</f>
        <v>0</v>
      </c>
      <c r="S1005" s="31">
        <v>6843</v>
      </c>
      <c r="T1005" s="34">
        <v>295</v>
      </c>
      <c r="U1005" s="31">
        <f>Q1005+S1005</f>
        <v>6843</v>
      </c>
      <c r="V1005" s="34">
        <f>R1005+T1005</f>
        <v>295</v>
      </c>
    </row>
    <row r="1006" spans="1:22">
      <c r="A1006" s="1" t="s">
        <v>37</v>
      </c>
      <c r="B1006" s="1" t="s">
        <v>2155</v>
      </c>
      <c r="C1006" s="2" t="s">
        <v>727</v>
      </c>
      <c r="D1006" s="31">
        <v>0</v>
      </c>
      <c r="E1006" s="32">
        <v>0</v>
      </c>
      <c r="F1006" s="33">
        <v>0</v>
      </c>
      <c r="G1006" s="31">
        <v>0</v>
      </c>
      <c r="H1006" s="32">
        <v>0</v>
      </c>
      <c r="I1006" s="33">
        <v>0</v>
      </c>
      <c r="J1006" s="31">
        <v>0</v>
      </c>
      <c r="K1006" s="32">
        <v>0</v>
      </c>
      <c r="L1006" s="33">
        <v>0</v>
      </c>
      <c r="M1006" s="31">
        <v>0</v>
      </c>
      <c r="N1006" s="32">
        <v>0</v>
      </c>
      <c r="O1006" s="33">
        <v>0</v>
      </c>
      <c r="P1006" s="27">
        <f>D1006+G1006+J1006+M1006</f>
        <v>0</v>
      </c>
      <c r="Q1006" s="30">
        <f>E1006+H1006+K1006+N1006</f>
        <v>0</v>
      </c>
      <c r="R1006" s="30">
        <f>F1006+I1006+L1006+O1006</f>
        <v>0</v>
      </c>
      <c r="S1006" s="31">
        <v>3952</v>
      </c>
      <c r="T1006" s="34">
        <v>99</v>
      </c>
      <c r="U1006" s="31">
        <f>Q1006+S1006</f>
        <v>3952</v>
      </c>
      <c r="V1006" s="34">
        <f>R1006+T1006</f>
        <v>99</v>
      </c>
    </row>
    <row r="1007" spans="1:22">
      <c r="A1007" s="11" t="s">
        <v>37</v>
      </c>
      <c r="B1007" s="11" t="s">
        <v>103</v>
      </c>
      <c r="C1007" s="12" t="s">
        <v>746</v>
      </c>
      <c r="D1007" s="31">
        <v>520000</v>
      </c>
      <c r="E1007" s="32">
        <v>470000</v>
      </c>
      <c r="F1007" s="33">
        <v>1</v>
      </c>
      <c r="G1007" s="31">
        <v>0</v>
      </c>
      <c r="H1007" s="32">
        <v>0</v>
      </c>
      <c r="I1007" s="33">
        <v>0</v>
      </c>
      <c r="J1007" s="31">
        <v>43000</v>
      </c>
      <c r="K1007" s="32">
        <v>33000</v>
      </c>
      <c r="L1007" s="33">
        <v>3</v>
      </c>
      <c r="M1007" s="31">
        <v>0</v>
      </c>
      <c r="N1007" s="32">
        <v>0</v>
      </c>
      <c r="O1007" s="33">
        <v>0</v>
      </c>
      <c r="P1007" s="27">
        <f>D1007+G1007+J1007+M1007</f>
        <v>563000</v>
      </c>
      <c r="Q1007" s="30">
        <f>E1007+H1007+K1007+N1007</f>
        <v>503000</v>
      </c>
      <c r="R1007" s="30">
        <f>F1007+I1007+L1007+O1007</f>
        <v>4</v>
      </c>
      <c r="S1007" s="31">
        <v>120370</v>
      </c>
      <c r="T1007" s="34">
        <v>3005</v>
      </c>
      <c r="U1007" s="31">
        <f>Q1007+S1007</f>
        <v>623370</v>
      </c>
      <c r="V1007" s="34">
        <f>R1007+T1007</f>
        <v>3009</v>
      </c>
    </row>
    <row r="1008" spans="1:22">
      <c r="A1008" s="1" t="s">
        <v>37</v>
      </c>
      <c r="B1008" s="1" t="s">
        <v>116</v>
      </c>
      <c r="C1008" s="2" t="s">
        <v>751</v>
      </c>
      <c r="D1008" s="31">
        <v>0</v>
      </c>
      <c r="E1008" s="32">
        <v>0</v>
      </c>
      <c r="F1008" s="33">
        <v>0</v>
      </c>
      <c r="G1008" s="31">
        <v>0</v>
      </c>
      <c r="H1008" s="32">
        <v>0</v>
      </c>
      <c r="I1008" s="33">
        <v>0</v>
      </c>
      <c r="J1008" s="31">
        <v>0</v>
      </c>
      <c r="K1008" s="32">
        <v>0</v>
      </c>
      <c r="L1008" s="33">
        <v>0</v>
      </c>
      <c r="M1008" s="31">
        <v>0</v>
      </c>
      <c r="N1008" s="32">
        <v>0</v>
      </c>
      <c r="O1008" s="33">
        <v>0</v>
      </c>
      <c r="P1008" s="27">
        <f>D1008+G1008+J1008+M1008</f>
        <v>0</v>
      </c>
      <c r="Q1008" s="30">
        <f>E1008+H1008+K1008+N1008</f>
        <v>0</v>
      </c>
      <c r="R1008" s="30">
        <f>F1008+I1008+L1008+O1008</f>
        <v>0</v>
      </c>
      <c r="S1008" s="31">
        <v>4134</v>
      </c>
      <c r="T1008" s="34">
        <v>225</v>
      </c>
      <c r="U1008" s="31">
        <f>Q1008+S1008</f>
        <v>4134</v>
      </c>
      <c r="V1008" s="34">
        <f>R1008+T1008</f>
        <v>225</v>
      </c>
    </row>
    <row r="1009" spans="1:22">
      <c r="A1009" s="11" t="s">
        <v>37</v>
      </c>
      <c r="B1009" s="11" t="s">
        <v>2154</v>
      </c>
      <c r="C1009" s="12" t="s">
        <v>684</v>
      </c>
      <c r="D1009" s="31">
        <v>0</v>
      </c>
      <c r="E1009" s="32">
        <v>0</v>
      </c>
      <c r="F1009" s="33">
        <v>0</v>
      </c>
      <c r="G1009" s="31">
        <v>0</v>
      </c>
      <c r="H1009" s="32">
        <v>0</v>
      </c>
      <c r="I1009" s="33">
        <v>0</v>
      </c>
      <c r="J1009" s="31">
        <v>0</v>
      </c>
      <c r="K1009" s="32">
        <v>0</v>
      </c>
      <c r="L1009" s="33">
        <v>0</v>
      </c>
      <c r="M1009" s="31">
        <v>0</v>
      </c>
      <c r="N1009" s="32">
        <v>0</v>
      </c>
      <c r="O1009" s="33">
        <v>0</v>
      </c>
      <c r="P1009" s="27">
        <f>D1009+G1009+J1009+M1009</f>
        <v>0</v>
      </c>
      <c r="Q1009" s="30">
        <f>E1009+H1009+K1009+N1009</f>
        <v>0</v>
      </c>
      <c r="R1009" s="30">
        <f>F1009+I1009+L1009+O1009</f>
        <v>0</v>
      </c>
      <c r="S1009" s="31">
        <v>453</v>
      </c>
      <c r="T1009" s="34">
        <v>26</v>
      </c>
      <c r="U1009" s="31">
        <f>Q1009+S1009</f>
        <v>453</v>
      </c>
      <c r="V1009" s="34">
        <f>R1009+T1009</f>
        <v>26</v>
      </c>
    </row>
    <row r="1010" spans="1:22">
      <c r="A1010" s="1" t="s">
        <v>37</v>
      </c>
      <c r="B1010" s="1" t="s">
        <v>2156</v>
      </c>
      <c r="C1010" s="2" t="s">
        <v>817</v>
      </c>
      <c r="D1010" s="31">
        <v>0</v>
      </c>
      <c r="E1010" s="32">
        <v>0</v>
      </c>
      <c r="F1010" s="33">
        <v>0</v>
      </c>
      <c r="G1010" s="31">
        <v>0</v>
      </c>
      <c r="H1010" s="32">
        <v>0</v>
      </c>
      <c r="I1010" s="33">
        <v>0</v>
      </c>
      <c r="J1010" s="31">
        <v>0</v>
      </c>
      <c r="K1010" s="32">
        <v>0</v>
      </c>
      <c r="L1010" s="33">
        <v>0</v>
      </c>
      <c r="M1010" s="31">
        <v>0</v>
      </c>
      <c r="N1010" s="32">
        <v>0</v>
      </c>
      <c r="O1010" s="33">
        <v>0</v>
      </c>
      <c r="P1010" s="27">
        <f>D1010+G1010+J1010+M1010</f>
        <v>0</v>
      </c>
      <c r="Q1010" s="30">
        <f>E1010+H1010+K1010+N1010</f>
        <v>0</v>
      </c>
      <c r="R1010" s="30">
        <f>F1010+I1010+L1010+O1010</f>
        <v>0</v>
      </c>
      <c r="S1010" s="31">
        <v>17856</v>
      </c>
      <c r="T1010" s="34">
        <v>216</v>
      </c>
      <c r="U1010" s="31">
        <f>Q1010+S1010</f>
        <v>17856</v>
      </c>
      <c r="V1010" s="34">
        <f>R1010+T1010</f>
        <v>216</v>
      </c>
    </row>
    <row r="1011" spans="1:22">
      <c r="A1011" s="11" t="s">
        <v>37</v>
      </c>
      <c r="B1011" s="11" t="s">
        <v>136</v>
      </c>
      <c r="C1011" s="12" t="s">
        <v>864</v>
      </c>
      <c r="D1011" s="31">
        <v>13750</v>
      </c>
      <c r="E1011" s="32">
        <v>5250</v>
      </c>
      <c r="F1011" s="33">
        <v>7</v>
      </c>
      <c r="G1011" s="31">
        <v>0</v>
      </c>
      <c r="H1011" s="32">
        <v>0</v>
      </c>
      <c r="I1011" s="33">
        <v>0</v>
      </c>
      <c r="J1011" s="31">
        <v>60000</v>
      </c>
      <c r="K1011" s="32">
        <v>45000</v>
      </c>
      <c r="L1011" s="33">
        <v>1</v>
      </c>
      <c r="M1011" s="31">
        <v>0</v>
      </c>
      <c r="N1011" s="32">
        <v>0</v>
      </c>
      <c r="O1011" s="33">
        <v>0</v>
      </c>
      <c r="P1011" s="27">
        <f>D1011+G1011+J1011+M1011</f>
        <v>73750</v>
      </c>
      <c r="Q1011" s="30">
        <f>E1011+H1011+K1011+N1011</f>
        <v>50250</v>
      </c>
      <c r="R1011" s="30">
        <f>F1011+I1011+L1011+O1011</f>
        <v>8</v>
      </c>
      <c r="S1011" s="31">
        <v>32212</v>
      </c>
      <c r="T1011" s="34">
        <v>541</v>
      </c>
      <c r="U1011" s="31">
        <f>Q1011+S1011</f>
        <v>82462</v>
      </c>
      <c r="V1011" s="34">
        <f>R1011+T1011</f>
        <v>549</v>
      </c>
    </row>
    <row r="1012" spans="1:22">
      <c r="A1012" s="1" t="s">
        <v>37</v>
      </c>
      <c r="B1012" s="1" t="s">
        <v>143</v>
      </c>
      <c r="C1012" s="2" t="s">
        <v>902</v>
      </c>
      <c r="D1012" s="31">
        <v>0</v>
      </c>
      <c r="E1012" s="32">
        <v>0</v>
      </c>
      <c r="F1012" s="33">
        <v>0</v>
      </c>
      <c r="G1012" s="31">
        <v>0</v>
      </c>
      <c r="H1012" s="32">
        <v>0</v>
      </c>
      <c r="I1012" s="33">
        <v>0</v>
      </c>
      <c r="J1012" s="31">
        <v>0</v>
      </c>
      <c r="K1012" s="32">
        <v>0</v>
      </c>
      <c r="L1012" s="33">
        <v>0</v>
      </c>
      <c r="M1012" s="31">
        <v>0</v>
      </c>
      <c r="N1012" s="32">
        <v>0</v>
      </c>
      <c r="O1012" s="33">
        <v>0</v>
      </c>
      <c r="P1012" s="27">
        <f>D1012+G1012+J1012+M1012</f>
        <v>0</v>
      </c>
      <c r="Q1012" s="30">
        <f>E1012+H1012+K1012+N1012</f>
        <v>0</v>
      </c>
      <c r="R1012" s="30">
        <f>F1012+I1012+L1012+O1012</f>
        <v>0</v>
      </c>
      <c r="S1012" s="31">
        <v>10985</v>
      </c>
      <c r="T1012" s="34">
        <v>260</v>
      </c>
      <c r="U1012" s="31">
        <f>Q1012+S1012</f>
        <v>10985</v>
      </c>
      <c r="V1012" s="34">
        <f>R1012+T1012</f>
        <v>260</v>
      </c>
    </row>
    <row r="1013" spans="1:22">
      <c r="A1013" s="11" t="s">
        <v>37</v>
      </c>
      <c r="B1013" s="11" t="s">
        <v>1664</v>
      </c>
      <c r="C1013" s="12" t="s">
        <v>991</v>
      </c>
      <c r="D1013" s="31">
        <v>0</v>
      </c>
      <c r="E1013" s="32">
        <v>0</v>
      </c>
      <c r="F1013" s="33">
        <v>0</v>
      </c>
      <c r="G1013" s="31">
        <v>0</v>
      </c>
      <c r="H1013" s="32">
        <v>0</v>
      </c>
      <c r="I1013" s="33">
        <v>0</v>
      </c>
      <c r="J1013" s="31">
        <v>3000</v>
      </c>
      <c r="K1013" s="32">
        <v>2500</v>
      </c>
      <c r="L1013" s="33">
        <v>1</v>
      </c>
      <c r="M1013" s="31">
        <v>0</v>
      </c>
      <c r="N1013" s="32">
        <v>0</v>
      </c>
      <c r="O1013" s="33">
        <v>0</v>
      </c>
      <c r="P1013" s="27">
        <f>D1013+G1013+J1013+M1013</f>
        <v>3000</v>
      </c>
      <c r="Q1013" s="30">
        <f>E1013+H1013+K1013+N1013</f>
        <v>2500</v>
      </c>
      <c r="R1013" s="30">
        <f>F1013+I1013+L1013+O1013</f>
        <v>1</v>
      </c>
      <c r="S1013" s="31">
        <v>40323</v>
      </c>
      <c r="T1013" s="34">
        <v>547</v>
      </c>
      <c r="U1013" s="31">
        <f>Q1013+S1013</f>
        <v>42823</v>
      </c>
      <c r="V1013" s="34">
        <f>R1013+T1013</f>
        <v>548</v>
      </c>
    </row>
    <row r="1014" spans="1:22">
      <c r="A1014" s="1" t="s">
        <v>37</v>
      </c>
      <c r="B1014" s="1" t="s">
        <v>2157</v>
      </c>
      <c r="C1014" s="2" t="s">
        <v>1017</v>
      </c>
      <c r="D1014" s="31">
        <v>60000</v>
      </c>
      <c r="E1014" s="32">
        <v>50000</v>
      </c>
      <c r="F1014" s="33">
        <v>1</v>
      </c>
      <c r="G1014" s="31">
        <v>0</v>
      </c>
      <c r="H1014" s="32">
        <v>0</v>
      </c>
      <c r="I1014" s="33">
        <v>0</v>
      </c>
      <c r="J1014" s="31">
        <v>0</v>
      </c>
      <c r="K1014" s="32">
        <v>0</v>
      </c>
      <c r="L1014" s="33">
        <v>0</v>
      </c>
      <c r="M1014" s="31">
        <v>0</v>
      </c>
      <c r="N1014" s="32">
        <v>0</v>
      </c>
      <c r="O1014" s="33">
        <v>0</v>
      </c>
      <c r="P1014" s="27">
        <f>D1014+G1014+J1014+M1014</f>
        <v>60000</v>
      </c>
      <c r="Q1014" s="30">
        <f>E1014+H1014+K1014+N1014</f>
        <v>50000</v>
      </c>
      <c r="R1014" s="30">
        <f>F1014+I1014+L1014+O1014</f>
        <v>1</v>
      </c>
      <c r="S1014" s="31">
        <v>20965</v>
      </c>
      <c r="T1014" s="34">
        <v>302</v>
      </c>
      <c r="U1014" s="31">
        <f>Q1014+S1014</f>
        <v>70965</v>
      </c>
      <c r="V1014" s="34">
        <f>R1014+T1014</f>
        <v>303</v>
      </c>
    </row>
    <row r="1015" spans="1:22">
      <c r="A1015" s="11" t="s">
        <v>37</v>
      </c>
      <c r="B1015" s="11" t="s">
        <v>177</v>
      </c>
      <c r="C1015" s="12" t="s">
        <v>1031</v>
      </c>
      <c r="D1015" s="31">
        <v>0</v>
      </c>
      <c r="E1015" s="32">
        <v>0</v>
      </c>
      <c r="F1015" s="33">
        <v>0</v>
      </c>
      <c r="G1015" s="31">
        <v>0</v>
      </c>
      <c r="H1015" s="32">
        <v>0</v>
      </c>
      <c r="I1015" s="33">
        <v>0</v>
      </c>
      <c r="J1015" s="31">
        <v>0</v>
      </c>
      <c r="K1015" s="32">
        <v>0</v>
      </c>
      <c r="L1015" s="33">
        <v>0</v>
      </c>
      <c r="M1015" s="31">
        <v>0</v>
      </c>
      <c r="N1015" s="32">
        <v>0</v>
      </c>
      <c r="O1015" s="33">
        <v>0</v>
      </c>
      <c r="P1015" s="27">
        <f>D1015+G1015+J1015+M1015</f>
        <v>0</v>
      </c>
      <c r="Q1015" s="30">
        <f>E1015+H1015+K1015+N1015</f>
        <v>0</v>
      </c>
      <c r="R1015" s="30">
        <f>F1015+I1015+L1015+O1015</f>
        <v>0</v>
      </c>
      <c r="S1015" s="31">
        <v>123670</v>
      </c>
      <c r="T1015" s="34">
        <v>2301</v>
      </c>
      <c r="U1015" s="31">
        <f>Q1015+S1015</f>
        <v>123670</v>
      </c>
      <c r="V1015" s="34">
        <f>R1015+T1015</f>
        <v>2301</v>
      </c>
    </row>
    <row r="1016" spans="1:22">
      <c r="A1016" s="1" t="s">
        <v>37</v>
      </c>
      <c r="B1016" s="1" t="s">
        <v>185</v>
      </c>
      <c r="C1016" s="2" t="s">
        <v>1087</v>
      </c>
      <c r="D1016" s="31">
        <v>18000</v>
      </c>
      <c r="E1016" s="32">
        <v>18000</v>
      </c>
      <c r="F1016" s="33">
        <v>1</v>
      </c>
      <c r="G1016" s="31">
        <v>0</v>
      </c>
      <c r="H1016" s="32">
        <v>0</v>
      </c>
      <c r="I1016" s="33">
        <v>0</v>
      </c>
      <c r="J1016" s="31">
        <v>0</v>
      </c>
      <c r="K1016" s="32">
        <v>0</v>
      </c>
      <c r="L1016" s="33">
        <v>0</v>
      </c>
      <c r="M1016" s="31">
        <v>0</v>
      </c>
      <c r="N1016" s="32">
        <v>0</v>
      </c>
      <c r="O1016" s="33">
        <v>0</v>
      </c>
      <c r="P1016" s="27">
        <f>D1016+G1016+J1016+M1016</f>
        <v>18000</v>
      </c>
      <c r="Q1016" s="30">
        <f>E1016+H1016+K1016+N1016</f>
        <v>18000</v>
      </c>
      <c r="R1016" s="30">
        <f>F1016+I1016+L1016+O1016</f>
        <v>1</v>
      </c>
      <c r="S1016" s="31">
        <v>7690</v>
      </c>
      <c r="T1016" s="34">
        <v>198</v>
      </c>
      <c r="U1016" s="31">
        <f>Q1016+S1016</f>
        <v>25690</v>
      </c>
      <c r="V1016" s="34">
        <f>R1016+T1016</f>
        <v>199</v>
      </c>
    </row>
    <row r="1017" spans="1:22">
      <c r="A1017" s="11" t="s">
        <v>37</v>
      </c>
      <c r="B1017" s="11" t="s">
        <v>196</v>
      </c>
      <c r="C1017" s="12" t="s">
        <v>1131</v>
      </c>
      <c r="D1017" s="31">
        <v>0</v>
      </c>
      <c r="E1017" s="32">
        <v>0</v>
      </c>
      <c r="F1017" s="33">
        <v>0</v>
      </c>
      <c r="G1017" s="31">
        <v>0</v>
      </c>
      <c r="H1017" s="32">
        <v>0</v>
      </c>
      <c r="I1017" s="33">
        <v>0</v>
      </c>
      <c r="J1017" s="31">
        <v>0</v>
      </c>
      <c r="K1017" s="32">
        <v>0</v>
      </c>
      <c r="L1017" s="33">
        <v>0</v>
      </c>
      <c r="M1017" s="31">
        <v>0</v>
      </c>
      <c r="N1017" s="32">
        <v>0</v>
      </c>
      <c r="O1017" s="33">
        <v>0</v>
      </c>
      <c r="P1017" s="27">
        <f>D1017+G1017+J1017+M1017</f>
        <v>0</v>
      </c>
      <c r="Q1017" s="30">
        <f>E1017+H1017+K1017+N1017</f>
        <v>0</v>
      </c>
      <c r="R1017" s="30">
        <f>F1017+I1017+L1017+O1017</f>
        <v>0</v>
      </c>
      <c r="S1017" s="31">
        <v>8164</v>
      </c>
      <c r="T1017" s="34">
        <v>632</v>
      </c>
      <c r="U1017" s="31">
        <f>Q1017+S1017</f>
        <v>8164</v>
      </c>
      <c r="V1017" s="34">
        <f>R1017+T1017</f>
        <v>632</v>
      </c>
    </row>
    <row r="1018" spans="1:22">
      <c r="A1018" s="1" t="s">
        <v>37</v>
      </c>
      <c r="B1018" s="1" t="s">
        <v>205</v>
      </c>
      <c r="C1018" s="2" t="s">
        <v>1151</v>
      </c>
      <c r="D1018" s="31">
        <v>0</v>
      </c>
      <c r="E1018" s="32">
        <v>0</v>
      </c>
      <c r="F1018" s="33">
        <v>0</v>
      </c>
      <c r="G1018" s="31">
        <v>0</v>
      </c>
      <c r="H1018" s="32">
        <v>0</v>
      </c>
      <c r="I1018" s="33">
        <v>0</v>
      </c>
      <c r="J1018" s="31">
        <v>0</v>
      </c>
      <c r="K1018" s="32">
        <v>0</v>
      </c>
      <c r="L1018" s="33">
        <v>0</v>
      </c>
      <c r="M1018" s="31">
        <v>0</v>
      </c>
      <c r="N1018" s="32">
        <v>0</v>
      </c>
      <c r="O1018" s="33">
        <v>0</v>
      </c>
      <c r="P1018" s="27">
        <f>D1018+G1018+J1018+M1018</f>
        <v>0</v>
      </c>
      <c r="Q1018" s="30">
        <f>E1018+H1018+K1018+N1018</f>
        <v>0</v>
      </c>
      <c r="R1018" s="30">
        <f>F1018+I1018+L1018+O1018</f>
        <v>0</v>
      </c>
      <c r="S1018" s="31">
        <v>8843</v>
      </c>
      <c r="T1018" s="34">
        <v>602</v>
      </c>
      <c r="U1018" s="31">
        <f>Q1018+S1018</f>
        <v>8843</v>
      </c>
      <c r="V1018" s="34">
        <f>R1018+T1018</f>
        <v>602</v>
      </c>
    </row>
    <row r="1019" spans="1:22">
      <c r="A1019" s="11" t="s">
        <v>37</v>
      </c>
      <c r="B1019" s="11" t="s">
        <v>2158</v>
      </c>
      <c r="C1019" s="12" t="s">
        <v>1302</v>
      </c>
      <c r="D1019" s="31">
        <v>0</v>
      </c>
      <c r="E1019" s="32">
        <v>0</v>
      </c>
      <c r="F1019" s="33">
        <v>0</v>
      </c>
      <c r="G1019" s="31">
        <v>0</v>
      </c>
      <c r="H1019" s="32">
        <v>0</v>
      </c>
      <c r="I1019" s="33">
        <v>0</v>
      </c>
      <c r="J1019" s="31">
        <v>48000</v>
      </c>
      <c r="K1019" s="32">
        <v>24000</v>
      </c>
      <c r="L1019" s="33">
        <v>4</v>
      </c>
      <c r="M1019" s="31">
        <v>0</v>
      </c>
      <c r="N1019" s="32">
        <v>0</v>
      </c>
      <c r="O1019" s="33">
        <v>0</v>
      </c>
      <c r="P1019" s="27">
        <f>D1019+G1019+J1019+M1019</f>
        <v>48000</v>
      </c>
      <c r="Q1019" s="30">
        <f>E1019+H1019+K1019+N1019</f>
        <v>24000</v>
      </c>
      <c r="R1019" s="30">
        <f>F1019+I1019+L1019+O1019</f>
        <v>4</v>
      </c>
      <c r="S1019" s="31">
        <v>75467</v>
      </c>
      <c r="T1019" s="34">
        <v>901</v>
      </c>
      <c r="U1019" s="31">
        <f>Q1019+S1019</f>
        <v>99467</v>
      </c>
      <c r="V1019" s="34">
        <f>R1019+T1019</f>
        <v>905</v>
      </c>
    </row>
    <row r="1020" spans="1:22">
      <c r="A1020" s="1" t="s">
        <v>37</v>
      </c>
      <c r="B1020" s="1" t="s">
        <v>2159</v>
      </c>
      <c r="C1020" s="2" t="s">
        <v>1314</v>
      </c>
      <c r="D1020" s="31">
        <v>0</v>
      </c>
      <c r="E1020" s="32">
        <v>0</v>
      </c>
      <c r="F1020" s="33">
        <v>0</v>
      </c>
      <c r="G1020" s="31">
        <v>0</v>
      </c>
      <c r="H1020" s="32">
        <v>0</v>
      </c>
      <c r="I1020" s="33">
        <v>0</v>
      </c>
      <c r="J1020" s="31">
        <v>0</v>
      </c>
      <c r="K1020" s="32">
        <v>0</v>
      </c>
      <c r="L1020" s="33">
        <v>0</v>
      </c>
      <c r="M1020" s="31">
        <v>0</v>
      </c>
      <c r="N1020" s="32">
        <v>0</v>
      </c>
      <c r="O1020" s="33">
        <v>0</v>
      </c>
      <c r="P1020" s="27">
        <f>D1020+G1020+J1020+M1020</f>
        <v>0</v>
      </c>
      <c r="Q1020" s="30">
        <f>E1020+H1020+K1020+N1020</f>
        <v>0</v>
      </c>
      <c r="R1020" s="30">
        <f>F1020+I1020+L1020+O1020</f>
        <v>0</v>
      </c>
      <c r="S1020" s="31">
        <v>13722</v>
      </c>
      <c r="T1020" s="34">
        <v>651</v>
      </c>
      <c r="U1020" s="31">
        <f>Q1020+S1020</f>
        <v>13722</v>
      </c>
      <c r="V1020" s="34">
        <f>R1020+T1020</f>
        <v>651</v>
      </c>
    </row>
    <row r="1021" spans="1:22">
      <c r="A1021" s="11" t="s">
        <v>37</v>
      </c>
      <c r="B1021" s="11" t="s">
        <v>2160</v>
      </c>
      <c r="C1021" s="12" t="s">
        <v>1347</v>
      </c>
      <c r="D1021" s="31">
        <v>36900</v>
      </c>
      <c r="E1021" s="32">
        <v>20000</v>
      </c>
      <c r="F1021" s="33">
        <v>2</v>
      </c>
      <c r="G1021" s="31">
        <v>0</v>
      </c>
      <c r="H1021" s="32">
        <v>0</v>
      </c>
      <c r="I1021" s="33">
        <v>0</v>
      </c>
      <c r="J1021" s="31">
        <v>3600</v>
      </c>
      <c r="K1021" s="32">
        <v>2000</v>
      </c>
      <c r="L1021" s="33">
        <v>1</v>
      </c>
      <c r="M1021" s="31">
        <v>0</v>
      </c>
      <c r="N1021" s="32">
        <v>0</v>
      </c>
      <c r="O1021" s="33">
        <v>0</v>
      </c>
      <c r="P1021" s="27">
        <f>D1021+G1021+J1021+M1021</f>
        <v>40500</v>
      </c>
      <c r="Q1021" s="30">
        <f>E1021+H1021+K1021+N1021</f>
        <v>22000</v>
      </c>
      <c r="R1021" s="30">
        <f>F1021+I1021+L1021+O1021</f>
        <v>3</v>
      </c>
      <c r="S1021" s="31">
        <v>15756</v>
      </c>
      <c r="T1021" s="34">
        <v>239</v>
      </c>
      <c r="U1021" s="31">
        <f>Q1021+S1021</f>
        <v>37756</v>
      </c>
      <c r="V1021" s="34">
        <f>R1021+T1021</f>
        <v>242</v>
      </c>
    </row>
    <row r="1022" spans="1:22">
      <c r="A1022" s="1" t="s">
        <v>37</v>
      </c>
      <c r="B1022" s="1" t="s">
        <v>2162</v>
      </c>
      <c r="C1022" s="2" t="s">
        <v>1359</v>
      </c>
      <c r="D1022" s="31">
        <v>5000</v>
      </c>
      <c r="E1022" s="32">
        <v>4000</v>
      </c>
      <c r="F1022" s="33">
        <v>1</v>
      </c>
      <c r="G1022" s="31">
        <v>0</v>
      </c>
      <c r="H1022" s="32">
        <v>0</v>
      </c>
      <c r="I1022" s="33">
        <v>0</v>
      </c>
      <c r="J1022" s="31">
        <v>0</v>
      </c>
      <c r="K1022" s="32">
        <v>0</v>
      </c>
      <c r="L1022" s="33">
        <v>0</v>
      </c>
      <c r="M1022" s="31">
        <v>0</v>
      </c>
      <c r="N1022" s="32">
        <v>0</v>
      </c>
      <c r="O1022" s="33">
        <v>0</v>
      </c>
      <c r="P1022" s="27">
        <f>D1022+G1022+J1022+M1022</f>
        <v>5000</v>
      </c>
      <c r="Q1022" s="30">
        <f>E1022+H1022+K1022+N1022</f>
        <v>4000</v>
      </c>
      <c r="R1022" s="30">
        <f>F1022+I1022+L1022+O1022</f>
        <v>1</v>
      </c>
      <c r="S1022" s="31">
        <v>100304</v>
      </c>
      <c r="T1022" s="34">
        <v>1378</v>
      </c>
      <c r="U1022" s="31">
        <f>Q1022+S1022</f>
        <v>104304</v>
      </c>
      <c r="V1022" s="34">
        <f>R1022+T1022</f>
        <v>1379</v>
      </c>
    </row>
    <row r="1023" spans="1:22">
      <c r="A1023" s="11" t="s">
        <v>37</v>
      </c>
      <c r="B1023" s="11" t="s">
        <v>2163</v>
      </c>
      <c r="C1023" s="12" t="s">
        <v>1367</v>
      </c>
      <c r="D1023" s="31">
        <v>2000</v>
      </c>
      <c r="E1023" s="32">
        <v>2000</v>
      </c>
      <c r="F1023" s="33">
        <v>2</v>
      </c>
      <c r="G1023" s="31">
        <v>0</v>
      </c>
      <c r="H1023" s="32">
        <v>0</v>
      </c>
      <c r="I1023" s="33">
        <v>0</v>
      </c>
      <c r="J1023" s="31">
        <v>4000</v>
      </c>
      <c r="K1023" s="32">
        <v>2500</v>
      </c>
      <c r="L1023" s="33">
        <v>1</v>
      </c>
      <c r="M1023" s="31">
        <v>0</v>
      </c>
      <c r="N1023" s="32">
        <v>0</v>
      </c>
      <c r="O1023" s="33">
        <v>0</v>
      </c>
      <c r="P1023" s="27">
        <f>D1023+G1023+J1023+M1023</f>
        <v>6000</v>
      </c>
      <c r="Q1023" s="30">
        <f>E1023+H1023+K1023+N1023</f>
        <v>4500</v>
      </c>
      <c r="R1023" s="30">
        <f>F1023+I1023+L1023+O1023</f>
        <v>3</v>
      </c>
      <c r="S1023" s="31">
        <v>15433</v>
      </c>
      <c r="T1023" s="34">
        <v>752</v>
      </c>
      <c r="U1023" s="31">
        <f>Q1023+S1023</f>
        <v>19933</v>
      </c>
      <c r="V1023" s="34">
        <f>R1023+T1023</f>
        <v>755</v>
      </c>
    </row>
    <row r="1024" spans="1:22">
      <c r="A1024" s="1" t="s">
        <v>37</v>
      </c>
      <c r="B1024" s="1" t="s">
        <v>2164</v>
      </c>
      <c r="C1024" s="2" t="s">
        <v>1374</v>
      </c>
      <c r="D1024" s="31">
        <v>3000</v>
      </c>
      <c r="E1024" s="32">
        <v>1500</v>
      </c>
      <c r="F1024" s="33">
        <v>1</v>
      </c>
      <c r="G1024" s="31">
        <v>0</v>
      </c>
      <c r="H1024" s="32">
        <v>0</v>
      </c>
      <c r="I1024" s="33">
        <v>0</v>
      </c>
      <c r="J1024" s="31">
        <v>0</v>
      </c>
      <c r="K1024" s="32">
        <v>0</v>
      </c>
      <c r="L1024" s="33">
        <v>0</v>
      </c>
      <c r="M1024" s="31">
        <v>0</v>
      </c>
      <c r="N1024" s="32">
        <v>0</v>
      </c>
      <c r="O1024" s="33">
        <v>0</v>
      </c>
      <c r="P1024" s="27">
        <f>D1024+G1024+J1024+M1024</f>
        <v>3000</v>
      </c>
      <c r="Q1024" s="30">
        <f>E1024+H1024+K1024+N1024</f>
        <v>1500</v>
      </c>
      <c r="R1024" s="30">
        <f>F1024+I1024+L1024+O1024</f>
        <v>1</v>
      </c>
      <c r="S1024" s="31">
        <v>12984</v>
      </c>
      <c r="T1024" s="34">
        <v>587</v>
      </c>
      <c r="U1024" s="31">
        <f>Q1024+S1024</f>
        <v>14484</v>
      </c>
      <c r="V1024" s="34">
        <f>R1024+T1024</f>
        <v>588</v>
      </c>
    </row>
    <row r="1025" spans="1:22">
      <c r="A1025" s="11" t="s">
        <v>37</v>
      </c>
      <c r="B1025" s="11" t="s">
        <v>2161</v>
      </c>
      <c r="C1025" s="12" t="s">
        <v>1357</v>
      </c>
      <c r="D1025" s="31">
        <v>8400</v>
      </c>
      <c r="E1025" s="32">
        <v>3300</v>
      </c>
      <c r="F1025" s="33">
        <v>4</v>
      </c>
      <c r="G1025" s="31">
        <v>0</v>
      </c>
      <c r="H1025" s="32">
        <v>0</v>
      </c>
      <c r="I1025" s="33">
        <v>0</v>
      </c>
      <c r="J1025" s="31">
        <v>3000</v>
      </c>
      <c r="K1025" s="32">
        <v>2000</v>
      </c>
      <c r="L1025" s="33">
        <v>1</v>
      </c>
      <c r="M1025" s="31">
        <v>0</v>
      </c>
      <c r="N1025" s="32">
        <v>0</v>
      </c>
      <c r="O1025" s="33">
        <v>0</v>
      </c>
      <c r="P1025" s="27">
        <f>D1025+G1025+J1025+M1025</f>
        <v>11400</v>
      </c>
      <c r="Q1025" s="30">
        <f>E1025+H1025+K1025+N1025</f>
        <v>5300</v>
      </c>
      <c r="R1025" s="30">
        <f>F1025+I1025+L1025+O1025</f>
        <v>5</v>
      </c>
      <c r="S1025" s="31">
        <v>22456</v>
      </c>
      <c r="T1025" s="34">
        <v>350</v>
      </c>
      <c r="U1025" s="31">
        <f>Q1025+S1025</f>
        <v>27756</v>
      </c>
      <c r="V1025" s="34">
        <f>R1025+T1025</f>
        <v>355</v>
      </c>
    </row>
    <row r="1026" spans="1:22">
      <c r="A1026" s="1" t="s">
        <v>37</v>
      </c>
      <c r="B1026" s="1" t="s">
        <v>37</v>
      </c>
      <c r="C1026" s="2" t="s">
        <v>1464</v>
      </c>
      <c r="D1026" s="31">
        <v>0</v>
      </c>
      <c r="E1026" s="32">
        <v>0</v>
      </c>
      <c r="F1026" s="33">
        <v>0</v>
      </c>
      <c r="G1026" s="31">
        <v>0</v>
      </c>
      <c r="H1026" s="32">
        <v>0</v>
      </c>
      <c r="I1026" s="33">
        <v>0</v>
      </c>
      <c r="J1026" s="31">
        <v>0</v>
      </c>
      <c r="K1026" s="32">
        <v>0</v>
      </c>
      <c r="L1026" s="33">
        <v>0</v>
      </c>
      <c r="M1026" s="31">
        <v>0</v>
      </c>
      <c r="N1026" s="32">
        <v>0</v>
      </c>
      <c r="O1026" s="33">
        <v>0</v>
      </c>
      <c r="P1026" s="27">
        <f>D1026+G1026+J1026+M1026</f>
        <v>0</v>
      </c>
      <c r="Q1026" s="30">
        <f>E1026+H1026+K1026+N1026</f>
        <v>0</v>
      </c>
      <c r="R1026" s="30">
        <f>F1026+I1026+L1026+O1026</f>
        <v>0</v>
      </c>
      <c r="S1026" s="31">
        <v>14607</v>
      </c>
      <c r="T1026" s="34">
        <v>1231</v>
      </c>
      <c r="U1026" s="31">
        <f>Q1026+S1026</f>
        <v>14607</v>
      </c>
      <c r="V1026" s="34">
        <f>R1026+T1026</f>
        <v>1231</v>
      </c>
    </row>
    <row r="1027" spans="1:22">
      <c r="A1027" s="11" t="s">
        <v>37</v>
      </c>
      <c r="B1027" s="11" t="s">
        <v>2165</v>
      </c>
      <c r="C1027" s="12" t="s">
        <v>1411</v>
      </c>
      <c r="D1027" s="31">
        <v>0</v>
      </c>
      <c r="E1027" s="32">
        <v>0</v>
      </c>
      <c r="F1027" s="33">
        <v>0</v>
      </c>
      <c r="G1027" s="31">
        <v>0</v>
      </c>
      <c r="H1027" s="32">
        <v>0</v>
      </c>
      <c r="I1027" s="33">
        <v>0</v>
      </c>
      <c r="J1027" s="31">
        <v>16700</v>
      </c>
      <c r="K1027" s="32">
        <v>15000</v>
      </c>
      <c r="L1027" s="33">
        <v>1</v>
      </c>
      <c r="M1027" s="31">
        <v>0</v>
      </c>
      <c r="N1027" s="32">
        <v>0</v>
      </c>
      <c r="O1027" s="33">
        <v>0</v>
      </c>
      <c r="P1027" s="27">
        <f>D1027+G1027+J1027+M1027</f>
        <v>16700</v>
      </c>
      <c r="Q1027" s="30">
        <f>E1027+H1027+K1027+N1027</f>
        <v>15000</v>
      </c>
      <c r="R1027" s="30">
        <f>F1027+I1027+L1027+O1027</f>
        <v>1</v>
      </c>
      <c r="S1027" s="31">
        <v>9854</v>
      </c>
      <c r="T1027" s="34">
        <v>251</v>
      </c>
      <c r="U1027" s="31">
        <f>Q1027+S1027</f>
        <v>24854</v>
      </c>
      <c r="V1027" s="34">
        <f>R1027+T1027</f>
        <v>252</v>
      </c>
    </row>
    <row r="1028" spans="1:22">
      <c r="A1028" s="1" t="s">
        <v>37</v>
      </c>
      <c r="B1028" s="1" t="s">
        <v>2166</v>
      </c>
      <c r="C1028" s="2" t="s">
        <v>1518</v>
      </c>
      <c r="D1028" s="31">
        <v>0</v>
      </c>
      <c r="E1028" s="32">
        <v>0</v>
      </c>
      <c r="F1028" s="33">
        <v>0</v>
      </c>
      <c r="G1028" s="31">
        <v>0</v>
      </c>
      <c r="H1028" s="32">
        <v>0</v>
      </c>
      <c r="I1028" s="33">
        <v>0</v>
      </c>
      <c r="J1028" s="31">
        <v>0</v>
      </c>
      <c r="K1028" s="32">
        <v>0</v>
      </c>
      <c r="L1028" s="33">
        <v>0</v>
      </c>
      <c r="M1028" s="31">
        <v>0</v>
      </c>
      <c r="N1028" s="32">
        <v>0</v>
      </c>
      <c r="O1028" s="33">
        <v>0</v>
      </c>
      <c r="P1028" s="27">
        <f>D1028+G1028+J1028+M1028</f>
        <v>0</v>
      </c>
      <c r="Q1028" s="30">
        <f>E1028+H1028+K1028+N1028</f>
        <v>0</v>
      </c>
      <c r="R1028" s="30">
        <f>F1028+I1028+L1028+O1028</f>
        <v>0</v>
      </c>
      <c r="S1028" s="31">
        <v>11758</v>
      </c>
      <c r="T1028" s="34">
        <v>602</v>
      </c>
      <c r="U1028" s="31">
        <f>Q1028+S1028</f>
        <v>11758</v>
      </c>
      <c r="V1028" s="34">
        <f>R1028+T1028</f>
        <v>602</v>
      </c>
    </row>
    <row r="1029" spans="1:22">
      <c r="A1029" s="1" t="s">
        <v>38</v>
      </c>
      <c r="B1029" s="1" t="s">
        <v>2170</v>
      </c>
      <c r="C1029" s="2" t="s">
        <v>928</v>
      </c>
      <c r="D1029" s="31">
        <v>1482800</v>
      </c>
      <c r="E1029" s="32">
        <v>849532</v>
      </c>
      <c r="F1029" s="33">
        <v>42</v>
      </c>
      <c r="G1029" s="31">
        <v>35000</v>
      </c>
      <c r="H1029" s="32">
        <v>15000</v>
      </c>
      <c r="I1029" s="33">
        <v>3</v>
      </c>
      <c r="J1029" s="31">
        <v>2151000</v>
      </c>
      <c r="K1029" s="32">
        <v>2070843</v>
      </c>
      <c r="L1029" s="33">
        <v>12</v>
      </c>
      <c r="M1029" s="31">
        <v>420221</v>
      </c>
      <c r="N1029" s="32">
        <v>230632</v>
      </c>
      <c r="O1029" s="33">
        <v>4</v>
      </c>
      <c r="P1029" s="27">
        <f>D1029+G1029+J1029+M1029</f>
        <v>4089021</v>
      </c>
      <c r="Q1029" s="30">
        <f>E1029+H1029+K1029+N1029</f>
        <v>3166007</v>
      </c>
      <c r="R1029" s="30">
        <f>F1029+I1029+L1029+O1029</f>
        <v>61</v>
      </c>
      <c r="S1029" s="31">
        <v>2000</v>
      </c>
      <c r="T1029" s="34">
        <v>250</v>
      </c>
      <c r="U1029" s="31">
        <f>Q1029+S1029</f>
        <v>3168007</v>
      </c>
      <c r="V1029" s="34">
        <f>R1029+T1029</f>
        <v>311</v>
      </c>
    </row>
    <row r="1030" spans="1:22">
      <c r="A1030" s="11" t="s">
        <v>38</v>
      </c>
      <c r="B1030" s="11" t="s">
        <v>49</v>
      </c>
      <c r="C1030" s="12" t="s">
        <v>521</v>
      </c>
      <c r="D1030" s="31">
        <v>0</v>
      </c>
      <c r="E1030" s="32">
        <v>0</v>
      </c>
      <c r="F1030" s="33">
        <v>0</v>
      </c>
      <c r="G1030" s="31">
        <v>0</v>
      </c>
      <c r="H1030" s="32">
        <v>0</v>
      </c>
      <c r="I1030" s="33">
        <v>0</v>
      </c>
      <c r="J1030" s="31">
        <v>0</v>
      </c>
      <c r="K1030" s="32">
        <v>0</v>
      </c>
      <c r="L1030" s="33">
        <v>0</v>
      </c>
      <c r="M1030" s="31">
        <v>0</v>
      </c>
      <c r="N1030" s="32">
        <v>0</v>
      </c>
      <c r="O1030" s="33">
        <v>0</v>
      </c>
      <c r="P1030" s="27">
        <f>D1030+G1030+J1030+M1030</f>
        <v>0</v>
      </c>
      <c r="Q1030" s="30">
        <f>E1030+H1030+K1030+N1030</f>
        <v>0</v>
      </c>
      <c r="R1030" s="30">
        <f>F1030+I1030+L1030+O1030</f>
        <v>0</v>
      </c>
      <c r="S1030" s="31">
        <v>450</v>
      </c>
      <c r="T1030" s="34">
        <v>90</v>
      </c>
      <c r="U1030" s="31">
        <f>Q1030+S1030</f>
        <v>450</v>
      </c>
      <c r="V1030" s="34">
        <f>R1030+T1030</f>
        <v>90</v>
      </c>
    </row>
    <row r="1031" spans="1:22">
      <c r="A1031" s="1" t="s">
        <v>38</v>
      </c>
      <c r="B1031" s="1" t="s">
        <v>62</v>
      </c>
      <c r="C1031" s="2" t="s">
        <v>525</v>
      </c>
      <c r="D1031" s="31">
        <v>5000</v>
      </c>
      <c r="E1031" s="32">
        <v>0</v>
      </c>
      <c r="F1031" s="33">
        <v>1</v>
      </c>
      <c r="G1031" s="31">
        <v>0</v>
      </c>
      <c r="H1031" s="32">
        <v>0</v>
      </c>
      <c r="I1031" s="33">
        <v>0</v>
      </c>
      <c r="J1031" s="31">
        <v>195000</v>
      </c>
      <c r="K1031" s="32">
        <v>163700</v>
      </c>
      <c r="L1031" s="33">
        <v>3</v>
      </c>
      <c r="M1031" s="31">
        <v>66000</v>
      </c>
      <c r="N1031" s="32">
        <v>50000</v>
      </c>
      <c r="O1031" s="33">
        <v>1</v>
      </c>
      <c r="P1031" s="27">
        <f>D1031+G1031+J1031+M1031</f>
        <v>266000</v>
      </c>
      <c r="Q1031" s="30">
        <f>E1031+H1031+K1031+N1031</f>
        <v>213700</v>
      </c>
      <c r="R1031" s="30">
        <f>F1031+I1031+L1031+O1031</f>
        <v>5</v>
      </c>
      <c r="S1031" s="31">
        <v>395</v>
      </c>
      <c r="T1031" s="34">
        <v>17</v>
      </c>
      <c r="U1031" s="31">
        <f>Q1031+S1031</f>
        <v>214095</v>
      </c>
      <c r="V1031" s="34">
        <f>R1031+T1031</f>
        <v>22</v>
      </c>
    </row>
    <row r="1032" spans="1:22">
      <c r="A1032" s="11" t="s">
        <v>38</v>
      </c>
      <c r="B1032" s="11" t="s">
        <v>76</v>
      </c>
      <c r="C1032" s="12" t="s">
        <v>528</v>
      </c>
      <c r="D1032" s="31">
        <v>0</v>
      </c>
      <c r="E1032" s="32">
        <v>0</v>
      </c>
      <c r="F1032" s="33">
        <v>0</v>
      </c>
      <c r="G1032" s="31">
        <v>0</v>
      </c>
      <c r="H1032" s="32">
        <v>0</v>
      </c>
      <c r="I1032" s="33">
        <v>0</v>
      </c>
      <c r="J1032" s="31">
        <v>0</v>
      </c>
      <c r="K1032" s="32">
        <v>0</v>
      </c>
      <c r="L1032" s="33">
        <v>0</v>
      </c>
      <c r="M1032" s="31">
        <v>0</v>
      </c>
      <c r="N1032" s="32">
        <v>0</v>
      </c>
      <c r="O1032" s="33">
        <v>0</v>
      </c>
      <c r="P1032" s="27">
        <f>D1032+G1032+J1032+M1032</f>
        <v>0</v>
      </c>
      <c r="Q1032" s="30">
        <f>E1032+H1032+K1032+N1032</f>
        <v>0</v>
      </c>
      <c r="R1032" s="30">
        <f>F1032+I1032+L1032+O1032</f>
        <v>0</v>
      </c>
      <c r="S1032" s="31">
        <v>338</v>
      </c>
      <c r="T1032" s="34">
        <v>65</v>
      </c>
      <c r="U1032" s="31">
        <f>Q1032+S1032</f>
        <v>338</v>
      </c>
      <c r="V1032" s="34">
        <f>R1032+T1032</f>
        <v>65</v>
      </c>
    </row>
    <row r="1033" spans="1:22">
      <c r="A1033" s="1" t="s">
        <v>38</v>
      </c>
      <c r="B1033" s="1" t="s">
        <v>2167</v>
      </c>
      <c r="C1033" s="2" t="s">
        <v>540</v>
      </c>
      <c r="D1033" s="31">
        <v>0</v>
      </c>
      <c r="E1033" s="32">
        <v>0</v>
      </c>
      <c r="F1033" s="33">
        <v>0</v>
      </c>
      <c r="G1033" s="31">
        <v>0</v>
      </c>
      <c r="H1033" s="32">
        <v>0</v>
      </c>
      <c r="I1033" s="33">
        <v>0</v>
      </c>
      <c r="J1033" s="31">
        <v>0</v>
      </c>
      <c r="K1033" s="32">
        <v>0</v>
      </c>
      <c r="L1033" s="33">
        <v>0</v>
      </c>
      <c r="M1033" s="31">
        <v>0</v>
      </c>
      <c r="N1033" s="32">
        <v>0</v>
      </c>
      <c r="O1033" s="33">
        <v>0</v>
      </c>
      <c r="P1033" s="27">
        <f>D1033+G1033+J1033+M1033</f>
        <v>0</v>
      </c>
      <c r="Q1033" s="30">
        <f>E1033+H1033+K1033+N1033</f>
        <v>0</v>
      </c>
      <c r="R1033" s="30">
        <f>F1033+I1033+L1033+O1033</f>
        <v>0</v>
      </c>
      <c r="S1033" s="31">
        <v>600</v>
      </c>
      <c r="T1033" s="34">
        <v>124</v>
      </c>
      <c r="U1033" s="31">
        <f>Q1033+S1033</f>
        <v>600</v>
      </c>
      <c r="V1033" s="34">
        <f>R1033+T1033</f>
        <v>124</v>
      </c>
    </row>
    <row r="1034" spans="1:22">
      <c r="A1034" s="11" t="s">
        <v>38</v>
      </c>
      <c r="B1034" s="11" t="s">
        <v>2168</v>
      </c>
      <c r="C1034" s="12" t="s">
        <v>563</v>
      </c>
      <c r="D1034" s="31">
        <v>2400</v>
      </c>
      <c r="E1034" s="32">
        <v>1000</v>
      </c>
      <c r="F1034" s="33">
        <v>1</v>
      </c>
      <c r="G1034" s="31">
        <v>0</v>
      </c>
      <c r="H1034" s="32">
        <v>0</v>
      </c>
      <c r="I1034" s="33">
        <v>0</v>
      </c>
      <c r="J1034" s="31">
        <v>1200</v>
      </c>
      <c r="K1034" s="32">
        <v>1200</v>
      </c>
      <c r="L1034" s="33">
        <v>1</v>
      </c>
      <c r="M1034" s="31">
        <v>76880</v>
      </c>
      <c r="N1034" s="32">
        <v>71500</v>
      </c>
      <c r="O1034" s="33">
        <v>1</v>
      </c>
      <c r="P1034" s="27">
        <f>D1034+G1034+J1034+M1034</f>
        <v>80480</v>
      </c>
      <c r="Q1034" s="30">
        <f>E1034+H1034+K1034+N1034</f>
        <v>73700</v>
      </c>
      <c r="R1034" s="30">
        <f>F1034+I1034+L1034+O1034</f>
        <v>3</v>
      </c>
      <c r="S1034" s="31">
        <v>1150</v>
      </c>
      <c r="T1034" s="34">
        <v>49</v>
      </c>
      <c r="U1034" s="31">
        <f>Q1034+S1034</f>
        <v>74850</v>
      </c>
      <c r="V1034" s="34">
        <f>R1034+T1034</f>
        <v>52</v>
      </c>
    </row>
    <row r="1035" spans="1:22">
      <c r="A1035" s="1" t="s">
        <v>38</v>
      </c>
      <c r="B1035" s="1" t="s">
        <v>117</v>
      </c>
      <c r="C1035" s="2" t="s">
        <v>566</v>
      </c>
      <c r="D1035" s="31">
        <v>4200</v>
      </c>
      <c r="E1035" s="32">
        <v>1200</v>
      </c>
      <c r="F1035" s="33">
        <v>2</v>
      </c>
      <c r="G1035" s="31">
        <v>0</v>
      </c>
      <c r="H1035" s="32">
        <v>0</v>
      </c>
      <c r="I1035" s="33">
        <v>0</v>
      </c>
      <c r="J1035" s="31">
        <v>3100</v>
      </c>
      <c r="K1035" s="32">
        <v>800</v>
      </c>
      <c r="L1035" s="33">
        <v>1</v>
      </c>
      <c r="M1035" s="31">
        <v>0</v>
      </c>
      <c r="N1035" s="32">
        <v>0</v>
      </c>
      <c r="O1035" s="33">
        <v>0</v>
      </c>
      <c r="P1035" s="27">
        <f>D1035+G1035+J1035+M1035</f>
        <v>7300</v>
      </c>
      <c r="Q1035" s="30">
        <f>E1035+H1035+K1035+N1035</f>
        <v>2000</v>
      </c>
      <c r="R1035" s="30">
        <f>F1035+I1035+L1035+O1035</f>
        <v>3</v>
      </c>
      <c r="S1035" s="31">
        <v>1810</v>
      </c>
      <c r="T1035" s="34">
        <v>35</v>
      </c>
      <c r="U1035" s="31">
        <f>Q1035+S1035</f>
        <v>3810</v>
      </c>
      <c r="V1035" s="34">
        <f>R1035+T1035</f>
        <v>38</v>
      </c>
    </row>
    <row r="1036" spans="1:22">
      <c r="A1036" s="11" t="s">
        <v>38</v>
      </c>
      <c r="B1036" s="11" t="s">
        <v>126</v>
      </c>
      <c r="C1036" s="12" t="s">
        <v>636</v>
      </c>
      <c r="D1036" s="31">
        <v>0</v>
      </c>
      <c r="E1036" s="32">
        <v>0</v>
      </c>
      <c r="F1036" s="33">
        <v>0</v>
      </c>
      <c r="G1036" s="31">
        <v>0</v>
      </c>
      <c r="H1036" s="32">
        <v>0</v>
      </c>
      <c r="I1036" s="33">
        <v>0</v>
      </c>
      <c r="J1036" s="31">
        <v>0</v>
      </c>
      <c r="K1036" s="32">
        <v>0</v>
      </c>
      <c r="L1036" s="33">
        <v>0</v>
      </c>
      <c r="M1036" s="31">
        <v>0</v>
      </c>
      <c r="N1036" s="32">
        <v>0</v>
      </c>
      <c r="O1036" s="33">
        <v>0</v>
      </c>
      <c r="P1036" s="27">
        <f>D1036+G1036+J1036+M1036</f>
        <v>0</v>
      </c>
      <c r="Q1036" s="30">
        <f>E1036+H1036+K1036+N1036</f>
        <v>0</v>
      </c>
      <c r="R1036" s="30">
        <f>F1036+I1036+L1036+O1036</f>
        <v>0</v>
      </c>
      <c r="S1036" s="31">
        <v>400</v>
      </c>
      <c r="T1036" s="34">
        <v>77</v>
      </c>
      <c r="U1036" s="31">
        <f>Q1036+S1036</f>
        <v>400</v>
      </c>
      <c r="V1036" s="34">
        <f>R1036+T1036</f>
        <v>77</v>
      </c>
    </row>
    <row r="1037" spans="1:22">
      <c r="A1037" s="1" t="s">
        <v>38</v>
      </c>
      <c r="B1037" s="1" t="s">
        <v>2169</v>
      </c>
      <c r="C1037" s="2" t="s">
        <v>665</v>
      </c>
      <c r="D1037" s="31">
        <v>0</v>
      </c>
      <c r="E1037" s="32">
        <v>0</v>
      </c>
      <c r="F1037" s="33">
        <v>0</v>
      </c>
      <c r="G1037" s="31">
        <v>0</v>
      </c>
      <c r="H1037" s="32">
        <v>0</v>
      </c>
      <c r="I1037" s="33">
        <v>0</v>
      </c>
      <c r="J1037" s="31">
        <v>0</v>
      </c>
      <c r="K1037" s="32">
        <v>0</v>
      </c>
      <c r="L1037" s="33">
        <v>0</v>
      </c>
      <c r="M1037" s="31">
        <v>0</v>
      </c>
      <c r="N1037" s="32">
        <v>0</v>
      </c>
      <c r="O1037" s="33">
        <v>0</v>
      </c>
      <c r="P1037" s="27">
        <f>D1037+G1037+J1037+M1037</f>
        <v>0</v>
      </c>
      <c r="Q1037" s="30">
        <f>E1037+H1037+K1037+N1037</f>
        <v>0</v>
      </c>
      <c r="R1037" s="30">
        <f>F1037+I1037+L1037+O1037</f>
        <v>0</v>
      </c>
      <c r="S1037" s="31">
        <v>186</v>
      </c>
      <c r="T1037" s="34">
        <v>39</v>
      </c>
      <c r="U1037" s="31">
        <f>Q1037+S1037</f>
        <v>186</v>
      </c>
      <c r="V1037" s="34">
        <f>R1037+T1037</f>
        <v>39</v>
      </c>
    </row>
    <row r="1038" spans="1:22">
      <c r="A1038" s="11" t="s">
        <v>38</v>
      </c>
      <c r="B1038" s="11" t="s">
        <v>144</v>
      </c>
      <c r="C1038" s="12" t="s">
        <v>673</v>
      </c>
      <c r="D1038" s="31">
        <v>0</v>
      </c>
      <c r="E1038" s="32">
        <v>0</v>
      </c>
      <c r="F1038" s="33">
        <v>0</v>
      </c>
      <c r="G1038" s="31">
        <v>0</v>
      </c>
      <c r="H1038" s="32">
        <v>0</v>
      </c>
      <c r="I1038" s="33">
        <v>0</v>
      </c>
      <c r="J1038" s="31">
        <v>0</v>
      </c>
      <c r="K1038" s="32">
        <v>0</v>
      </c>
      <c r="L1038" s="33">
        <v>0</v>
      </c>
      <c r="M1038" s="31">
        <v>0</v>
      </c>
      <c r="N1038" s="32">
        <v>0</v>
      </c>
      <c r="O1038" s="33">
        <v>0</v>
      </c>
      <c r="P1038" s="27">
        <f>D1038+G1038+J1038+M1038</f>
        <v>0</v>
      </c>
      <c r="Q1038" s="30">
        <f>E1038+H1038+K1038+N1038</f>
        <v>0</v>
      </c>
      <c r="R1038" s="30">
        <f>F1038+I1038+L1038+O1038</f>
        <v>0</v>
      </c>
      <c r="S1038" s="31">
        <v>296</v>
      </c>
      <c r="T1038" s="34">
        <v>61</v>
      </c>
      <c r="U1038" s="31">
        <f>Q1038+S1038</f>
        <v>296</v>
      </c>
      <c r="V1038" s="34">
        <f>R1038+T1038</f>
        <v>61</v>
      </c>
    </row>
    <row r="1039" spans="1:22">
      <c r="A1039" s="1" t="s">
        <v>38</v>
      </c>
      <c r="B1039" s="1" t="s">
        <v>155</v>
      </c>
      <c r="C1039" s="2" t="s">
        <v>686</v>
      </c>
      <c r="D1039" s="31">
        <v>53600</v>
      </c>
      <c r="E1039" s="32">
        <v>11300</v>
      </c>
      <c r="F1039" s="33">
        <v>5</v>
      </c>
      <c r="G1039" s="31">
        <v>0</v>
      </c>
      <c r="H1039" s="32">
        <v>0</v>
      </c>
      <c r="I1039" s="33">
        <v>0</v>
      </c>
      <c r="J1039" s="31">
        <v>26800</v>
      </c>
      <c r="K1039" s="32">
        <v>15350</v>
      </c>
      <c r="L1039" s="33">
        <v>6</v>
      </c>
      <c r="M1039" s="31">
        <v>0</v>
      </c>
      <c r="N1039" s="32">
        <v>0</v>
      </c>
      <c r="O1039" s="33">
        <v>0</v>
      </c>
      <c r="P1039" s="27">
        <f>D1039+G1039+J1039+M1039</f>
        <v>80400</v>
      </c>
      <c r="Q1039" s="30">
        <f>E1039+H1039+K1039+N1039</f>
        <v>26650</v>
      </c>
      <c r="R1039" s="30">
        <f>F1039+I1039+L1039+O1039</f>
        <v>11</v>
      </c>
      <c r="S1039" s="31">
        <v>1324</v>
      </c>
      <c r="T1039" s="34">
        <v>42</v>
      </c>
      <c r="U1039" s="31">
        <f>Q1039+S1039</f>
        <v>27974</v>
      </c>
      <c r="V1039" s="34">
        <f>R1039+T1039</f>
        <v>53</v>
      </c>
    </row>
    <row r="1040" spans="1:22">
      <c r="A1040" s="11" t="s">
        <v>38</v>
      </c>
      <c r="B1040" s="11" t="s">
        <v>169</v>
      </c>
      <c r="C1040" s="12" t="s">
        <v>722</v>
      </c>
      <c r="D1040" s="31">
        <v>3000</v>
      </c>
      <c r="E1040" s="32">
        <v>1100</v>
      </c>
      <c r="F1040" s="33">
        <v>1</v>
      </c>
      <c r="G1040" s="31">
        <v>0</v>
      </c>
      <c r="H1040" s="32">
        <v>0</v>
      </c>
      <c r="I1040" s="33">
        <v>0</v>
      </c>
      <c r="J1040" s="31">
        <v>0</v>
      </c>
      <c r="K1040" s="32">
        <v>0</v>
      </c>
      <c r="L1040" s="33">
        <v>0</v>
      </c>
      <c r="M1040" s="31">
        <v>0</v>
      </c>
      <c r="N1040" s="32">
        <v>0</v>
      </c>
      <c r="O1040" s="33">
        <v>0</v>
      </c>
      <c r="P1040" s="27">
        <f>D1040+G1040+J1040+M1040</f>
        <v>3000</v>
      </c>
      <c r="Q1040" s="30">
        <f>E1040+H1040+K1040+N1040</f>
        <v>1100</v>
      </c>
      <c r="R1040" s="30">
        <f>F1040+I1040+L1040+O1040</f>
        <v>1</v>
      </c>
      <c r="S1040" s="31">
        <v>437</v>
      </c>
      <c r="T1040" s="34">
        <v>87</v>
      </c>
      <c r="U1040" s="31">
        <f>Q1040+S1040</f>
        <v>1537</v>
      </c>
      <c r="V1040" s="34">
        <f>R1040+T1040</f>
        <v>88</v>
      </c>
    </row>
    <row r="1041" spans="1:22">
      <c r="A1041" s="1" t="s">
        <v>38</v>
      </c>
      <c r="B1041" s="1" t="s">
        <v>178</v>
      </c>
      <c r="C1041" s="2" t="s">
        <v>752</v>
      </c>
      <c r="D1041" s="31">
        <v>0</v>
      </c>
      <c r="E1041" s="32">
        <v>0</v>
      </c>
      <c r="F1041" s="33">
        <v>0</v>
      </c>
      <c r="G1041" s="31">
        <v>0</v>
      </c>
      <c r="H1041" s="32">
        <v>0</v>
      </c>
      <c r="I1041" s="33">
        <v>0</v>
      </c>
      <c r="J1041" s="31">
        <v>0</v>
      </c>
      <c r="K1041" s="32">
        <v>0</v>
      </c>
      <c r="L1041" s="33">
        <v>0</v>
      </c>
      <c r="M1041" s="31">
        <v>0</v>
      </c>
      <c r="N1041" s="32">
        <v>0</v>
      </c>
      <c r="O1041" s="33">
        <v>0</v>
      </c>
      <c r="P1041" s="27">
        <f>D1041+G1041+J1041+M1041</f>
        <v>0</v>
      </c>
      <c r="Q1041" s="30">
        <f>E1041+H1041+K1041+N1041</f>
        <v>0</v>
      </c>
      <c r="R1041" s="30">
        <f>F1041+I1041+L1041+O1041</f>
        <v>0</v>
      </c>
      <c r="S1041" s="31">
        <v>310</v>
      </c>
      <c r="T1041" s="34">
        <v>59</v>
      </c>
      <c r="U1041" s="31">
        <f>Q1041+S1041</f>
        <v>310</v>
      </c>
      <c r="V1041" s="34">
        <f>R1041+T1041</f>
        <v>59</v>
      </c>
    </row>
    <row r="1042" spans="1:22">
      <c r="A1042" s="11" t="s">
        <v>38</v>
      </c>
      <c r="B1042" s="11" t="s">
        <v>186</v>
      </c>
      <c r="C1042" s="12" t="s">
        <v>767</v>
      </c>
      <c r="D1042" s="31">
        <v>35000</v>
      </c>
      <c r="E1042" s="32">
        <v>35000</v>
      </c>
      <c r="F1042" s="33">
        <v>1</v>
      </c>
      <c r="G1042" s="31">
        <v>0</v>
      </c>
      <c r="H1042" s="32">
        <v>0</v>
      </c>
      <c r="I1042" s="33">
        <v>0</v>
      </c>
      <c r="J1042" s="31">
        <v>36000</v>
      </c>
      <c r="K1042" s="32">
        <v>32000</v>
      </c>
      <c r="L1042" s="33">
        <v>1</v>
      </c>
      <c r="M1042" s="31">
        <v>0</v>
      </c>
      <c r="N1042" s="32">
        <v>0</v>
      </c>
      <c r="O1042" s="33">
        <v>0</v>
      </c>
      <c r="P1042" s="27">
        <f>D1042+G1042+J1042+M1042</f>
        <v>71000</v>
      </c>
      <c r="Q1042" s="30">
        <f>E1042+H1042+K1042+N1042</f>
        <v>67000</v>
      </c>
      <c r="R1042" s="30">
        <f>F1042+I1042+L1042+O1042</f>
        <v>2</v>
      </c>
      <c r="S1042" s="31">
        <v>397</v>
      </c>
      <c r="T1042" s="34">
        <v>82</v>
      </c>
      <c r="U1042" s="31">
        <f>Q1042+S1042</f>
        <v>67397</v>
      </c>
      <c r="V1042" s="34">
        <f>R1042+T1042</f>
        <v>84</v>
      </c>
    </row>
    <row r="1043" spans="1:22">
      <c r="A1043" s="1" t="s">
        <v>38</v>
      </c>
      <c r="B1043" s="1" t="s">
        <v>197</v>
      </c>
      <c r="C1043" s="2" t="s">
        <v>775</v>
      </c>
      <c r="D1043" s="31">
        <v>0</v>
      </c>
      <c r="E1043" s="32">
        <v>0</v>
      </c>
      <c r="F1043" s="33">
        <v>0</v>
      </c>
      <c r="G1043" s="31">
        <v>0</v>
      </c>
      <c r="H1043" s="32">
        <v>0</v>
      </c>
      <c r="I1043" s="33">
        <v>0</v>
      </c>
      <c r="J1043" s="31">
        <v>0</v>
      </c>
      <c r="K1043" s="32">
        <v>0</v>
      </c>
      <c r="L1043" s="33">
        <v>0</v>
      </c>
      <c r="M1043" s="31">
        <v>0</v>
      </c>
      <c r="N1043" s="32">
        <v>0</v>
      </c>
      <c r="O1043" s="33">
        <v>0</v>
      </c>
      <c r="P1043" s="27">
        <f>D1043+G1043+J1043+M1043</f>
        <v>0</v>
      </c>
      <c r="Q1043" s="30">
        <f>E1043+H1043+K1043+N1043</f>
        <v>0</v>
      </c>
      <c r="R1043" s="30">
        <f>F1043+I1043+L1043+O1043</f>
        <v>0</v>
      </c>
      <c r="S1043" s="31">
        <v>449</v>
      </c>
      <c r="T1043" s="34">
        <v>89</v>
      </c>
      <c r="U1043" s="31">
        <f>Q1043+S1043</f>
        <v>449</v>
      </c>
      <c r="V1043" s="34">
        <f>R1043+T1043</f>
        <v>89</v>
      </c>
    </row>
    <row r="1044" spans="1:22">
      <c r="A1044" s="11" t="s">
        <v>38</v>
      </c>
      <c r="B1044" s="11" t="s">
        <v>206</v>
      </c>
      <c r="C1044" s="12" t="s">
        <v>831</v>
      </c>
      <c r="D1044" s="31">
        <v>50000</v>
      </c>
      <c r="E1044" s="32">
        <v>45000</v>
      </c>
      <c r="F1044" s="33">
        <v>1</v>
      </c>
      <c r="G1044" s="31">
        <v>0</v>
      </c>
      <c r="H1044" s="32">
        <v>0</v>
      </c>
      <c r="I1044" s="33">
        <v>0</v>
      </c>
      <c r="J1044" s="31">
        <v>6600</v>
      </c>
      <c r="K1044" s="32">
        <v>6000</v>
      </c>
      <c r="L1044" s="33">
        <v>2</v>
      </c>
      <c r="M1044" s="31">
        <v>0</v>
      </c>
      <c r="N1044" s="32">
        <v>0</v>
      </c>
      <c r="O1044" s="33">
        <v>0</v>
      </c>
      <c r="P1044" s="27">
        <f>D1044+G1044+J1044+M1044</f>
        <v>56600</v>
      </c>
      <c r="Q1044" s="30">
        <f>E1044+H1044+K1044+N1044</f>
        <v>51000</v>
      </c>
      <c r="R1044" s="30">
        <f>F1044+I1044+L1044+O1044</f>
        <v>3</v>
      </c>
      <c r="S1044" s="31">
        <v>4380</v>
      </c>
      <c r="T1044" s="34">
        <v>50</v>
      </c>
      <c r="U1044" s="31">
        <f>Q1044+S1044</f>
        <v>55380</v>
      </c>
      <c r="V1044" s="34">
        <f>R1044+T1044</f>
        <v>53</v>
      </c>
    </row>
    <row r="1045" spans="1:22">
      <c r="A1045" s="1" t="s">
        <v>38</v>
      </c>
      <c r="B1045" s="1" t="s">
        <v>213</v>
      </c>
      <c r="C1045" s="2" t="s">
        <v>833</v>
      </c>
      <c r="D1045" s="31">
        <v>0</v>
      </c>
      <c r="E1045" s="32">
        <v>0</v>
      </c>
      <c r="F1045" s="33">
        <v>0</v>
      </c>
      <c r="G1045" s="31">
        <v>0</v>
      </c>
      <c r="H1045" s="32">
        <v>0</v>
      </c>
      <c r="I1045" s="33">
        <v>0</v>
      </c>
      <c r="J1045" s="31">
        <v>0</v>
      </c>
      <c r="K1045" s="32">
        <v>0</v>
      </c>
      <c r="L1045" s="33">
        <v>0</v>
      </c>
      <c r="M1045" s="31">
        <v>86600</v>
      </c>
      <c r="N1045" s="32">
        <v>85500</v>
      </c>
      <c r="O1045" s="33">
        <v>1</v>
      </c>
      <c r="P1045" s="27">
        <f>D1045+G1045+J1045+M1045</f>
        <v>86600</v>
      </c>
      <c r="Q1045" s="30">
        <f>E1045+H1045+K1045+N1045</f>
        <v>85500</v>
      </c>
      <c r="R1045" s="30">
        <f>F1045+I1045+L1045+O1045</f>
        <v>1</v>
      </c>
      <c r="S1045" s="31">
        <v>356</v>
      </c>
      <c r="T1045" s="34">
        <v>16</v>
      </c>
      <c r="U1045" s="31">
        <f>Q1045+S1045</f>
        <v>85856</v>
      </c>
      <c r="V1045" s="34">
        <f>R1045+T1045</f>
        <v>17</v>
      </c>
    </row>
    <row r="1046" spans="1:22">
      <c r="A1046" s="11" t="s">
        <v>38</v>
      </c>
      <c r="B1046" s="11" t="s">
        <v>219</v>
      </c>
      <c r="C1046" s="12" t="s">
        <v>837</v>
      </c>
      <c r="D1046" s="31">
        <v>145000</v>
      </c>
      <c r="E1046" s="32">
        <v>145000</v>
      </c>
      <c r="F1046" s="33">
        <v>1</v>
      </c>
      <c r="G1046" s="31">
        <v>0</v>
      </c>
      <c r="H1046" s="32">
        <v>0</v>
      </c>
      <c r="I1046" s="33">
        <v>0</v>
      </c>
      <c r="J1046" s="31">
        <v>0</v>
      </c>
      <c r="K1046" s="32">
        <v>0</v>
      </c>
      <c r="L1046" s="33">
        <v>0</v>
      </c>
      <c r="M1046" s="31">
        <v>0</v>
      </c>
      <c r="N1046" s="32">
        <v>0</v>
      </c>
      <c r="O1046" s="33">
        <v>0</v>
      </c>
      <c r="P1046" s="27">
        <f>D1046+G1046+J1046+M1046</f>
        <v>145000</v>
      </c>
      <c r="Q1046" s="30">
        <f>E1046+H1046+K1046+N1046</f>
        <v>145000</v>
      </c>
      <c r="R1046" s="30">
        <f>F1046+I1046+L1046+O1046</f>
        <v>1</v>
      </c>
      <c r="S1046" s="31">
        <v>291</v>
      </c>
      <c r="T1046" s="34">
        <v>53</v>
      </c>
      <c r="U1046" s="31">
        <f>Q1046+S1046</f>
        <v>145291</v>
      </c>
      <c r="V1046" s="34">
        <f>R1046+T1046</f>
        <v>54</v>
      </c>
    </row>
    <row r="1047" spans="1:22">
      <c r="A1047" s="1" t="s">
        <v>38</v>
      </c>
      <c r="B1047" s="1" t="s">
        <v>227</v>
      </c>
      <c r="C1047" s="2" t="s">
        <v>850</v>
      </c>
      <c r="D1047" s="31">
        <v>0</v>
      </c>
      <c r="E1047" s="32">
        <v>0</v>
      </c>
      <c r="F1047" s="33">
        <v>0</v>
      </c>
      <c r="G1047" s="31">
        <v>0</v>
      </c>
      <c r="H1047" s="32">
        <v>0</v>
      </c>
      <c r="I1047" s="33">
        <v>0</v>
      </c>
      <c r="J1047" s="31">
        <v>0</v>
      </c>
      <c r="K1047" s="32">
        <v>0</v>
      </c>
      <c r="L1047" s="33">
        <v>0</v>
      </c>
      <c r="M1047" s="31">
        <v>651000</v>
      </c>
      <c r="N1047" s="32">
        <v>630600</v>
      </c>
      <c r="O1047" s="33">
        <v>5</v>
      </c>
      <c r="P1047" s="27">
        <f>D1047+G1047+J1047+M1047</f>
        <v>651000</v>
      </c>
      <c r="Q1047" s="30">
        <f>E1047+H1047+K1047+N1047</f>
        <v>630600</v>
      </c>
      <c r="R1047" s="30">
        <f>F1047+I1047+L1047+O1047</f>
        <v>5</v>
      </c>
      <c r="S1047" s="31">
        <v>595</v>
      </c>
      <c r="T1047" s="34">
        <v>63</v>
      </c>
      <c r="U1047" s="31">
        <f>Q1047+S1047</f>
        <v>631195</v>
      </c>
      <c r="V1047" s="34">
        <f>R1047+T1047</f>
        <v>68</v>
      </c>
    </row>
    <row r="1048" spans="1:22">
      <c r="A1048" s="11" t="s">
        <v>38</v>
      </c>
      <c r="B1048" s="11" t="s">
        <v>235</v>
      </c>
      <c r="C1048" s="12" t="s">
        <v>899</v>
      </c>
      <c r="D1048" s="31">
        <v>135000</v>
      </c>
      <c r="E1048" s="32">
        <v>135000</v>
      </c>
      <c r="F1048" s="33">
        <v>1</v>
      </c>
      <c r="G1048" s="31">
        <v>0</v>
      </c>
      <c r="H1048" s="32">
        <v>0</v>
      </c>
      <c r="I1048" s="33">
        <v>0</v>
      </c>
      <c r="J1048" s="31">
        <v>111600</v>
      </c>
      <c r="K1048" s="32">
        <v>91800</v>
      </c>
      <c r="L1048" s="33">
        <v>4</v>
      </c>
      <c r="M1048" s="31">
        <v>0</v>
      </c>
      <c r="N1048" s="32">
        <v>0</v>
      </c>
      <c r="O1048" s="33">
        <v>0</v>
      </c>
      <c r="P1048" s="27">
        <f>D1048+G1048+J1048+M1048</f>
        <v>246600</v>
      </c>
      <c r="Q1048" s="30">
        <f>E1048+H1048+K1048+N1048</f>
        <v>226800</v>
      </c>
      <c r="R1048" s="30">
        <f>F1048+I1048+L1048+O1048</f>
        <v>5</v>
      </c>
      <c r="S1048" s="31">
        <v>4321</v>
      </c>
      <c r="T1048" s="34">
        <v>242</v>
      </c>
      <c r="U1048" s="31">
        <f>Q1048+S1048</f>
        <v>231121</v>
      </c>
      <c r="V1048" s="34">
        <f>R1048+T1048</f>
        <v>247</v>
      </c>
    </row>
    <row r="1049" spans="1:22">
      <c r="A1049" s="1" t="s">
        <v>38</v>
      </c>
      <c r="B1049" s="1" t="s">
        <v>242</v>
      </c>
      <c r="C1049" s="2" t="s">
        <v>924</v>
      </c>
      <c r="D1049" s="31">
        <v>0</v>
      </c>
      <c r="E1049" s="32">
        <v>0</v>
      </c>
      <c r="F1049" s="33">
        <v>0</v>
      </c>
      <c r="G1049" s="31">
        <v>0</v>
      </c>
      <c r="H1049" s="32">
        <v>0</v>
      </c>
      <c r="I1049" s="33">
        <v>0</v>
      </c>
      <c r="J1049" s="31">
        <v>0</v>
      </c>
      <c r="K1049" s="32">
        <v>0</v>
      </c>
      <c r="L1049" s="33">
        <v>0</v>
      </c>
      <c r="M1049" s="31">
        <v>0</v>
      </c>
      <c r="N1049" s="32">
        <v>0</v>
      </c>
      <c r="O1049" s="33">
        <v>0</v>
      </c>
      <c r="P1049" s="27">
        <f>D1049+G1049+J1049+M1049</f>
        <v>0</v>
      </c>
      <c r="Q1049" s="30">
        <f>E1049+H1049+K1049+N1049</f>
        <v>0</v>
      </c>
      <c r="R1049" s="30">
        <f>F1049+I1049+L1049+O1049</f>
        <v>0</v>
      </c>
      <c r="S1049" s="31">
        <v>324</v>
      </c>
      <c r="T1049" s="34">
        <v>64</v>
      </c>
      <c r="U1049" s="31">
        <f>Q1049+S1049</f>
        <v>324</v>
      </c>
      <c r="V1049" s="34">
        <f>R1049+T1049</f>
        <v>64</v>
      </c>
    </row>
    <row r="1050" spans="1:22">
      <c r="A1050" s="11" t="s">
        <v>38</v>
      </c>
      <c r="B1050" s="11" t="s">
        <v>247</v>
      </c>
      <c r="C1050" s="12" t="s">
        <v>927</v>
      </c>
      <c r="D1050" s="31">
        <v>0</v>
      </c>
      <c r="E1050" s="32">
        <v>0</v>
      </c>
      <c r="F1050" s="33">
        <v>0</v>
      </c>
      <c r="G1050" s="31">
        <v>0</v>
      </c>
      <c r="H1050" s="32">
        <v>0</v>
      </c>
      <c r="I1050" s="33">
        <v>0</v>
      </c>
      <c r="J1050" s="31">
        <v>0</v>
      </c>
      <c r="K1050" s="32">
        <v>0</v>
      </c>
      <c r="L1050" s="33">
        <v>0</v>
      </c>
      <c r="M1050" s="31">
        <v>0</v>
      </c>
      <c r="N1050" s="32">
        <v>0</v>
      </c>
      <c r="O1050" s="33">
        <v>0</v>
      </c>
      <c r="P1050" s="27">
        <f>D1050+G1050+J1050+M1050</f>
        <v>0</v>
      </c>
      <c r="Q1050" s="30">
        <f>E1050+H1050+K1050+N1050</f>
        <v>0</v>
      </c>
      <c r="R1050" s="30">
        <f>F1050+I1050+L1050+O1050</f>
        <v>0</v>
      </c>
      <c r="S1050" s="31">
        <v>598</v>
      </c>
      <c r="T1050" s="34">
        <v>62</v>
      </c>
      <c r="U1050" s="31">
        <f>Q1050+S1050</f>
        <v>598</v>
      </c>
      <c r="V1050" s="34">
        <f>R1050+T1050</f>
        <v>62</v>
      </c>
    </row>
    <row r="1051" spans="1:22">
      <c r="A1051" s="1" t="s">
        <v>38</v>
      </c>
      <c r="B1051" s="1" t="s">
        <v>258</v>
      </c>
      <c r="C1051" s="2" t="s">
        <v>929</v>
      </c>
      <c r="D1051" s="31">
        <v>291000</v>
      </c>
      <c r="E1051" s="32">
        <v>253000</v>
      </c>
      <c r="F1051" s="33">
        <v>5</v>
      </c>
      <c r="G1051" s="31">
        <v>0</v>
      </c>
      <c r="H1051" s="32">
        <v>0</v>
      </c>
      <c r="I1051" s="33">
        <v>0</v>
      </c>
      <c r="J1051" s="31">
        <v>3500</v>
      </c>
      <c r="K1051" s="32">
        <v>3000</v>
      </c>
      <c r="L1051" s="33">
        <v>1</v>
      </c>
      <c r="M1051" s="31">
        <v>32000</v>
      </c>
      <c r="N1051" s="32">
        <v>31500</v>
      </c>
      <c r="O1051" s="33">
        <v>1</v>
      </c>
      <c r="P1051" s="27">
        <f>D1051+G1051+J1051+M1051</f>
        <v>326500</v>
      </c>
      <c r="Q1051" s="30">
        <f>E1051+H1051+K1051+N1051</f>
        <v>287500</v>
      </c>
      <c r="R1051" s="30">
        <f>F1051+I1051+L1051+O1051</f>
        <v>7</v>
      </c>
      <c r="S1051" s="31">
        <v>405</v>
      </c>
      <c r="T1051" s="34">
        <v>86</v>
      </c>
      <c r="U1051" s="31">
        <f>Q1051+S1051</f>
        <v>287905</v>
      </c>
      <c r="V1051" s="34">
        <f>R1051+T1051</f>
        <v>93</v>
      </c>
    </row>
    <row r="1052" spans="1:22">
      <c r="A1052" s="11" t="s">
        <v>38</v>
      </c>
      <c r="B1052" s="11" t="s">
        <v>2171</v>
      </c>
      <c r="C1052" s="12" t="s">
        <v>1007</v>
      </c>
      <c r="D1052" s="31">
        <v>5500</v>
      </c>
      <c r="E1052" s="32">
        <v>5500</v>
      </c>
      <c r="F1052" s="33">
        <v>1</v>
      </c>
      <c r="G1052" s="31">
        <v>0</v>
      </c>
      <c r="H1052" s="32">
        <v>0</v>
      </c>
      <c r="I1052" s="33">
        <v>0</v>
      </c>
      <c r="J1052" s="31">
        <v>500</v>
      </c>
      <c r="K1052" s="32">
        <v>500</v>
      </c>
      <c r="L1052" s="33">
        <v>1</v>
      </c>
      <c r="M1052" s="31">
        <v>47000</v>
      </c>
      <c r="N1052" s="32">
        <v>45800</v>
      </c>
      <c r="O1052" s="33">
        <v>1</v>
      </c>
      <c r="P1052" s="27">
        <f>D1052+G1052+J1052+M1052</f>
        <v>53000</v>
      </c>
      <c r="Q1052" s="30">
        <f>E1052+H1052+K1052+N1052</f>
        <v>51800</v>
      </c>
      <c r="R1052" s="30">
        <f>F1052+I1052+L1052+O1052</f>
        <v>3</v>
      </c>
      <c r="S1052" s="31">
        <v>512</v>
      </c>
      <c r="T1052" s="34">
        <v>89</v>
      </c>
      <c r="U1052" s="31">
        <f>Q1052+S1052</f>
        <v>52312</v>
      </c>
      <c r="V1052" s="34">
        <f>R1052+T1052</f>
        <v>92</v>
      </c>
    </row>
    <row r="1053" spans="1:22">
      <c r="A1053" s="1" t="s">
        <v>38</v>
      </c>
      <c r="B1053" s="1" t="s">
        <v>2172</v>
      </c>
      <c r="C1053" s="2" t="s">
        <v>1009</v>
      </c>
      <c r="D1053" s="31">
        <v>1800</v>
      </c>
      <c r="E1053" s="32">
        <v>1800</v>
      </c>
      <c r="F1053" s="33">
        <v>1</v>
      </c>
      <c r="G1053" s="31">
        <v>0</v>
      </c>
      <c r="H1053" s="32">
        <v>0</v>
      </c>
      <c r="I1053" s="33">
        <v>0</v>
      </c>
      <c r="J1053" s="31">
        <v>0</v>
      </c>
      <c r="K1053" s="32">
        <v>0</v>
      </c>
      <c r="L1053" s="33">
        <v>0</v>
      </c>
      <c r="M1053" s="31">
        <v>229000</v>
      </c>
      <c r="N1053" s="32">
        <v>208250</v>
      </c>
      <c r="O1053" s="33">
        <v>3</v>
      </c>
      <c r="P1053" s="27">
        <f>D1053+G1053+J1053+M1053</f>
        <v>230800</v>
      </c>
      <c r="Q1053" s="30">
        <f>E1053+H1053+K1053+N1053</f>
        <v>210050</v>
      </c>
      <c r="R1053" s="30">
        <f>F1053+I1053+L1053+O1053</f>
        <v>4</v>
      </c>
      <c r="S1053" s="31">
        <v>2125</v>
      </c>
      <c r="T1053" s="34">
        <v>84</v>
      </c>
      <c r="U1053" s="31">
        <f>Q1053+S1053</f>
        <v>212175</v>
      </c>
      <c r="V1053" s="34">
        <f>R1053+T1053</f>
        <v>88</v>
      </c>
    </row>
    <row r="1054" spans="1:22">
      <c r="A1054" s="11" t="s">
        <v>38</v>
      </c>
      <c r="B1054" s="11" t="s">
        <v>2175</v>
      </c>
      <c r="C1054" s="12" t="s">
        <v>1381</v>
      </c>
      <c r="D1054" s="31">
        <v>17600</v>
      </c>
      <c r="E1054" s="32">
        <v>13200</v>
      </c>
      <c r="F1054" s="33">
        <v>3</v>
      </c>
      <c r="G1054" s="31">
        <v>0</v>
      </c>
      <c r="H1054" s="32">
        <v>0</v>
      </c>
      <c r="I1054" s="33">
        <v>0</v>
      </c>
      <c r="J1054" s="31">
        <v>27300</v>
      </c>
      <c r="K1054" s="32">
        <v>23000</v>
      </c>
      <c r="L1054" s="33">
        <v>2</v>
      </c>
      <c r="M1054" s="31">
        <v>0</v>
      </c>
      <c r="N1054" s="32">
        <v>0</v>
      </c>
      <c r="O1054" s="33">
        <v>0</v>
      </c>
      <c r="P1054" s="27">
        <f>D1054+G1054+J1054+M1054</f>
        <v>44900</v>
      </c>
      <c r="Q1054" s="30">
        <f>E1054+H1054+K1054+N1054</f>
        <v>36200</v>
      </c>
      <c r="R1054" s="30">
        <f>F1054+I1054+L1054+O1054</f>
        <v>5</v>
      </c>
      <c r="S1054" s="31">
        <v>631</v>
      </c>
      <c r="T1054" s="34">
        <v>120</v>
      </c>
      <c r="U1054" s="31">
        <f>Q1054+S1054</f>
        <v>36831</v>
      </c>
      <c r="V1054" s="34">
        <f>R1054+T1054</f>
        <v>125</v>
      </c>
    </row>
    <row r="1055" spans="1:22">
      <c r="A1055" s="1" t="s">
        <v>38</v>
      </c>
      <c r="B1055" s="1" t="s">
        <v>279</v>
      </c>
      <c r="C1055" s="2" t="s">
        <v>1058</v>
      </c>
      <c r="D1055" s="31">
        <v>0</v>
      </c>
      <c r="E1055" s="32">
        <v>0</v>
      </c>
      <c r="F1055" s="33">
        <v>0</v>
      </c>
      <c r="G1055" s="31">
        <v>0</v>
      </c>
      <c r="H1055" s="32">
        <v>0</v>
      </c>
      <c r="I1055" s="33">
        <v>0</v>
      </c>
      <c r="J1055" s="31">
        <v>0</v>
      </c>
      <c r="K1055" s="32">
        <v>0</v>
      </c>
      <c r="L1055" s="33">
        <v>0</v>
      </c>
      <c r="M1055" s="31">
        <v>32450</v>
      </c>
      <c r="N1055" s="32">
        <v>28449</v>
      </c>
      <c r="O1055" s="33">
        <v>3</v>
      </c>
      <c r="P1055" s="27">
        <f>D1055+G1055+J1055+M1055</f>
        <v>32450</v>
      </c>
      <c r="Q1055" s="30">
        <f>E1055+H1055+K1055+N1055</f>
        <v>28449</v>
      </c>
      <c r="R1055" s="30">
        <f>F1055+I1055+L1055+O1055</f>
        <v>3</v>
      </c>
      <c r="S1055" s="31">
        <v>457</v>
      </c>
      <c r="T1055" s="34">
        <v>93</v>
      </c>
      <c r="U1055" s="31">
        <f>Q1055+S1055</f>
        <v>28906</v>
      </c>
      <c r="V1055" s="34">
        <f>R1055+T1055</f>
        <v>96</v>
      </c>
    </row>
    <row r="1056" spans="1:22">
      <c r="A1056" s="11" t="s">
        <v>38</v>
      </c>
      <c r="B1056" s="11" t="s">
        <v>286</v>
      </c>
      <c r="C1056" s="12" t="s">
        <v>1091</v>
      </c>
      <c r="D1056" s="31">
        <v>0</v>
      </c>
      <c r="E1056" s="32">
        <v>0</v>
      </c>
      <c r="F1056" s="33">
        <v>0</v>
      </c>
      <c r="G1056" s="31">
        <v>0</v>
      </c>
      <c r="H1056" s="32">
        <v>0</v>
      </c>
      <c r="I1056" s="33">
        <v>0</v>
      </c>
      <c r="J1056" s="31">
        <v>0</v>
      </c>
      <c r="K1056" s="32">
        <v>0</v>
      </c>
      <c r="L1056" s="33">
        <v>0</v>
      </c>
      <c r="M1056" s="31">
        <v>0</v>
      </c>
      <c r="N1056" s="32">
        <v>0</v>
      </c>
      <c r="O1056" s="33">
        <v>0</v>
      </c>
      <c r="P1056" s="27">
        <f>D1056+G1056+J1056+M1056</f>
        <v>0</v>
      </c>
      <c r="Q1056" s="30">
        <f>E1056+H1056+K1056+N1056</f>
        <v>0</v>
      </c>
      <c r="R1056" s="30">
        <f>F1056+I1056+L1056+O1056</f>
        <v>0</v>
      </c>
      <c r="S1056" s="31">
        <v>510</v>
      </c>
      <c r="T1056" s="34">
        <v>113</v>
      </c>
      <c r="U1056" s="31">
        <f>Q1056+S1056</f>
        <v>510</v>
      </c>
      <c r="V1056" s="34">
        <f>R1056+T1056</f>
        <v>113</v>
      </c>
    </row>
    <row r="1057" spans="1:22">
      <c r="A1057" s="1" t="s">
        <v>38</v>
      </c>
      <c r="B1057" s="1" t="s">
        <v>293</v>
      </c>
      <c r="C1057" s="2" t="s">
        <v>1100</v>
      </c>
      <c r="D1057" s="31">
        <v>0</v>
      </c>
      <c r="E1057" s="32">
        <v>0</v>
      </c>
      <c r="F1057" s="33">
        <v>0</v>
      </c>
      <c r="G1057" s="31">
        <v>0</v>
      </c>
      <c r="H1057" s="32">
        <v>0</v>
      </c>
      <c r="I1057" s="33">
        <v>0</v>
      </c>
      <c r="J1057" s="31">
        <v>0</v>
      </c>
      <c r="K1057" s="32">
        <v>0</v>
      </c>
      <c r="L1057" s="33">
        <v>0</v>
      </c>
      <c r="M1057" s="31">
        <v>0</v>
      </c>
      <c r="N1057" s="32">
        <v>0</v>
      </c>
      <c r="O1057" s="33">
        <v>0</v>
      </c>
      <c r="P1057" s="27">
        <f>D1057+G1057+J1057+M1057</f>
        <v>0</v>
      </c>
      <c r="Q1057" s="30">
        <f>E1057+H1057+K1057+N1057</f>
        <v>0</v>
      </c>
      <c r="R1057" s="30">
        <f>F1057+I1057+L1057+O1057</f>
        <v>0</v>
      </c>
      <c r="S1057" s="31">
        <v>674</v>
      </c>
      <c r="T1057" s="34">
        <v>137</v>
      </c>
      <c r="U1057" s="31">
        <f>Q1057+S1057</f>
        <v>674</v>
      </c>
      <c r="V1057" s="34">
        <f>R1057+T1057</f>
        <v>137</v>
      </c>
    </row>
    <row r="1058" spans="1:22">
      <c r="A1058" s="11" t="s">
        <v>38</v>
      </c>
      <c r="B1058" s="11" t="s">
        <v>300</v>
      </c>
      <c r="C1058" s="12" t="s">
        <v>1128</v>
      </c>
      <c r="D1058" s="31">
        <v>0</v>
      </c>
      <c r="E1058" s="32">
        <v>0</v>
      </c>
      <c r="F1058" s="33">
        <v>0</v>
      </c>
      <c r="G1058" s="31">
        <v>0</v>
      </c>
      <c r="H1058" s="32">
        <v>0</v>
      </c>
      <c r="I1058" s="33">
        <v>0</v>
      </c>
      <c r="J1058" s="31">
        <v>0</v>
      </c>
      <c r="K1058" s="32">
        <v>0</v>
      </c>
      <c r="L1058" s="33">
        <v>0</v>
      </c>
      <c r="M1058" s="31">
        <v>0</v>
      </c>
      <c r="N1058" s="32">
        <v>0</v>
      </c>
      <c r="O1058" s="33">
        <v>0</v>
      </c>
      <c r="P1058" s="27">
        <f>D1058+G1058+J1058+M1058</f>
        <v>0</v>
      </c>
      <c r="Q1058" s="30">
        <f>E1058+H1058+K1058+N1058</f>
        <v>0</v>
      </c>
      <c r="R1058" s="30">
        <f>F1058+I1058+L1058+O1058</f>
        <v>0</v>
      </c>
      <c r="S1058" s="31">
        <v>423</v>
      </c>
      <c r="T1058" s="34">
        <v>80</v>
      </c>
      <c r="U1058" s="31">
        <f>Q1058+S1058</f>
        <v>423</v>
      </c>
      <c r="V1058" s="34">
        <f>R1058+T1058</f>
        <v>80</v>
      </c>
    </row>
    <row r="1059" spans="1:22">
      <c r="A1059" s="1" t="s">
        <v>38</v>
      </c>
      <c r="B1059" s="1" t="s">
        <v>308</v>
      </c>
      <c r="C1059" s="2" t="s">
        <v>1152</v>
      </c>
      <c r="D1059" s="31">
        <v>0</v>
      </c>
      <c r="E1059" s="32">
        <v>0</v>
      </c>
      <c r="F1059" s="33">
        <v>0</v>
      </c>
      <c r="G1059" s="31">
        <v>0</v>
      </c>
      <c r="H1059" s="32">
        <v>0</v>
      </c>
      <c r="I1059" s="33">
        <v>0</v>
      </c>
      <c r="J1059" s="31">
        <v>0</v>
      </c>
      <c r="K1059" s="32">
        <v>0</v>
      </c>
      <c r="L1059" s="33">
        <v>0</v>
      </c>
      <c r="M1059" s="31">
        <v>0</v>
      </c>
      <c r="N1059" s="32">
        <v>0</v>
      </c>
      <c r="O1059" s="33">
        <v>0</v>
      </c>
      <c r="P1059" s="27">
        <f>D1059+G1059+J1059+M1059</f>
        <v>0</v>
      </c>
      <c r="Q1059" s="30">
        <f>E1059+H1059+K1059+N1059</f>
        <v>0</v>
      </c>
      <c r="R1059" s="30">
        <f>F1059+I1059+L1059+O1059</f>
        <v>0</v>
      </c>
      <c r="S1059" s="31">
        <v>586</v>
      </c>
      <c r="T1059" s="34">
        <v>121</v>
      </c>
      <c r="U1059" s="31">
        <f>Q1059+S1059</f>
        <v>586</v>
      </c>
      <c r="V1059" s="34">
        <f>R1059+T1059</f>
        <v>121</v>
      </c>
    </row>
    <row r="1060" spans="1:22">
      <c r="A1060" s="11" t="s">
        <v>38</v>
      </c>
      <c r="B1060" s="11" t="s">
        <v>313</v>
      </c>
      <c r="C1060" s="12" t="s">
        <v>1177</v>
      </c>
      <c r="D1060" s="31">
        <v>32600</v>
      </c>
      <c r="E1060" s="32">
        <v>28000</v>
      </c>
      <c r="F1060" s="33">
        <v>3</v>
      </c>
      <c r="G1060" s="31">
        <v>16400</v>
      </c>
      <c r="H1060" s="32">
        <v>16000</v>
      </c>
      <c r="I1060" s="33">
        <v>1</v>
      </c>
      <c r="J1060" s="31">
        <v>1252202</v>
      </c>
      <c r="K1060" s="32">
        <v>1165825</v>
      </c>
      <c r="L1060" s="33">
        <v>2</v>
      </c>
      <c r="M1060" s="31">
        <v>0</v>
      </c>
      <c r="N1060" s="32">
        <v>0</v>
      </c>
      <c r="O1060" s="33">
        <v>0</v>
      </c>
      <c r="P1060" s="27">
        <f>D1060+G1060+J1060+M1060</f>
        <v>1301202</v>
      </c>
      <c r="Q1060" s="30">
        <f>E1060+H1060+K1060+N1060</f>
        <v>1209825</v>
      </c>
      <c r="R1060" s="30">
        <f>F1060+I1060+L1060+O1060</f>
        <v>6</v>
      </c>
      <c r="S1060" s="31">
        <v>651</v>
      </c>
      <c r="T1060" s="34">
        <v>133</v>
      </c>
      <c r="U1060" s="31">
        <f>Q1060+S1060</f>
        <v>1210476</v>
      </c>
      <c r="V1060" s="34">
        <f>R1060+T1060</f>
        <v>139</v>
      </c>
    </row>
    <row r="1061" spans="1:22">
      <c r="A1061" s="1" t="s">
        <v>38</v>
      </c>
      <c r="B1061" s="1" t="s">
        <v>316</v>
      </c>
      <c r="C1061" s="2" t="s">
        <v>1188</v>
      </c>
      <c r="D1061" s="31">
        <v>3000</v>
      </c>
      <c r="E1061" s="32">
        <v>2850</v>
      </c>
      <c r="F1061" s="33">
        <v>1</v>
      </c>
      <c r="G1061" s="31">
        <v>0</v>
      </c>
      <c r="H1061" s="32">
        <v>0</v>
      </c>
      <c r="I1061" s="33">
        <v>0</v>
      </c>
      <c r="J1061" s="31">
        <v>0</v>
      </c>
      <c r="K1061" s="32">
        <v>0</v>
      </c>
      <c r="L1061" s="33">
        <v>0</v>
      </c>
      <c r="M1061" s="31">
        <v>0</v>
      </c>
      <c r="N1061" s="32">
        <v>0</v>
      </c>
      <c r="O1061" s="33">
        <v>0</v>
      </c>
      <c r="P1061" s="27">
        <f>D1061+G1061+J1061+M1061</f>
        <v>3000</v>
      </c>
      <c r="Q1061" s="30">
        <f>E1061+H1061+K1061+N1061</f>
        <v>2850</v>
      </c>
      <c r="R1061" s="30">
        <f>F1061+I1061+L1061+O1061</f>
        <v>1</v>
      </c>
      <c r="S1061" s="31">
        <v>707</v>
      </c>
      <c r="T1061" s="34">
        <v>154</v>
      </c>
      <c r="U1061" s="31">
        <f>Q1061+S1061</f>
        <v>3557</v>
      </c>
      <c r="V1061" s="34">
        <f>R1061+T1061</f>
        <v>155</v>
      </c>
    </row>
    <row r="1062" spans="1:22">
      <c r="A1062" s="11" t="s">
        <v>38</v>
      </c>
      <c r="B1062" s="11" t="s">
        <v>321</v>
      </c>
      <c r="C1062" s="12" t="s">
        <v>1198</v>
      </c>
      <c r="D1062" s="31">
        <v>20000</v>
      </c>
      <c r="E1062" s="32">
        <v>8500</v>
      </c>
      <c r="F1062" s="33">
        <v>1</v>
      </c>
      <c r="G1062" s="31">
        <v>0</v>
      </c>
      <c r="H1062" s="32">
        <v>0</v>
      </c>
      <c r="I1062" s="33">
        <v>0</v>
      </c>
      <c r="J1062" s="31">
        <v>0</v>
      </c>
      <c r="K1062" s="32">
        <v>0</v>
      </c>
      <c r="L1062" s="33">
        <v>0</v>
      </c>
      <c r="M1062" s="31">
        <v>0</v>
      </c>
      <c r="N1062" s="32">
        <v>0</v>
      </c>
      <c r="O1062" s="33">
        <v>0</v>
      </c>
      <c r="P1062" s="27">
        <f>D1062+G1062+J1062+M1062</f>
        <v>20000</v>
      </c>
      <c r="Q1062" s="30">
        <f>E1062+H1062+K1062+N1062</f>
        <v>8500</v>
      </c>
      <c r="R1062" s="30">
        <f>F1062+I1062+L1062+O1062</f>
        <v>1</v>
      </c>
      <c r="S1062" s="31">
        <v>680</v>
      </c>
      <c r="T1062" s="34">
        <v>133</v>
      </c>
      <c r="U1062" s="31">
        <f>Q1062+S1062</f>
        <v>9180</v>
      </c>
      <c r="V1062" s="34">
        <f>R1062+T1062</f>
        <v>134</v>
      </c>
    </row>
    <row r="1063" spans="1:22">
      <c r="A1063" s="1" t="s">
        <v>38</v>
      </c>
      <c r="B1063" s="1" t="s">
        <v>2173</v>
      </c>
      <c r="C1063" s="2" t="s">
        <v>1240</v>
      </c>
      <c r="D1063" s="31">
        <v>9000</v>
      </c>
      <c r="E1063" s="32">
        <v>7500</v>
      </c>
      <c r="F1063" s="33">
        <v>1</v>
      </c>
      <c r="G1063" s="31">
        <v>0</v>
      </c>
      <c r="H1063" s="32">
        <v>0</v>
      </c>
      <c r="I1063" s="33">
        <v>0</v>
      </c>
      <c r="J1063" s="31">
        <v>0</v>
      </c>
      <c r="K1063" s="32">
        <v>0</v>
      </c>
      <c r="L1063" s="33">
        <v>0</v>
      </c>
      <c r="M1063" s="31">
        <v>0</v>
      </c>
      <c r="N1063" s="32">
        <v>0</v>
      </c>
      <c r="O1063" s="33">
        <v>0</v>
      </c>
      <c r="P1063" s="27">
        <f>D1063+G1063+J1063+M1063</f>
        <v>9000</v>
      </c>
      <c r="Q1063" s="30">
        <f>E1063+H1063+K1063+N1063</f>
        <v>7500</v>
      </c>
      <c r="R1063" s="30">
        <f>F1063+I1063+L1063+O1063</f>
        <v>1</v>
      </c>
      <c r="S1063" s="31">
        <v>546</v>
      </c>
      <c r="T1063" s="34">
        <v>120</v>
      </c>
      <c r="U1063" s="31">
        <f>Q1063+S1063</f>
        <v>8046</v>
      </c>
      <c r="V1063" s="34">
        <f>R1063+T1063</f>
        <v>121</v>
      </c>
    </row>
    <row r="1064" spans="1:22">
      <c r="A1064" s="11" t="s">
        <v>38</v>
      </c>
      <c r="B1064" s="11" t="s">
        <v>333</v>
      </c>
      <c r="C1064" s="12" t="s">
        <v>1266</v>
      </c>
      <c r="D1064" s="31">
        <v>0</v>
      </c>
      <c r="E1064" s="32">
        <v>0</v>
      </c>
      <c r="F1064" s="33">
        <v>0</v>
      </c>
      <c r="G1064" s="31">
        <v>0</v>
      </c>
      <c r="H1064" s="32">
        <v>0</v>
      </c>
      <c r="I1064" s="33">
        <v>0</v>
      </c>
      <c r="J1064" s="31">
        <v>0</v>
      </c>
      <c r="K1064" s="32">
        <v>0</v>
      </c>
      <c r="L1064" s="33">
        <v>0</v>
      </c>
      <c r="M1064" s="31">
        <v>0</v>
      </c>
      <c r="N1064" s="32">
        <v>0</v>
      </c>
      <c r="O1064" s="33">
        <v>0</v>
      </c>
      <c r="P1064" s="27">
        <f>D1064+G1064+J1064+M1064</f>
        <v>0</v>
      </c>
      <c r="Q1064" s="30">
        <f>E1064+H1064+K1064+N1064</f>
        <v>0</v>
      </c>
      <c r="R1064" s="30">
        <f>F1064+I1064+L1064+O1064</f>
        <v>0</v>
      </c>
      <c r="S1064" s="31">
        <v>1009</v>
      </c>
      <c r="T1064" s="34">
        <v>199</v>
      </c>
      <c r="U1064" s="31">
        <f>Q1064+S1064</f>
        <v>1009</v>
      </c>
      <c r="V1064" s="34">
        <f>R1064+T1064</f>
        <v>199</v>
      </c>
    </row>
    <row r="1065" spans="1:22">
      <c r="A1065" s="1" t="s">
        <v>38</v>
      </c>
      <c r="B1065" s="1" t="s">
        <v>338</v>
      </c>
      <c r="C1065" s="2" t="s">
        <v>1277</v>
      </c>
      <c r="D1065" s="31">
        <v>0</v>
      </c>
      <c r="E1065" s="32">
        <v>0</v>
      </c>
      <c r="F1065" s="33">
        <v>0</v>
      </c>
      <c r="G1065" s="31">
        <v>0</v>
      </c>
      <c r="H1065" s="32">
        <v>0</v>
      </c>
      <c r="I1065" s="33">
        <v>0</v>
      </c>
      <c r="J1065" s="31">
        <v>0</v>
      </c>
      <c r="K1065" s="32">
        <v>0</v>
      </c>
      <c r="L1065" s="33">
        <v>0</v>
      </c>
      <c r="M1065" s="31">
        <v>0</v>
      </c>
      <c r="N1065" s="32">
        <v>0</v>
      </c>
      <c r="O1065" s="33">
        <v>0</v>
      </c>
      <c r="P1065" s="27">
        <f>D1065+G1065+J1065+M1065</f>
        <v>0</v>
      </c>
      <c r="Q1065" s="30">
        <f>E1065+H1065+K1065+N1065</f>
        <v>0</v>
      </c>
      <c r="R1065" s="30">
        <f>F1065+I1065+L1065+O1065</f>
        <v>0</v>
      </c>
      <c r="S1065" s="31">
        <v>602</v>
      </c>
      <c r="T1065" s="34">
        <v>124</v>
      </c>
      <c r="U1065" s="31">
        <f>Q1065+S1065</f>
        <v>602</v>
      </c>
      <c r="V1065" s="34">
        <f>R1065+T1065</f>
        <v>124</v>
      </c>
    </row>
    <row r="1066" spans="1:22">
      <c r="A1066" s="11" t="s">
        <v>38</v>
      </c>
      <c r="B1066" s="11" t="s">
        <v>341</v>
      </c>
      <c r="C1066" s="12" t="s">
        <v>1280</v>
      </c>
      <c r="D1066" s="31">
        <v>34000</v>
      </c>
      <c r="E1066" s="32">
        <v>20000</v>
      </c>
      <c r="F1066" s="33">
        <v>2</v>
      </c>
      <c r="G1066" s="31">
        <v>0</v>
      </c>
      <c r="H1066" s="32">
        <v>0</v>
      </c>
      <c r="I1066" s="33">
        <v>0</v>
      </c>
      <c r="J1066" s="31">
        <v>0</v>
      </c>
      <c r="K1066" s="32">
        <v>0</v>
      </c>
      <c r="L1066" s="33">
        <v>0</v>
      </c>
      <c r="M1066" s="31">
        <v>15000</v>
      </c>
      <c r="N1066" s="32">
        <v>10000</v>
      </c>
      <c r="O1066" s="33">
        <v>1</v>
      </c>
      <c r="P1066" s="27">
        <f>D1066+G1066+J1066+M1066</f>
        <v>49000</v>
      </c>
      <c r="Q1066" s="30">
        <f>E1066+H1066+K1066+N1066</f>
        <v>30000</v>
      </c>
      <c r="R1066" s="30">
        <f>F1066+I1066+L1066+O1066</f>
        <v>3</v>
      </c>
      <c r="S1066" s="31">
        <v>1711</v>
      </c>
      <c r="T1066" s="34">
        <v>94</v>
      </c>
      <c r="U1066" s="31">
        <f>Q1066+S1066</f>
        <v>31711</v>
      </c>
      <c r="V1066" s="34">
        <f>R1066+T1066</f>
        <v>97</v>
      </c>
    </row>
    <row r="1067" spans="1:22">
      <c r="A1067" s="1" t="s">
        <v>38</v>
      </c>
      <c r="B1067" s="1" t="s">
        <v>346</v>
      </c>
      <c r="C1067" s="2" t="s">
        <v>1296</v>
      </c>
      <c r="D1067" s="31">
        <v>0</v>
      </c>
      <c r="E1067" s="32">
        <v>0</v>
      </c>
      <c r="F1067" s="33">
        <v>0</v>
      </c>
      <c r="G1067" s="31">
        <v>0</v>
      </c>
      <c r="H1067" s="32">
        <v>0</v>
      </c>
      <c r="I1067" s="33">
        <v>0</v>
      </c>
      <c r="J1067" s="31">
        <v>0</v>
      </c>
      <c r="K1067" s="32">
        <v>0</v>
      </c>
      <c r="L1067" s="33">
        <v>0</v>
      </c>
      <c r="M1067" s="31">
        <v>0</v>
      </c>
      <c r="N1067" s="32">
        <v>0</v>
      </c>
      <c r="O1067" s="33">
        <v>0</v>
      </c>
      <c r="P1067" s="27">
        <f>D1067+G1067+J1067+M1067</f>
        <v>0</v>
      </c>
      <c r="Q1067" s="30">
        <f>E1067+H1067+K1067+N1067</f>
        <v>0</v>
      </c>
      <c r="R1067" s="30">
        <f>F1067+I1067+L1067+O1067</f>
        <v>0</v>
      </c>
      <c r="S1067" s="31">
        <v>3110</v>
      </c>
      <c r="T1067" s="34">
        <v>142</v>
      </c>
      <c r="U1067" s="31">
        <f>Q1067+S1067</f>
        <v>3110</v>
      </c>
      <c r="V1067" s="34">
        <f>R1067+T1067</f>
        <v>142</v>
      </c>
    </row>
    <row r="1068" spans="1:22">
      <c r="A1068" s="11" t="s">
        <v>38</v>
      </c>
      <c r="B1068" s="11" t="s">
        <v>2174</v>
      </c>
      <c r="C1068" s="12" t="s">
        <v>1311</v>
      </c>
      <c r="D1068" s="31">
        <v>0</v>
      </c>
      <c r="E1068" s="32">
        <v>0</v>
      </c>
      <c r="F1068" s="33">
        <v>0</v>
      </c>
      <c r="G1068" s="31">
        <v>0</v>
      </c>
      <c r="H1068" s="32">
        <v>0</v>
      </c>
      <c r="I1068" s="33">
        <v>0</v>
      </c>
      <c r="J1068" s="31">
        <v>4500</v>
      </c>
      <c r="K1068" s="32">
        <v>3800</v>
      </c>
      <c r="L1068" s="33">
        <v>1</v>
      </c>
      <c r="M1068" s="31">
        <v>0</v>
      </c>
      <c r="N1068" s="32">
        <v>0</v>
      </c>
      <c r="O1068" s="33">
        <v>0</v>
      </c>
      <c r="P1068" s="27">
        <f>D1068+G1068+J1068+M1068</f>
        <v>4500</v>
      </c>
      <c r="Q1068" s="30">
        <f>E1068+H1068+K1068+N1068</f>
        <v>3800</v>
      </c>
      <c r="R1068" s="30">
        <f>F1068+I1068+L1068+O1068</f>
        <v>1</v>
      </c>
      <c r="S1068" s="31">
        <v>704</v>
      </c>
      <c r="T1068" s="34">
        <v>138</v>
      </c>
      <c r="U1068" s="31">
        <f>Q1068+S1068</f>
        <v>4504</v>
      </c>
      <c r="V1068" s="34">
        <f>R1068+T1068</f>
        <v>139</v>
      </c>
    </row>
    <row r="1069" spans="1:22">
      <c r="A1069" s="1" t="s">
        <v>38</v>
      </c>
      <c r="B1069" s="1" t="s">
        <v>1682</v>
      </c>
      <c r="C1069" s="2" t="s">
        <v>1358</v>
      </c>
      <c r="D1069" s="31">
        <v>59700</v>
      </c>
      <c r="E1069" s="32">
        <v>53200</v>
      </c>
      <c r="F1069" s="33">
        <v>5</v>
      </c>
      <c r="G1069" s="31">
        <v>0</v>
      </c>
      <c r="H1069" s="32">
        <v>0</v>
      </c>
      <c r="I1069" s="33">
        <v>0</v>
      </c>
      <c r="J1069" s="31">
        <v>11290</v>
      </c>
      <c r="K1069" s="32">
        <v>6230</v>
      </c>
      <c r="L1069" s="33">
        <v>7</v>
      </c>
      <c r="M1069" s="31">
        <v>0</v>
      </c>
      <c r="N1069" s="32">
        <v>0</v>
      </c>
      <c r="O1069" s="33">
        <v>0</v>
      </c>
      <c r="P1069" s="27">
        <f>D1069+G1069+J1069+M1069</f>
        <v>70990</v>
      </c>
      <c r="Q1069" s="30">
        <f>E1069+H1069+K1069+N1069</f>
        <v>59430</v>
      </c>
      <c r="R1069" s="30">
        <f>F1069+I1069+L1069+O1069</f>
        <v>12</v>
      </c>
      <c r="S1069" s="31">
        <v>11200</v>
      </c>
      <c r="T1069" s="34">
        <v>305</v>
      </c>
      <c r="U1069" s="31">
        <f>Q1069+S1069</f>
        <v>70630</v>
      </c>
      <c r="V1069" s="34">
        <f>R1069+T1069</f>
        <v>317</v>
      </c>
    </row>
    <row r="1070" spans="1:22">
      <c r="A1070" s="11" t="s">
        <v>38</v>
      </c>
      <c r="B1070" s="11" t="s">
        <v>2176</v>
      </c>
      <c r="C1070" s="12" t="s">
        <v>1395</v>
      </c>
      <c r="D1070" s="31">
        <v>0</v>
      </c>
      <c r="E1070" s="32">
        <v>0</v>
      </c>
      <c r="F1070" s="33">
        <v>0</v>
      </c>
      <c r="G1070" s="31">
        <v>0</v>
      </c>
      <c r="H1070" s="32">
        <v>0</v>
      </c>
      <c r="I1070" s="33">
        <v>0</v>
      </c>
      <c r="J1070" s="31">
        <v>0</v>
      </c>
      <c r="K1070" s="32">
        <v>0</v>
      </c>
      <c r="L1070" s="33">
        <v>0</v>
      </c>
      <c r="M1070" s="31">
        <v>0</v>
      </c>
      <c r="N1070" s="32">
        <v>0</v>
      </c>
      <c r="O1070" s="33">
        <v>0</v>
      </c>
      <c r="P1070" s="27">
        <f>D1070+G1070+J1070+M1070</f>
        <v>0</v>
      </c>
      <c r="Q1070" s="30">
        <f>E1070+H1070+K1070+N1070</f>
        <v>0</v>
      </c>
      <c r="R1070" s="30">
        <f>F1070+I1070+L1070+O1070</f>
        <v>0</v>
      </c>
      <c r="S1070" s="31">
        <v>411</v>
      </c>
      <c r="T1070" s="34">
        <v>86</v>
      </c>
      <c r="U1070" s="31">
        <f>Q1070+S1070</f>
        <v>411</v>
      </c>
      <c r="V1070" s="34">
        <f>R1070+T1070</f>
        <v>86</v>
      </c>
    </row>
    <row r="1071" spans="1:22">
      <c r="A1071" s="1" t="s">
        <v>38</v>
      </c>
      <c r="B1071" s="1" t="s">
        <v>1867</v>
      </c>
      <c r="C1071" s="2" t="s">
        <v>1459</v>
      </c>
      <c r="D1071" s="31">
        <v>0</v>
      </c>
      <c r="E1071" s="32">
        <v>0</v>
      </c>
      <c r="F1071" s="33">
        <v>0</v>
      </c>
      <c r="G1071" s="31">
        <v>0</v>
      </c>
      <c r="H1071" s="32">
        <v>0</v>
      </c>
      <c r="I1071" s="33">
        <v>0</v>
      </c>
      <c r="J1071" s="31">
        <v>3000</v>
      </c>
      <c r="K1071" s="32">
        <v>2900</v>
      </c>
      <c r="L1071" s="33">
        <v>1</v>
      </c>
      <c r="M1071" s="31">
        <v>0</v>
      </c>
      <c r="N1071" s="32">
        <v>0</v>
      </c>
      <c r="O1071" s="33">
        <v>0</v>
      </c>
      <c r="P1071" s="27">
        <f>D1071+G1071+J1071+M1071</f>
        <v>3000</v>
      </c>
      <c r="Q1071" s="30">
        <f>E1071+H1071+K1071+N1071</f>
        <v>2900</v>
      </c>
      <c r="R1071" s="30">
        <f>F1071+I1071+L1071+O1071</f>
        <v>1</v>
      </c>
      <c r="S1071" s="31">
        <v>327</v>
      </c>
      <c r="T1071" s="34">
        <v>71</v>
      </c>
      <c r="U1071" s="31">
        <f>Q1071+S1071</f>
        <v>3227</v>
      </c>
      <c r="V1071" s="34">
        <f>R1071+T1071</f>
        <v>72</v>
      </c>
    </row>
    <row r="1072" spans="1:22">
      <c r="A1072" s="11" t="s">
        <v>38</v>
      </c>
      <c r="B1072" s="11" t="s">
        <v>2177</v>
      </c>
      <c r="C1072" s="12" t="s">
        <v>1557</v>
      </c>
      <c r="D1072" s="31">
        <v>0</v>
      </c>
      <c r="E1072" s="32">
        <v>0</v>
      </c>
      <c r="F1072" s="33">
        <v>0</v>
      </c>
      <c r="G1072" s="31">
        <v>0</v>
      </c>
      <c r="H1072" s="32">
        <v>0</v>
      </c>
      <c r="I1072" s="33">
        <v>0</v>
      </c>
      <c r="J1072" s="31">
        <v>2000</v>
      </c>
      <c r="K1072" s="32">
        <v>1800</v>
      </c>
      <c r="L1072" s="33">
        <v>1</v>
      </c>
      <c r="M1072" s="31">
        <v>0</v>
      </c>
      <c r="N1072" s="32">
        <v>0</v>
      </c>
      <c r="O1072" s="33">
        <v>0</v>
      </c>
      <c r="P1072" s="27">
        <f>D1072+G1072+J1072+M1072</f>
        <v>2000</v>
      </c>
      <c r="Q1072" s="30">
        <f>E1072+H1072+K1072+N1072</f>
        <v>1800</v>
      </c>
      <c r="R1072" s="30">
        <f>F1072+I1072+L1072+O1072</f>
        <v>1</v>
      </c>
      <c r="S1072" s="31">
        <v>506</v>
      </c>
      <c r="T1072" s="34">
        <v>108</v>
      </c>
      <c r="U1072" s="31">
        <f>Q1072+S1072</f>
        <v>2306</v>
      </c>
      <c r="V1072" s="34">
        <f>R1072+T1072</f>
        <v>109</v>
      </c>
    </row>
    <row r="1073" spans="1:22">
      <c r="A1073" s="1" t="s">
        <v>38</v>
      </c>
      <c r="B1073" s="1" t="s">
        <v>369</v>
      </c>
      <c r="C1073" s="2" t="s">
        <v>1564</v>
      </c>
      <c r="D1073" s="31">
        <v>20000</v>
      </c>
      <c r="E1073" s="32">
        <v>20000</v>
      </c>
      <c r="F1073" s="33">
        <v>1</v>
      </c>
      <c r="G1073" s="31">
        <v>0</v>
      </c>
      <c r="H1073" s="32">
        <v>0</v>
      </c>
      <c r="I1073" s="33">
        <v>0</v>
      </c>
      <c r="J1073" s="31">
        <v>148000</v>
      </c>
      <c r="K1073" s="32">
        <v>140000</v>
      </c>
      <c r="L1073" s="33">
        <v>1</v>
      </c>
      <c r="M1073" s="31">
        <v>0</v>
      </c>
      <c r="N1073" s="32">
        <v>0</v>
      </c>
      <c r="O1073" s="33">
        <v>0</v>
      </c>
      <c r="P1073" s="27">
        <f>D1073+G1073+J1073+M1073</f>
        <v>168000</v>
      </c>
      <c r="Q1073" s="30">
        <f>E1073+H1073+K1073+N1073</f>
        <v>160000</v>
      </c>
      <c r="R1073" s="30">
        <f>F1073+I1073+L1073+O1073</f>
        <v>2</v>
      </c>
      <c r="S1073" s="31">
        <v>611</v>
      </c>
      <c r="T1073" s="34">
        <v>125</v>
      </c>
      <c r="U1073" s="31">
        <f>Q1073+S1073</f>
        <v>160611</v>
      </c>
      <c r="V1073" s="34">
        <f>R1073+T1073</f>
        <v>127</v>
      </c>
    </row>
    <row r="1074" spans="1:22">
      <c r="A1074" s="11" t="s">
        <v>38</v>
      </c>
      <c r="B1074" s="11" t="s">
        <v>372</v>
      </c>
      <c r="C1074" s="12" t="s">
        <v>1582</v>
      </c>
      <c r="D1074" s="31">
        <v>0</v>
      </c>
      <c r="E1074" s="32">
        <v>0</v>
      </c>
      <c r="F1074" s="33">
        <v>0</v>
      </c>
      <c r="G1074" s="31">
        <v>0</v>
      </c>
      <c r="H1074" s="32">
        <v>0</v>
      </c>
      <c r="I1074" s="33">
        <v>0</v>
      </c>
      <c r="J1074" s="31">
        <v>0</v>
      </c>
      <c r="K1074" s="32">
        <v>0</v>
      </c>
      <c r="L1074" s="33">
        <v>0</v>
      </c>
      <c r="M1074" s="31">
        <v>0</v>
      </c>
      <c r="N1074" s="32">
        <v>0</v>
      </c>
      <c r="O1074" s="33">
        <v>0</v>
      </c>
      <c r="P1074" s="27">
        <f>D1074+G1074+J1074+M1074</f>
        <v>0</v>
      </c>
      <c r="Q1074" s="30">
        <f>E1074+H1074+K1074+N1074</f>
        <v>0</v>
      </c>
      <c r="R1074" s="30">
        <f>F1074+I1074+L1074+O1074</f>
        <v>0</v>
      </c>
      <c r="S1074" s="31">
        <v>395</v>
      </c>
      <c r="T1074" s="34">
        <v>84</v>
      </c>
      <c r="U1074" s="31">
        <f>Q1074+S1074</f>
        <v>395</v>
      </c>
      <c r="V1074" s="34">
        <f>R1074+T1074</f>
        <v>84</v>
      </c>
    </row>
    <row r="1075" spans="1:22">
      <c r="A1075" s="1" t="s">
        <v>38</v>
      </c>
      <c r="B1075" s="1" t="s">
        <v>375</v>
      </c>
      <c r="C1075" s="2" t="s">
        <v>1589</v>
      </c>
      <c r="D1075" s="31">
        <v>1320</v>
      </c>
      <c r="E1075" s="32">
        <v>900</v>
      </c>
      <c r="F1075" s="33">
        <v>1</v>
      </c>
      <c r="G1075" s="31">
        <v>0</v>
      </c>
      <c r="H1075" s="32">
        <v>0</v>
      </c>
      <c r="I1075" s="33">
        <v>0</v>
      </c>
      <c r="J1075" s="31">
        <v>0</v>
      </c>
      <c r="K1075" s="32">
        <v>0</v>
      </c>
      <c r="L1075" s="33">
        <v>0</v>
      </c>
      <c r="M1075" s="31">
        <v>0</v>
      </c>
      <c r="N1075" s="32">
        <v>0</v>
      </c>
      <c r="O1075" s="33">
        <v>0</v>
      </c>
      <c r="P1075" s="27">
        <f>D1075+G1075+J1075+M1075</f>
        <v>1320</v>
      </c>
      <c r="Q1075" s="30">
        <f>E1075+H1075+K1075+N1075</f>
        <v>900</v>
      </c>
      <c r="R1075" s="30">
        <f>F1075+I1075+L1075+O1075</f>
        <v>1</v>
      </c>
      <c r="S1075" s="31">
        <v>448</v>
      </c>
      <c r="T1075" s="34">
        <v>93</v>
      </c>
      <c r="U1075" s="31">
        <f>Q1075+S1075</f>
        <v>1348</v>
      </c>
      <c r="V1075" s="34">
        <f>R1075+T1075</f>
        <v>94</v>
      </c>
    </row>
    <row r="1076" spans="1:22">
      <c r="A1076" s="11" t="s">
        <v>2178</v>
      </c>
      <c r="B1076" s="11" t="s">
        <v>145</v>
      </c>
      <c r="C1076" s="12" t="s">
        <v>645</v>
      </c>
      <c r="D1076" s="31">
        <v>90000</v>
      </c>
      <c r="E1076" s="32">
        <v>90000</v>
      </c>
      <c r="F1076" s="33">
        <v>1</v>
      </c>
      <c r="G1076" s="31">
        <v>0</v>
      </c>
      <c r="H1076" s="32">
        <v>0</v>
      </c>
      <c r="I1076" s="33">
        <v>0</v>
      </c>
      <c r="J1076" s="31">
        <v>382500</v>
      </c>
      <c r="K1076" s="32">
        <v>382500</v>
      </c>
      <c r="L1076" s="33">
        <v>2</v>
      </c>
      <c r="M1076" s="31">
        <v>0</v>
      </c>
      <c r="N1076" s="32">
        <v>0</v>
      </c>
      <c r="O1076" s="33">
        <v>0</v>
      </c>
      <c r="P1076" s="27">
        <f>D1076+G1076+J1076+M1076</f>
        <v>472500</v>
      </c>
      <c r="Q1076" s="30">
        <f>E1076+H1076+K1076+N1076</f>
        <v>472500</v>
      </c>
      <c r="R1076" s="30">
        <f>F1076+I1076+L1076+O1076</f>
        <v>3</v>
      </c>
      <c r="S1076" s="31">
        <v>12000</v>
      </c>
      <c r="T1076" s="34">
        <v>182</v>
      </c>
      <c r="U1076" s="31">
        <f>Q1076+S1076</f>
        <v>484500</v>
      </c>
      <c r="V1076" s="34">
        <f>R1076+T1076</f>
        <v>185</v>
      </c>
    </row>
    <row r="1077" spans="1:22">
      <c r="A1077" s="1" t="s">
        <v>2178</v>
      </c>
      <c r="B1077" s="1" t="s">
        <v>2179</v>
      </c>
      <c r="C1077" s="2" t="s">
        <v>514</v>
      </c>
      <c r="D1077" s="31">
        <v>430000</v>
      </c>
      <c r="E1077" s="32">
        <v>430000</v>
      </c>
      <c r="F1077" s="33">
        <v>6</v>
      </c>
      <c r="G1077" s="31">
        <v>0</v>
      </c>
      <c r="H1077" s="32">
        <v>0</v>
      </c>
      <c r="I1077" s="33">
        <v>0</v>
      </c>
      <c r="J1077" s="31">
        <v>129000</v>
      </c>
      <c r="K1077" s="32">
        <v>129000</v>
      </c>
      <c r="L1077" s="33">
        <v>4</v>
      </c>
      <c r="M1077" s="31">
        <v>0</v>
      </c>
      <c r="N1077" s="32">
        <v>0</v>
      </c>
      <c r="O1077" s="33">
        <v>0</v>
      </c>
      <c r="P1077" s="27">
        <f>D1077+G1077+J1077+M1077</f>
        <v>559000</v>
      </c>
      <c r="Q1077" s="30">
        <f>E1077+H1077+K1077+N1077</f>
        <v>559000</v>
      </c>
      <c r="R1077" s="30">
        <f>F1077+I1077+L1077+O1077</f>
        <v>10</v>
      </c>
      <c r="S1077" s="31">
        <v>3200</v>
      </c>
      <c r="T1077" s="34">
        <v>75</v>
      </c>
      <c r="U1077" s="31">
        <f>Q1077+S1077</f>
        <v>562200</v>
      </c>
      <c r="V1077" s="34">
        <f>R1077+T1077</f>
        <v>85</v>
      </c>
    </row>
    <row r="1078" spans="1:22">
      <c r="A1078" s="11" t="s">
        <v>2178</v>
      </c>
      <c r="B1078" s="11" t="s">
        <v>2180</v>
      </c>
      <c r="C1078" s="12" t="s">
        <v>531</v>
      </c>
      <c r="D1078" s="31">
        <v>663000</v>
      </c>
      <c r="E1078" s="32">
        <v>663000</v>
      </c>
      <c r="F1078" s="33">
        <v>7</v>
      </c>
      <c r="G1078" s="31">
        <v>0</v>
      </c>
      <c r="H1078" s="32">
        <v>0</v>
      </c>
      <c r="I1078" s="33">
        <v>0</v>
      </c>
      <c r="J1078" s="31">
        <v>0</v>
      </c>
      <c r="K1078" s="32">
        <v>0</v>
      </c>
      <c r="L1078" s="33">
        <v>0</v>
      </c>
      <c r="M1078" s="31">
        <v>0</v>
      </c>
      <c r="N1078" s="32">
        <v>0</v>
      </c>
      <c r="O1078" s="33">
        <v>0</v>
      </c>
      <c r="P1078" s="27">
        <f>D1078+G1078+J1078+M1078</f>
        <v>663000</v>
      </c>
      <c r="Q1078" s="30">
        <f>E1078+H1078+K1078+N1078</f>
        <v>663000</v>
      </c>
      <c r="R1078" s="30">
        <f>F1078+I1078+L1078+O1078</f>
        <v>7</v>
      </c>
      <c r="S1078" s="31">
        <v>7400</v>
      </c>
      <c r="T1078" s="34">
        <v>152</v>
      </c>
      <c r="U1078" s="31">
        <f>Q1078+S1078</f>
        <v>670400</v>
      </c>
      <c r="V1078" s="34">
        <f>R1078+T1078</f>
        <v>159</v>
      </c>
    </row>
    <row r="1079" spans="1:22">
      <c r="A1079" s="1" t="s">
        <v>2178</v>
      </c>
      <c r="B1079" s="1" t="s">
        <v>77</v>
      </c>
      <c r="C1079" s="2" t="s">
        <v>538</v>
      </c>
      <c r="D1079" s="31">
        <v>331000</v>
      </c>
      <c r="E1079" s="32">
        <v>331000</v>
      </c>
      <c r="F1079" s="33">
        <v>5</v>
      </c>
      <c r="G1079" s="31">
        <v>514800</v>
      </c>
      <c r="H1079" s="32">
        <v>500000</v>
      </c>
      <c r="I1079" s="33">
        <v>5</v>
      </c>
      <c r="J1079" s="31">
        <v>30700</v>
      </c>
      <c r="K1079" s="32">
        <v>30700</v>
      </c>
      <c r="L1079" s="33">
        <v>2</v>
      </c>
      <c r="M1079" s="31">
        <v>0</v>
      </c>
      <c r="N1079" s="32">
        <v>0</v>
      </c>
      <c r="O1079" s="33">
        <v>0</v>
      </c>
      <c r="P1079" s="27">
        <f>D1079+G1079+J1079+M1079</f>
        <v>876500</v>
      </c>
      <c r="Q1079" s="30">
        <f>E1079+H1079+K1079+N1079</f>
        <v>861700</v>
      </c>
      <c r="R1079" s="30">
        <f>F1079+I1079+L1079+O1079</f>
        <v>12</v>
      </c>
      <c r="S1079" s="31">
        <v>4000</v>
      </c>
      <c r="T1079" s="34">
        <v>76</v>
      </c>
      <c r="U1079" s="31">
        <f>Q1079+S1079</f>
        <v>865700</v>
      </c>
      <c r="V1079" s="34">
        <f>R1079+T1079</f>
        <v>88</v>
      </c>
    </row>
    <row r="1080" spans="1:22">
      <c r="A1080" s="11" t="s">
        <v>2178</v>
      </c>
      <c r="B1080" s="11" t="s">
        <v>1635</v>
      </c>
      <c r="C1080" s="12" t="s">
        <v>558</v>
      </c>
      <c r="D1080" s="31">
        <v>99000</v>
      </c>
      <c r="E1080" s="32">
        <v>99000</v>
      </c>
      <c r="F1080" s="33">
        <v>1</v>
      </c>
      <c r="G1080" s="31">
        <v>0</v>
      </c>
      <c r="H1080" s="32">
        <v>0</v>
      </c>
      <c r="I1080" s="33">
        <v>0</v>
      </c>
      <c r="J1080" s="31">
        <v>0</v>
      </c>
      <c r="K1080" s="32">
        <v>0</v>
      </c>
      <c r="L1080" s="33">
        <v>0</v>
      </c>
      <c r="M1080" s="31">
        <v>0</v>
      </c>
      <c r="N1080" s="32">
        <v>0</v>
      </c>
      <c r="O1080" s="33">
        <v>0</v>
      </c>
      <c r="P1080" s="27">
        <f>D1080+G1080+J1080+M1080</f>
        <v>99000</v>
      </c>
      <c r="Q1080" s="30">
        <f>E1080+H1080+K1080+N1080</f>
        <v>99000</v>
      </c>
      <c r="R1080" s="30">
        <f>F1080+I1080+L1080+O1080</f>
        <v>1</v>
      </c>
      <c r="S1080" s="31">
        <v>6500</v>
      </c>
      <c r="T1080" s="34">
        <v>135</v>
      </c>
      <c r="U1080" s="31">
        <f>Q1080+S1080</f>
        <v>105500</v>
      </c>
      <c r="V1080" s="34">
        <f>R1080+T1080</f>
        <v>136</v>
      </c>
    </row>
    <row r="1081" spans="1:22">
      <c r="A1081" s="1" t="s">
        <v>2178</v>
      </c>
      <c r="B1081" s="1" t="s">
        <v>17</v>
      </c>
      <c r="C1081" s="2" t="s">
        <v>608</v>
      </c>
      <c r="D1081" s="31">
        <v>0</v>
      </c>
      <c r="E1081" s="32">
        <v>0</v>
      </c>
      <c r="F1081" s="33">
        <v>0</v>
      </c>
      <c r="G1081" s="31">
        <v>0</v>
      </c>
      <c r="H1081" s="32">
        <v>0</v>
      </c>
      <c r="I1081" s="33">
        <v>0</v>
      </c>
      <c r="J1081" s="31">
        <v>0</v>
      </c>
      <c r="K1081" s="32">
        <v>0</v>
      </c>
      <c r="L1081" s="33">
        <v>0</v>
      </c>
      <c r="M1081" s="31">
        <v>0</v>
      </c>
      <c r="N1081" s="32">
        <v>0</v>
      </c>
      <c r="O1081" s="33">
        <v>0</v>
      </c>
      <c r="P1081" s="27">
        <f>D1081+G1081+J1081+M1081</f>
        <v>0</v>
      </c>
      <c r="Q1081" s="30">
        <f>E1081+H1081+K1081+N1081</f>
        <v>0</v>
      </c>
      <c r="R1081" s="30">
        <f>F1081+I1081+L1081+O1081</f>
        <v>0</v>
      </c>
      <c r="S1081" s="31">
        <v>15600</v>
      </c>
      <c r="T1081" s="34">
        <v>324</v>
      </c>
      <c r="U1081" s="31">
        <f>Q1081+S1081</f>
        <v>15600</v>
      </c>
      <c r="V1081" s="34">
        <f>R1081+T1081</f>
        <v>324</v>
      </c>
    </row>
    <row r="1082" spans="1:22">
      <c r="A1082" s="11" t="s">
        <v>2178</v>
      </c>
      <c r="B1082" s="11" t="s">
        <v>118</v>
      </c>
      <c r="C1082" s="12" t="s">
        <v>615</v>
      </c>
      <c r="D1082" s="31">
        <v>0</v>
      </c>
      <c r="E1082" s="32">
        <v>0</v>
      </c>
      <c r="F1082" s="33">
        <v>0</v>
      </c>
      <c r="G1082" s="31">
        <v>0</v>
      </c>
      <c r="H1082" s="32">
        <v>0</v>
      </c>
      <c r="I1082" s="33">
        <v>0</v>
      </c>
      <c r="J1082" s="31">
        <v>0</v>
      </c>
      <c r="K1082" s="32">
        <v>0</v>
      </c>
      <c r="L1082" s="33">
        <v>0</v>
      </c>
      <c r="M1082" s="31">
        <v>75000</v>
      </c>
      <c r="N1082" s="32">
        <v>75000</v>
      </c>
      <c r="O1082" s="33">
        <v>2</v>
      </c>
      <c r="P1082" s="27">
        <f>D1082+G1082+J1082+M1082</f>
        <v>75000</v>
      </c>
      <c r="Q1082" s="30">
        <f>E1082+H1082+K1082+N1082</f>
        <v>75000</v>
      </c>
      <c r="R1082" s="30">
        <f>F1082+I1082+L1082+O1082</f>
        <v>2</v>
      </c>
      <c r="S1082" s="31">
        <v>3600</v>
      </c>
      <c r="T1082" s="34">
        <v>66</v>
      </c>
      <c r="U1082" s="31">
        <f>Q1082+S1082</f>
        <v>78600</v>
      </c>
      <c r="V1082" s="34">
        <f>R1082+T1082</f>
        <v>68</v>
      </c>
    </row>
    <row r="1083" spans="1:22">
      <c r="A1083" s="1" t="s">
        <v>2178</v>
      </c>
      <c r="B1083" s="1" t="s">
        <v>2186</v>
      </c>
      <c r="C1083" s="2" t="s">
        <v>890</v>
      </c>
      <c r="D1083" s="31">
        <v>1087500</v>
      </c>
      <c r="E1083" s="32">
        <v>1087500</v>
      </c>
      <c r="F1083" s="33">
        <v>23</v>
      </c>
      <c r="G1083" s="31">
        <v>1956000</v>
      </c>
      <c r="H1083" s="32">
        <v>1956000</v>
      </c>
      <c r="I1083" s="33">
        <v>12</v>
      </c>
      <c r="J1083" s="31">
        <v>1300000</v>
      </c>
      <c r="K1083" s="32">
        <v>1300000</v>
      </c>
      <c r="L1083" s="33">
        <v>5</v>
      </c>
      <c r="M1083" s="31">
        <v>0</v>
      </c>
      <c r="N1083" s="32">
        <v>0</v>
      </c>
      <c r="O1083" s="33">
        <v>0</v>
      </c>
      <c r="P1083" s="27">
        <f>D1083+G1083+J1083+M1083</f>
        <v>4343500</v>
      </c>
      <c r="Q1083" s="30">
        <f>E1083+H1083+K1083+N1083</f>
        <v>4343500</v>
      </c>
      <c r="R1083" s="30">
        <f>F1083+I1083+L1083+O1083</f>
        <v>40</v>
      </c>
      <c r="S1083" s="31">
        <v>40000</v>
      </c>
      <c r="T1083" s="34">
        <v>731</v>
      </c>
      <c r="U1083" s="31">
        <f>Q1083+S1083</f>
        <v>4383500</v>
      </c>
      <c r="V1083" s="34">
        <f>R1083+T1083</f>
        <v>771</v>
      </c>
    </row>
    <row r="1084" spans="1:22">
      <c r="A1084" s="11" t="s">
        <v>2178</v>
      </c>
      <c r="B1084" s="11" t="s">
        <v>127</v>
      </c>
      <c r="C1084" s="12" t="s">
        <v>622</v>
      </c>
      <c r="D1084" s="31">
        <v>23000</v>
      </c>
      <c r="E1084" s="32">
        <v>23000</v>
      </c>
      <c r="F1084" s="33">
        <v>1</v>
      </c>
      <c r="G1084" s="31">
        <v>30000</v>
      </c>
      <c r="H1084" s="32">
        <v>30000</v>
      </c>
      <c r="I1084" s="33">
        <v>1</v>
      </c>
      <c r="J1084" s="31">
        <v>23000</v>
      </c>
      <c r="K1084" s="32">
        <v>23000</v>
      </c>
      <c r="L1084" s="33">
        <v>1</v>
      </c>
      <c r="M1084" s="31">
        <v>0</v>
      </c>
      <c r="N1084" s="32">
        <v>0</v>
      </c>
      <c r="O1084" s="33">
        <v>0</v>
      </c>
      <c r="P1084" s="27">
        <f>D1084+G1084+J1084+M1084</f>
        <v>76000</v>
      </c>
      <c r="Q1084" s="30">
        <f>E1084+H1084+K1084+N1084</f>
        <v>76000</v>
      </c>
      <c r="R1084" s="30">
        <f>F1084+I1084+L1084+O1084</f>
        <v>3</v>
      </c>
      <c r="S1084" s="31">
        <v>7000</v>
      </c>
      <c r="T1084" s="34">
        <v>156</v>
      </c>
      <c r="U1084" s="31">
        <f>Q1084+S1084</f>
        <v>83000</v>
      </c>
      <c r="V1084" s="34">
        <f>R1084+T1084</f>
        <v>159</v>
      </c>
    </row>
    <row r="1085" spans="1:22">
      <c r="A1085" s="1" t="s">
        <v>2178</v>
      </c>
      <c r="B1085" s="1" t="s">
        <v>137</v>
      </c>
      <c r="C1085" s="2" t="s">
        <v>634</v>
      </c>
      <c r="D1085" s="31">
        <v>626000</v>
      </c>
      <c r="E1085" s="32">
        <v>626000</v>
      </c>
      <c r="F1085" s="33">
        <v>4</v>
      </c>
      <c r="G1085" s="31">
        <v>0</v>
      </c>
      <c r="H1085" s="32">
        <v>0</v>
      </c>
      <c r="I1085" s="33">
        <v>0</v>
      </c>
      <c r="J1085" s="31">
        <v>0</v>
      </c>
      <c r="K1085" s="32">
        <v>0</v>
      </c>
      <c r="L1085" s="33">
        <v>0</v>
      </c>
      <c r="M1085" s="31">
        <v>0</v>
      </c>
      <c r="N1085" s="32">
        <v>0</v>
      </c>
      <c r="O1085" s="33">
        <v>0</v>
      </c>
      <c r="P1085" s="27">
        <f>D1085+G1085+J1085+M1085</f>
        <v>626000</v>
      </c>
      <c r="Q1085" s="30">
        <f>E1085+H1085+K1085+N1085</f>
        <v>626000</v>
      </c>
      <c r="R1085" s="30">
        <f>F1085+I1085+L1085+O1085</f>
        <v>4</v>
      </c>
      <c r="S1085" s="31">
        <v>8300</v>
      </c>
      <c r="T1085" s="34">
        <v>183</v>
      </c>
      <c r="U1085" s="31">
        <f>Q1085+S1085</f>
        <v>634300</v>
      </c>
      <c r="V1085" s="34">
        <f>R1085+T1085</f>
        <v>187</v>
      </c>
    </row>
    <row r="1086" spans="1:22">
      <c r="A1086" s="11" t="s">
        <v>2178</v>
      </c>
      <c r="B1086" s="11" t="s">
        <v>156</v>
      </c>
      <c r="C1086" s="12" t="s">
        <v>647</v>
      </c>
      <c r="D1086" s="31">
        <v>276700</v>
      </c>
      <c r="E1086" s="32">
        <v>276700</v>
      </c>
      <c r="F1086" s="33">
        <v>2</v>
      </c>
      <c r="G1086" s="31">
        <v>149000</v>
      </c>
      <c r="H1086" s="32">
        <v>149000</v>
      </c>
      <c r="I1086" s="33">
        <v>2</v>
      </c>
      <c r="J1086" s="31">
        <v>0</v>
      </c>
      <c r="K1086" s="32">
        <v>0</v>
      </c>
      <c r="L1086" s="33">
        <v>0</v>
      </c>
      <c r="M1086" s="31">
        <v>80600</v>
      </c>
      <c r="N1086" s="32">
        <v>80600</v>
      </c>
      <c r="O1086" s="33">
        <v>3</v>
      </c>
      <c r="P1086" s="27">
        <f>D1086+G1086+J1086+M1086</f>
        <v>506300</v>
      </c>
      <c r="Q1086" s="30">
        <f>E1086+H1086+K1086+N1086</f>
        <v>506300</v>
      </c>
      <c r="R1086" s="30">
        <f>F1086+I1086+L1086+O1086</f>
        <v>7</v>
      </c>
      <c r="S1086" s="31">
        <v>7200</v>
      </c>
      <c r="T1086" s="34">
        <v>125</v>
      </c>
      <c r="U1086" s="31">
        <f>Q1086+S1086</f>
        <v>513500</v>
      </c>
      <c r="V1086" s="34">
        <f>R1086+T1086</f>
        <v>132</v>
      </c>
    </row>
    <row r="1087" spans="1:22">
      <c r="A1087" s="1" t="s">
        <v>2178</v>
      </c>
      <c r="B1087" s="1" t="s">
        <v>1712</v>
      </c>
      <c r="C1087" s="2" t="s">
        <v>655</v>
      </c>
      <c r="D1087" s="31">
        <v>3720000</v>
      </c>
      <c r="E1087" s="32">
        <v>3720000</v>
      </c>
      <c r="F1087" s="33">
        <v>49</v>
      </c>
      <c r="G1087" s="31">
        <v>310000</v>
      </c>
      <c r="H1087" s="32">
        <v>310000</v>
      </c>
      <c r="I1087" s="33">
        <v>3</v>
      </c>
      <c r="J1087" s="31">
        <v>1300000</v>
      </c>
      <c r="K1087" s="32">
        <v>1300000</v>
      </c>
      <c r="L1087" s="33">
        <v>9</v>
      </c>
      <c r="M1087" s="31">
        <v>0</v>
      </c>
      <c r="N1087" s="32">
        <v>0</v>
      </c>
      <c r="O1087" s="33">
        <v>0</v>
      </c>
      <c r="P1087" s="27">
        <f>D1087+G1087+J1087+M1087</f>
        <v>5330000</v>
      </c>
      <c r="Q1087" s="30">
        <f>E1087+H1087+K1087+N1087</f>
        <v>5330000</v>
      </c>
      <c r="R1087" s="30">
        <f>F1087+I1087+L1087+O1087</f>
        <v>61</v>
      </c>
      <c r="S1087" s="31">
        <v>4200</v>
      </c>
      <c r="T1087" s="34">
        <v>72</v>
      </c>
      <c r="U1087" s="31">
        <f>Q1087+S1087</f>
        <v>5334200</v>
      </c>
      <c r="V1087" s="34">
        <f>R1087+T1087</f>
        <v>133</v>
      </c>
    </row>
    <row r="1088" spans="1:22">
      <c r="A1088" s="11" t="s">
        <v>2178</v>
      </c>
      <c r="B1088" s="11" t="s">
        <v>179</v>
      </c>
      <c r="C1088" s="12" t="s">
        <v>671</v>
      </c>
      <c r="D1088" s="31">
        <v>2151500</v>
      </c>
      <c r="E1088" s="32">
        <v>2151500</v>
      </c>
      <c r="F1088" s="33">
        <v>8</v>
      </c>
      <c r="G1088" s="31">
        <v>6000</v>
      </c>
      <c r="H1088" s="32">
        <v>6000</v>
      </c>
      <c r="I1088" s="33">
        <v>1</v>
      </c>
      <c r="J1088" s="31">
        <v>150000</v>
      </c>
      <c r="K1088" s="32">
        <v>150000</v>
      </c>
      <c r="L1088" s="33">
        <v>2</v>
      </c>
      <c r="M1088" s="31">
        <v>309500</v>
      </c>
      <c r="N1088" s="32">
        <v>309500</v>
      </c>
      <c r="O1088" s="33">
        <v>6</v>
      </c>
      <c r="P1088" s="27">
        <f>D1088+G1088+J1088+M1088</f>
        <v>2617000</v>
      </c>
      <c r="Q1088" s="30">
        <f>E1088+H1088+K1088+N1088</f>
        <v>2617000</v>
      </c>
      <c r="R1088" s="30">
        <f>F1088+I1088+L1088+O1088</f>
        <v>17</v>
      </c>
      <c r="S1088" s="31">
        <v>4000</v>
      </c>
      <c r="T1088" s="34">
        <v>81</v>
      </c>
      <c r="U1088" s="31">
        <f>Q1088+S1088</f>
        <v>2621000</v>
      </c>
      <c r="V1088" s="34">
        <f>R1088+T1088</f>
        <v>98</v>
      </c>
    </row>
    <row r="1089" spans="1:22">
      <c r="A1089" s="1" t="s">
        <v>2178</v>
      </c>
      <c r="B1089" s="1" t="s">
        <v>187</v>
      </c>
      <c r="C1089" s="2" t="s">
        <v>772</v>
      </c>
      <c r="D1089" s="31">
        <v>0</v>
      </c>
      <c r="E1089" s="32">
        <v>0</v>
      </c>
      <c r="F1089" s="33">
        <v>0</v>
      </c>
      <c r="G1089" s="31">
        <v>0</v>
      </c>
      <c r="H1089" s="32">
        <v>0</v>
      </c>
      <c r="I1089" s="33">
        <v>0</v>
      </c>
      <c r="J1089" s="31">
        <v>336700</v>
      </c>
      <c r="K1089" s="32">
        <v>336700</v>
      </c>
      <c r="L1089" s="33">
        <v>8</v>
      </c>
      <c r="M1089" s="31">
        <v>0</v>
      </c>
      <c r="N1089" s="32">
        <v>0</v>
      </c>
      <c r="O1089" s="33">
        <v>0</v>
      </c>
      <c r="P1089" s="27">
        <f>D1089+G1089+J1089+M1089</f>
        <v>336700</v>
      </c>
      <c r="Q1089" s="30">
        <f>E1089+H1089+K1089+N1089</f>
        <v>336700</v>
      </c>
      <c r="R1089" s="30">
        <f>F1089+I1089+L1089+O1089</f>
        <v>8</v>
      </c>
      <c r="S1089" s="31">
        <v>15300</v>
      </c>
      <c r="T1089" s="34">
        <v>456</v>
      </c>
      <c r="U1089" s="31">
        <f>Q1089+S1089</f>
        <v>352000</v>
      </c>
      <c r="V1089" s="34">
        <f>R1089+T1089</f>
        <v>464</v>
      </c>
    </row>
    <row r="1090" spans="1:22">
      <c r="A1090" s="11" t="s">
        <v>2178</v>
      </c>
      <c r="B1090" s="11" t="s">
        <v>2181</v>
      </c>
      <c r="C1090" s="12" t="s">
        <v>781</v>
      </c>
      <c r="D1090" s="31">
        <v>0</v>
      </c>
      <c r="E1090" s="32">
        <v>0</v>
      </c>
      <c r="F1090" s="33">
        <v>0</v>
      </c>
      <c r="G1090" s="31">
        <v>0</v>
      </c>
      <c r="H1090" s="32">
        <v>0</v>
      </c>
      <c r="I1090" s="33">
        <v>0</v>
      </c>
      <c r="J1090" s="31">
        <v>0</v>
      </c>
      <c r="K1090" s="32">
        <v>0</v>
      </c>
      <c r="L1090" s="33">
        <v>0</v>
      </c>
      <c r="M1090" s="31">
        <v>0</v>
      </c>
      <c r="N1090" s="32">
        <v>0</v>
      </c>
      <c r="O1090" s="33">
        <v>0</v>
      </c>
      <c r="P1090" s="27">
        <f>D1090+G1090+J1090+M1090</f>
        <v>0</v>
      </c>
      <c r="Q1090" s="30">
        <f>E1090+H1090+K1090+N1090</f>
        <v>0</v>
      </c>
      <c r="R1090" s="30">
        <f>F1090+I1090+L1090+O1090</f>
        <v>0</v>
      </c>
      <c r="S1090" s="31">
        <v>2650</v>
      </c>
      <c r="T1090" s="34">
        <v>53</v>
      </c>
      <c r="U1090" s="31">
        <f>Q1090+S1090</f>
        <v>2650</v>
      </c>
      <c r="V1090" s="34">
        <f>R1090+T1090</f>
        <v>53</v>
      </c>
    </row>
    <row r="1091" spans="1:22">
      <c r="A1091" s="1" t="s">
        <v>2178</v>
      </c>
      <c r="B1091" s="1" t="s">
        <v>2182</v>
      </c>
      <c r="C1091" s="2" t="s">
        <v>784</v>
      </c>
      <c r="D1091" s="31">
        <v>0</v>
      </c>
      <c r="E1091" s="32">
        <v>0</v>
      </c>
      <c r="F1091" s="33">
        <v>0</v>
      </c>
      <c r="G1091" s="31">
        <v>0</v>
      </c>
      <c r="H1091" s="32">
        <v>0</v>
      </c>
      <c r="I1091" s="33">
        <v>0</v>
      </c>
      <c r="J1091" s="31">
        <v>0</v>
      </c>
      <c r="K1091" s="32">
        <v>0</v>
      </c>
      <c r="L1091" s="33">
        <v>0</v>
      </c>
      <c r="M1091" s="31">
        <v>192000</v>
      </c>
      <c r="N1091" s="32">
        <v>192000</v>
      </c>
      <c r="O1091" s="33">
        <v>3</v>
      </c>
      <c r="P1091" s="27">
        <f>D1091+G1091+J1091+M1091</f>
        <v>192000</v>
      </c>
      <c r="Q1091" s="30">
        <f>E1091+H1091+K1091+N1091</f>
        <v>192000</v>
      </c>
      <c r="R1091" s="30">
        <f>F1091+I1091+L1091+O1091</f>
        <v>3</v>
      </c>
      <c r="S1091" s="31">
        <v>7350</v>
      </c>
      <c r="T1091" s="34">
        <v>142</v>
      </c>
      <c r="U1091" s="31">
        <f>Q1091+S1091</f>
        <v>199350</v>
      </c>
      <c r="V1091" s="34">
        <f>R1091+T1091</f>
        <v>145</v>
      </c>
    </row>
    <row r="1092" spans="1:22">
      <c r="A1092" s="11" t="s">
        <v>2178</v>
      </c>
      <c r="B1092" s="11" t="s">
        <v>2183</v>
      </c>
      <c r="C1092" s="12" t="s">
        <v>793</v>
      </c>
      <c r="D1092" s="31">
        <v>1500000</v>
      </c>
      <c r="E1092" s="32">
        <v>1500000</v>
      </c>
      <c r="F1092" s="33">
        <v>15</v>
      </c>
      <c r="G1092" s="31">
        <v>0</v>
      </c>
      <c r="H1092" s="32">
        <v>0</v>
      </c>
      <c r="I1092" s="33">
        <v>0</v>
      </c>
      <c r="J1092" s="31">
        <v>250000</v>
      </c>
      <c r="K1092" s="32">
        <v>250000</v>
      </c>
      <c r="L1092" s="33">
        <v>1</v>
      </c>
      <c r="M1092" s="31">
        <v>0</v>
      </c>
      <c r="N1092" s="32">
        <v>0</v>
      </c>
      <c r="O1092" s="33">
        <v>0</v>
      </c>
      <c r="P1092" s="27">
        <f>D1092+G1092+J1092+M1092</f>
        <v>1750000</v>
      </c>
      <c r="Q1092" s="30">
        <f>E1092+H1092+K1092+N1092</f>
        <v>1750000</v>
      </c>
      <c r="R1092" s="30">
        <f>F1092+I1092+L1092+O1092</f>
        <v>16</v>
      </c>
      <c r="S1092" s="31">
        <v>26200</v>
      </c>
      <c r="T1092" s="34">
        <v>435</v>
      </c>
      <c r="U1092" s="31">
        <f>Q1092+S1092</f>
        <v>1776200</v>
      </c>
      <c r="V1092" s="34">
        <f>R1092+T1092</f>
        <v>451</v>
      </c>
    </row>
    <row r="1093" spans="1:22">
      <c r="A1093" s="1" t="s">
        <v>2178</v>
      </c>
      <c r="B1093" s="1" t="s">
        <v>2184</v>
      </c>
      <c r="C1093" s="2" t="s">
        <v>800</v>
      </c>
      <c r="D1093" s="31">
        <v>220000</v>
      </c>
      <c r="E1093" s="32">
        <v>220000</v>
      </c>
      <c r="F1093" s="33">
        <v>1</v>
      </c>
      <c r="G1093" s="31">
        <v>0</v>
      </c>
      <c r="H1093" s="32">
        <v>0</v>
      </c>
      <c r="I1093" s="33">
        <v>0</v>
      </c>
      <c r="J1093" s="31">
        <v>0</v>
      </c>
      <c r="K1093" s="32">
        <v>0</v>
      </c>
      <c r="L1093" s="33">
        <v>0</v>
      </c>
      <c r="M1093" s="31">
        <v>0</v>
      </c>
      <c r="N1093" s="32">
        <v>0</v>
      </c>
      <c r="O1093" s="33">
        <v>0</v>
      </c>
      <c r="P1093" s="27">
        <f>D1093+G1093+J1093+M1093</f>
        <v>220000</v>
      </c>
      <c r="Q1093" s="30">
        <f>E1093+H1093+K1093+N1093</f>
        <v>220000</v>
      </c>
      <c r="R1093" s="30">
        <f>F1093+I1093+L1093+O1093</f>
        <v>1</v>
      </c>
      <c r="S1093" s="31">
        <v>3100</v>
      </c>
      <c r="T1093" s="34">
        <v>66</v>
      </c>
      <c r="U1093" s="31">
        <f>Q1093+S1093</f>
        <v>223100</v>
      </c>
      <c r="V1093" s="34">
        <f>R1093+T1093</f>
        <v>67</v>
      </c>
    </row>
    <row r="1094" spans="1:22">
      <c r="A1094" s="11" t="s">
        <v>2178</v>
      </c>
      <c r="B1094" s="11" t="s">
        <v>228</v>
      </c>
      <c r="C1094" s="12" t="s">
        <v>842</v>
      </c>
      <c r="D1094" s="31">
        <v>203200</v>
      </c>
      <c r="E1094" s="32">
        <v>203200</v>
      </c>
      <c r="F1094" s="33">
        <v>2</v>
      </c>
      <c r="G1094" s="31">
        <v>0</v>
      </c>
      <c r="H1094" s="32">
        <v>0</v>
      </c>
      <c r="I1094" s="33">
        <v>0</v>
      </c>
      <c r="J1094" s="31">
        <v>0</v>
      </c>
      <c r="K1094" s="32">
        <v>0</v>
      </c>
      <c r="L1094" s="33">
        <v>0</v>
      </c>
      <c r="M1094" s="31">
        <v>62000</v>
      </c>
      <c r="N1094" s="32">
        <v>62000</v>
      </c>
      <c r="O1094" s="33">
        <v>2</v>
      </c>
      <c r="P1094" s="27">
        <f>D1094+G1094+J1094+M1094</f>
        <v>265200</v>
      </c>
      <c r="Q1094" s="30">
        <f>E1094+H1094+K1094+N1094</f>
        <v>265200</v>
      </c>
      <c r="R1094" s="30">
        <f>F1094+I1094+L1094+O1094</f>
        <v>4</v>
      </c>
      <c r="S1094" s="31">
        <v>3750</v>
      </c>
      <c r="T1094" s="34">
        <v>75</v>
      </c>
      <c r="U1094" s="31">
        <f>Q1094+S1094</f>
        <v>268950</v>
      </c>
      <c r="V1094" s="34">
        <f>R1094+T1094</f>
        <v>79</v>
      </c>
    </row>
    <row r="1095" spans="1:22">
      <c r="A1095" s="1" t="s">
        <v>2178</v>
      </c>
      <c r="B1095" s="1" t="s">
        <v>236</v>
      </c>
      <c r="C1095" s="2" t="s">
        <v>873</v>
      </c>
      <c r="D1095" s="31">
        <v>2262400</v>
      </c>
      <c r="E1095" s="32">
        <v>2262400</v>
      </c>
      <c r="F1095" s="33">
        <v>30</v>
      </c>
      <c r="G1095" s="31">
        <v>0</v>
      </c>
      <c r="H1095" s="32">
        <v>0</v>
      </c>
      <c r="I1095" s="33">
        <v>0</v>
      </c>
      <c r="J1095" s="31">
        <v>120000</v>
      </c>
      <c r="K1095" s="32">
        <v>120000</v>
      </c>
      <c r="L1095" s="33">
        <v>1</v>
      </c>
      <c r="M1095" s="31">
        <v>295000</v>
      </c>
      <c r="N1095" s="32">
        <v>295000</v>
      </c>
      <c r="O1095" s="33">
        <v>4</v>
      </c>
      <c r="P1095" s="27">
        <f>D1095+G1095+J1095+M1095</f>
        <v>2677400</v>
      </c>
      <c r="Q1095" s="30">
        <f>E1095+H1095+K1095+N1095</f>
        <v>2677400</v>
      </c>
      <c r="R1095" s="30">
        <f>F1095+I1095+L1095+O1095</f>
        <v>35</v>
      </c>
      <c r="S1095" s="31">
        <v>6100</v>
      </c>
      <c r="T1095" s="34">
        <v>151</v>
      </c>
      <c r="U1095" s="31">
        <f>Q1095+S1095</f>
        <v>2683500</v>
      </c>
      <c r="V1095" s="34">
        <f>R1095+T1095</f>
        <v>186</v>
      </c>
    </row>
    <row r="1096" spans="1:22">
      <c r="A1096" s="11" t="s">
        <v>2178</v>
      </c>
      <c r="B1096" s="11" t="s">
        <v>2185</v>
      </c>
      <c r="C1096" s="12" t="s">
        <v>886</v>
      </c>
      <c r="D1096" s="31">
        <v>1243400</v>
      </c>
      <c r="E1096" s="32">
        <v>1243400</v>
      </c>
      <c r="F1096" s="33">
        <v>18</v>
      </c>
      <c r="G1096" s="31">
        <v>0</v>
      </c>
      <c r="H1096" s="32">
        <v>0</v>
      </c>
      <c r="I1096" s="33">
        <v>0</v>
      </c>
      <c r="J1096" s="31">
        <v>334850</v>
      </c>
      <c r="K1096" s="32">
        <v>334850</v>
      </c>
      <c r="L1096" s="33">
        <v>7</v>
      </c>
      <c r="M1096" s="31">
        <v>0</v>
      </c>
      <c r="N1096" s="32">
        <v>0</v>
      </c>
      <c r="O1096" s="33">
        <v>0</v>
      </c>
      <c r="P1096" s="27">
        <f>D1096+G1096+J1096+M1096</f>
        <v>1578250</v>
      </c>
      <c r="Q1096" s="30">
        <f>E1096+H1096+K1096+N1096</f>
        <v>1578250</v>
      </c>
      <c r="R1096" s="30">
        <f>F1096+I1096+L1096+O1096</f>
        <v>25</v>
      </c>
      <c r="S1096" s="31">
        <v>4200</v>
      </c>
      <c r="T1096" s="34">
        <v>76</v>
      </c>
      <c r="U1096" s="31">
        <f>Q1096+S1096</f>
        <v>1582450</v>
      </c>
      <c r="V1096" s="34">
        <f>R1096+T1096</f>
        <v>101</v>
      </c>
    </row>
    <row r="1097" spans="1:22">
      <c r="A1097" s="1" t="s">
        <v>2178</v>
      </c>
      <c r="B1097" s="1" t="s">
        <v>2187</v>
      </c>
      <c r="C1097" s="2" t="s">
        <v>942</v>
      </c>
      <c r="D1097" s="31">
        <v>2700000</v>
      </c>
      <c r="E1097" s="32">
        <v>2700000</v>
      </c>
      <c r="F1097" s="33">
        <v>20</v>
      </c>
      <c r="G1097" s="31">
        <v>0</v>
      </c>
      <c r="H1097" s="32">
        <v>0</v>
      </c>
      <c r="I1097" s="33">
        <v>0</v>
      </c>
      <c r="J1097" s="31">
        <v>370000</v>
      </c>
      <c r="K1097" s="32">
        <v>370000</v>
      </c>
      <c r="L1097" s="33">
        <v>7</v>
      </c>
      <c r="M1097" s="31">
        <v>0</v>
      </c>
      <c r="N1097" s="32">
        <v>0</v>
      </c>
      <c r="O1097" s="33">
        <v>0</v>
      </c>
      <c r="P1097" s="27">
        <f>D1097+G1097+J1097+M1097</f>
        <v>3070000</v>
      </c>
      <c r="Q1097" s="30">
        <f>E1097+H1097+K1097+N1097</f>
        <v>3070000</v>
      </c>
      <c r="R1097" s="30">
        <f>F1097+I1097+L1097+O1097</f>
        <v>27</v>
      </c>
      <c r="S1097" s="31">
        <v>10000</v>
      </c>
      <c r="T1097" s="34">
        <v>201</v>
      </c>
      <c r="U1097" s="31">
        <f>Q1097+S1097</f>
        <v>3080000</v>
      </c>
      <c r="V1097" s="34">
        <f>R1097+T1097</f>
        <v>228</v>
      </c>
    </row>
    <row r="1098" spans="1:22">
      <c r="A1098" s="11" t="s">
        <v>2178</v>
      </c>
      <c r="B1098" s="11" t="s">
        <v>2188</v>
      </c>
      <c r="C1098" s="12" t="s">
        <v>962</v>
      </c>
      <c r="D1098" s="31">
        <v>0</v>
      </c>
      <c r="E1098" s="32">
        <v>0</v>
      </c>
      <c r="F1098" s="33">
        <v>0</v>
      </c>
      <c r="G1098" s="31">
        <v>40000</v>
      </c>
      <c r="H1098" s="32">
        <v>40000</v>
      </c>
      <c r="I1098" s="33">
        <v>2</v>
      </c>
      <c r="J1098" s="31">
        <v>0</v>
      </c>
      <c r="K1098" s="32">
        <v>0</v>
      </c>
      <c r="L1098" s="33">
        <v>0</v>
      </c>
      <c r="M1098" s="31">
        <v>0</v>
      </c>
      <c r="N1098" s="32">
        <v>0</v>
      </c>
      <c r="O1098" s="33">
        <v>0</v>
      </c>
      <c r="P1098" s="27">
        <f>D1098+G1098+J1098+M1098</f>
        <v>40000</v>
      </c>
      <c r="Q1098" s="30">
        <f>E1098+H1098+K1098+N1098</f>
        <v>40000</v>
      </c>
      <c r="R1098" s="30">
        <f>F1098+I1098+L1098+O1098</f>
        <v>2</v>
      </c>
      <c r="S1098" s="31">
        <v>5200</v>
      </c>
      <c r="T1098" s="34">
        <v>106</v>
      </c>
      <c r="U1098" s="31">
        <f>Q1098+S1098</f>
        <v>45200</v>
      </c>
      <c r="V1098" s="34">
        <f>R1098+T1098</f>
        <v>108</v>
      </c>
    </row>
    <row r="1099" spans="1:22">
      <c r="A1099" s="1" t="s">
        <v>2178</v>
      </c>
      <c r="B1099" s="1" t="s">
        <v>1664</v>
      </c>
      <c r="C1099" s="2" t="s">
        <v>992</v>
      </c>
      <c r="D1099" s="31">
        <v>1025000</v>
      </c>
      <c r="E1099" s="32">
        <v>1025000</v>
      </c>
      <c r="F1099" s="33">
        <v>10</v>
      </c>
      <c r="G1099" s="31">
        <v>0</v>
      </c>
      <c r="H1099" s="32">
        <v>0</v>
      </c>
      <c r="I1099" s="33">
        <v>0</v>
      </c>
      <c r="J1099" s="31">
        <v>100000</v>
      </c>
      <c r="K1099" s="32">
        <v>100000</v>
      </c>
      <c r="L1099" s="33">
        <v>1</v>
      </c>
      <c r="M1099" s="31">
        <v>0</v>
      </c>
      <c r="N1099" s="32">
        <v>0</v>
      </c>
      <c r="O1099" s="33">
        <v>0</v>
      </c>
      <c r="P1099" s="27">
        <f>D1099+G1099+J1099+M1099</f>
        <v>1125000</v>
      </c>
      <c r="Q1099" s="30">
        <f>E1099+H1099+K1099+N1099</f>
        <v>1125000</v>
      </c>
      <c r="R1099" s="30">
        <f>F1099+I1099+L1099+O1099</f>
        <v>11</v>
      </c>
      <c r="S1099" s="31">
        <v>7200</v>
      </c>
      <c r="T1099" s="34">
        <v>158</v>
      </c>
      <c r="U1099" s="31">
        <f>Q1099+S1099</f>
        <v>1132200</v>
      </c>
      <c r="V1099" s="34">
        <f>R1099+T1099</f>
        <v>169</v>
      </c>
    </row>
    <row r="1100" spans="1:22">
      <c r="A1100" s="11" t="s">
        <v>2178</v>
      </c>
      <c r="B1100" s="11" t="s">
        <v>1621</v>
      </c>
      <c r="C1100" s="12" t="s">
        <v>998</v>
      </c>
      <c r="D1100" s="31">
        <v>232000</v>
      </c>
      <c r="E1100" s="32">
        <v>232000</v>
      </c>
      <c r="F1100" s="33">
        <v>2</v>
      </c>
      <c r="G1100" s="31">
        <v>0</v>
      </c>
      <c r="H1100" s="32">
        <v>0</v>
      </c>
      <c r="I1100" s="33">
        <v>0</v>
      </c>
      <c r="J1100" s="31">
        <v>58000</v>
      </c>
      <c r="K1100" s="32">
        <v>58000</v>
      </c>
      <c r="L1100" s="33">
        <v>1</v>
      </c>
      <c r="M1100" s="31">
        <v>0</v>
      </c>
      <c r="N1100" s="32">
        <v>0</v>
      </c>
      <c r="O1100" s="33">
        <v>0</v>
      </c>
      <c r="P1100" s="27">
        <f>D1100+G1100+J1100+M1100</f>
        <v>290000</v>
      </c>
      <c r="Q1100" s="30">
        <f>E1100+H1100+K1100+N1100</f>
        <v>290000</v>
      </c>
      <c r="R1100" s="30">
        <f>F1100+I1100+L1100+O1100</f>
        <v>3</v>
      </c>
      <c r="S1100" s="31">
        <v>10350</v>
      </c>
      <c r="T1100" s="34">
        <v>213</v>
      </c>
      <c r="U1100" s="31">
        <f>Q1100+S1100</f>
        <v>300350</v>
      </c>
      <c r="V1100" s="34">
        <f>R1100+T1100</f>
        <v>216</v>
      </c>
    </row>
    <row r="1101" spans="1:22">
      <c r="A1101" s="1" t="s">
        <v>2178</v>
      </c>
      <c r="B1101" s="1" t="s">
        <v>280</v>
      </c>
      <c r="C1101" s="2" t="s">
        <v>1117</v>
      </c>
      <c r="D1101" s="31">
        <v>438000</v>
      </c>
      <c r="E1101" s="32">
        <v>438000</v>
      </c>
      <c r="F1101" s="33">
        <v>2</v>
      </c>
      <c r="G1101" s="31">
        <v>2500</v>
      </c>
      <c r="H1101" s="32">
        <v>2500</v>
      </c>
      <c r="I1101" s="33">
        <v>1</v>
      </c>
      <c r="J1101" s="31">
        <v>0</v>
      </c>
      <c r="K1101" s="32">
        <v>0</v>
      </c>
      <c r="L1101" s="33">
        <v>0</v>
      </c>
      <c r="M1101" s="31">
        <v>290000</v>
      </c>
      <c r="N1101" s="32">
        <v>290000</v>
      </c>
      <c r="O1101" s="33">
        <v>6</v>
      </c>
      <c r="P1101" s="27">
        <f>D1101+G1101+J1101+M1101</f>
        <v>730500</v>
      </c>
      <c r="Q1101" s="30">
        <f>E1101+H1101+K1101+N1101</f>
        <v>730500</v>
      </c>
      <c r="R1101" s="30">
        <f>F1101+I1101+L1101+O1101</f>
        <v>9</v>
      </c>
      <c r="S1101" s="31">
        <v>3200</v>
      </c>
      <c r="T1101" s="34">
        <v>73</v>
      </c>
      <c r="U1101" s="31">
        <f>Q1101+S1101</f>
        <v>733700</v>
      </c>
      <c r="V1101" s="34">
        <f>R1101+T1101</f>
        <v>82</v>
      </c>
    </row>
    <row r="1102" spans="1:22">
      <c r="A1102" s="11" t="s">
        <v>2178</v>
      </c>
      <c r="B1102" s="11" t="s">
        <v>287</v>
      </c>
      <c r="C1102" s="12" t="s">
        <v>1150</v>
      </c>
      <c r="D1102" s="31">
        <v>2300000</v>
      </c>
      <c r="E1102" s="32">
        <v>2300000</v>
      </c>
      <c r="F1102" s="33">
        <v>48</v>
      </c>
      <c r="G1102" s="31">
        <v>176000</v>
      </c>
      <c r="H1102" s="32">
        <v>176000</v>
      </c>
      <c r="I1102" s="33">
        <v>6</v>
      </c>
      <c r="J1102" s="31">
        <v>1493200</v>
      </c>
      <c r="K1102" s="32">
        <v>1493200</v>
      </c>
      <c r="L1102" s="33">
        <v>8</v>
      </c>
      <c r="M1102" s="31">
        <v>50000</v>
      </c>
      <c r="N1102" s="32">
        <v>50000</v>
      </c>
      <c r="O1102" s="33">
        <v>3</v>
      </c>
      <c r="P1102" s="27">
        <f>D1102+G1102+J1102+M1102</f>
        <v>4019200</v>
      </c>
      <c r="Q1102" s="30">
        <f>E1102+H1102+K1102+N1102</f>
        <v>4019200</v>
      </c>
      <c r="R1102" s="30">
        <f>F1102+I1102+L1102+O1102</f>
        <v>65</v>
      </c>
      <c r="S1102" s="31">
        <v>7100</v>
      </c>
      <c r="T1102" s="34">
        <v>124</v>
      </c>
      <c r="U1102" s="31">
        <f>Q1102+S1102</f>
        <v>4026300</v>
      </c>
      <c r="V1102" s="34">
        <f>R1102+T1102</f>
        <v>189</v>
      </c>
    </row>
    <row r="1103" spans="1:22">
      <c r="A1103" s="1" t="s">
        <v>2178</v>
      </c>
      <c r="B1103" s="1" t="s">
        <v>294</v>
      </c>
      <c r="C1103" s="2" t="s">
        <v>1197</v>
      </c>
      <c r="D1103" s="31">
        <v>296000</v>
      </c>
      <c r="E1103" s="32">
        <v>296000</v>
      </c>
      <c r="F1103" s="33">
        <v>2</v>
      </c>
      <c r="G1103" s="31">
        <v>150000</v>
      </c>
      <c r="H1103" s="32">
        <v>150000</v>
      </c>
      <c r="I1103" s="33">
        <v>1</v>
      </c>
      <c r="J1103" s="31">
        <v>700000</v>
      </c>
      <c r="K1103" s="32">
        <v>700000</v>
      </c>
      <c r="L1103" s="33">
        <v>1</v>
      </c>
      <c r="M1103" s="31">
        <v>375000</v>
      </c>
      <c r="N1103" s="32">
        <v>375000</v>
      </c>
      <c r="O1103" s="33">
        <v>2</v>
      </c>
      <c r="P1103" s="27">
        <f>D1103+G1103+J1103+M1103</f>
        <v>1521000</v>
      </c>
      <c r="Q1103" s="30">
        <f>E1103+H1103+K1103+N1103</f>
        <v>1521000</v>
      </c>
      <c r="R1103" s="30">
        <f>F1103+I1103+L1103+O1103</f>
        <v>6</v>
      </c>
      <c r="S1103" s="31">
        <v>2100</v>
      </c>
      <c r="T1103" s="34">
        <v>42</v>
      </c>
      <c r="U1103" s="31">
        <f>Q1103+S1103</f>
        <v>1523100</v>
      </c>
      <c r="V1103" s="34">
        <f>R1103+T1103</f>
        <v>48</v>
      </c>
    </row>
    <row r="1104" spans="1:22">
      <c r="A1104" s="11" t="s">
        <v>2178</v>
      </c>
      <c r="B1104" s="11" t="s">
        <v>2047</v>
      </c>
      <c r="C1104" s="12" t="s">
        <v>1258</v>
      </c>
      <c r="D1104" s="31">
        <v>545000</v>
      </c>
      <c r="E1104" s="32">
        <v>545000</v>
      </c>
      <c r="F1104" s="33">
        <v>6</v>
      </c>
      <c r="G1104" s="31">
        <v>0</v>
      </c>
      <c r="H1104" s="32">
        <v>0</v>
      </c>
      <c r="I1104" s="33">
        <v>0</v>
      </c>
      <c r="J1104" s="31">
        <v>0</v>
      </c>
      <c r="K1104" s="32">
        <v>0</v>
      </c>
      <c r="L1104" s="33">
        <v>0</v>
      </c>
      <c r="M1104" s="31">
        <v>0</v>
      </c>
      <c r="N1104" s="32">
        <v>0</v>
      </c>
      <c r="O1104" s="33">
        <v>0</v>
      </c>
      <c r="P1104" s="27">
        <f>D1104+G1104+J1104+M1104</f>
        <v>545000</v>
      </c>
      <c r="Q1104" s="30">
        <f>E1104+H1104+K1104+N1104</f>
        <v>545000</v>
      </c>
      <c r="R1104" s="30">
        <f>F1104+I1104+L1104+O1104</f>
        <v>6</v>
      </c>
      <c r="S1104" s="31">
        <v>14000</v>
      </c>
      <c r="T1104" s="34">
        <v>297</v>
      </c>
      <c r="U1104" s="31">
        <f>Q1104+S1104</f>
        <v>559000</v>
      </c>
      <c r="V1104" s="34">
        <f>R1104+T1104</f>
        <v>303</v>
      </c>
    </row>
    <row r="1105" spans="1:23">
      <c r="A1105" s="1" t="s">
        <v>2178</v>
      </c>
      <c r="B1105" s="1" t="s">
        <v>2189</v>
      </c>
      <c r="C1105" s="2" t="s">
        <v>1267</v>
      </c>
      <c r="D1105" s="31">
        <v>480000</v>
      </c>
      <c r="E1105" s="32">
        <v>480000</v>
      </c>
      <c r="F1105" s="33">
        <v>9</v>
      </c>
      <c r="G1105" s="31">
        <v>0</v>
      </c>
      <c r="H1105" s="32">
        <v>0</v>
      </c>
      <c r="I1105" s="33">
        <v>0</v>
      </c>
      <c r="J1105" s="31">
        <v>0</v>
      </c>
      <c r="K1105" s="32">
        <v>0</v>
      </c>
      <c r="L1105" s="33">
        <v>0</v>
      </c>
      <c r="M1105" s="31">
        <v>0</v>
      </c>
      <c r="N1105" s="32">
        <v>0</v>
      </c>
      <c r="O1105" s="33">
        <v>0</v>
      </c>
      <c r="P1105" s="27">
        <f>D1105+G1105+J1105+M1105</f>
        <v>480000</v>
      </c>
      <c r="Q1105" s="30">
        <f>E1105+H1105+K1105+N1105</f>
        <v>480000</v>
      </c>
      <c r="R1105" s="30">
        <f>F1105+I1105+L1105+O1105</f>
        <v>9</v>
      </c>
      <c r="S1105" s="31">
        <v>5200</v>
      </c>
      <c r="T1105" s="34">
        <v>98</v>
      </c>
      <c r="U1105" s="31">
        <f>Q1105+S1105</f>
        <v>485200</v>
      </c>
      <c r="V1105" s="34">
        <f>R1105+T1105</f>
        <v>107</v>
      </c>
    </row>
    <row r="1106" spans="1:23">
      <c r="A1106" s="11" t="s">
        <v>2178</v>
      </c>
      <c r="B1106" s="11" t="s">
        <v>314</v>
      </c>
      <c r="C1106" s="12" t="s">
        <v>1276</v>
      </c>
      <c r="D1106" s="31">
        <v>590000</v>
      </c>
      <c r="E1106" s="32">
        <v>590000</v>
      </c>
      <c r="F1106" s="33">
        <v>7</v>
      </c>
      <c r="G1106" s="31">
        <v>0</v>
      </c>
      <c r="H1106" s="32">
        <v>0</v>
      </c>
      <c r="I1106" s="33">
        <v>0</v>
      </c>
      <c r="J1106" s="31">
        <v>126000</v>
      </c>
      <c r="K1106" s="32">
        <v>126000</v>
      </c>
      <c r="L1106" s="33">
        <v>2</v>
      </c>
      <c r="M1106" s="31">
        <v>0</v>
      </c>
      <c r="N1106" s="32">
        <v>0</v>
      </c>
      <c r="O1106" s="33">
        <v>0</v>
      </c>
      <c r="P1106" s="27">
        <f>D1106+G1106+J1106+M1106</f>
        <v>716000</v>
      </c>
      <c r="Q1106" s="30">
        <f>E1106+H1106+K1106+N1106</f>
        <v>716000</v>
      </c>
      <c r="R1106" s="30">
        <f>F1106+I1106+L1106+O1106</f>
        <v>9</v>
      </c>
      <c r="S1106" s="31">
        <v>4300</v>
      </c>
      <c r="T1106" s="34">
        <v>92</v>
      </c>
      <c r="U1106" s="31">
        <f>Q1106+S1106</f>
        <v>720300</v>
      </c>
      <c r="V1106" s="34">
        <f>R1106+T1106</f>
        <v>101</v>
      </c>
    </row>
    <row r="1107" spans="1:23">
      <c r="A1107" s="1" t="s">
        <v>2178</v>
      </c>
      <c r="B1107" s="1" t="s">
        <v>2164</v>
      </c>
      <c r="C1107" s="2" t="s">
        <v>1375</v>
      </c>
      <c r="D1107" s="31">
        <v>860100</v>
      </c>
      <c r="E1107" s="32">
        <v>860100</v>
      </c>
      <c r="F1107" s="33">
        <v>18</v>
      </c>
      <c r="G1107" s="31">
        <v>489000</v>
      </c>
      <c r="H1107" s="32">
        <v>489000</v>
      </c>
      <c r="I1107" s="33">
        <v>11</v>
      </c>
      <c r="J1107" s="31">
        <v>2565000</v>
      </c>
      <c r="K1107" s="32">
        <v>2565000</v>
      </c>
      <c r="L1107" s="33">
        <v>36</v>
      </c>
      <c r="M1107" s="31">
        <v>0</v>
      </c>
      <c r="N1107" s="32">
        <v>0</v>
      </c>
      <c r="O1107" s="33">
        <v>0</v>
      </c>
      <c r="P1107" s="27">
        <f>D1107+G1107+J1107+M1107</f>
        <v>3914100</v>
      </c>
      <c r="Q1107" s="30">
        <f>E1107+H1107+K1107+N1107</f>
        <v>3914100</v>
      </c>
      <c r="R1107" s="30">
        <f>F1107+I1107+L1107+O1107</f>
        <v>65</v>
      </c>
      <c r="S1107" s="31">
        <v>2300</v>
      </c>
      <c r="T1107" s="34">
        <v>29</v>
      </c>
      <c r="U1107" s="31">
        <f>Q1107+S1107</f>
        <v>3916400</v>
      </c>
      <c r="V1107" s="34">
        <f>R1107+T1107</f>
        <v>94</v>
      </c>
    </row>
    <row r="1108" spans="1:23">
      <c r="A1108" s="11" t="s">
        <v>2178</v>
      </c>
      <c r="B1108" s="11" t="s">
        <v>322</v>
      </c>
      <c r="C1108" s="12" t="s">
        <v>1425</v>
      </c>
      <c r="D1108" s="31">
        <v>605000</v>
      </c>
      <c r="E1108" s="32">
        <v>605000</v>
      </c>
      <c r="F1108" s="33">
        <v>3</v>
      </c>
      <c r="G1108" s="31">
        <v>0</v>
      </c>
      <c r="H1108" s="32">
        <v>0</v>
      </c>
      <c r="I1108" s="33">
        <v>0</v>
      </c>
      <c r="J1108" s="31">
        <v>0</v>
      </c>
      <c r="K1108" s="32">
        <v>0</v>
      </c>
      <c r="L1108" s="33">
        <v>0</v>
      </c>
      <c r="M1108" s="31">
        <v>0</v>
      </c>
      <c r="N1108" s="32">
        <v>0</v>
      </c>
      <c r="O1108" s="33">
        <v>0</v>
      </c>
      <c r="P1108" s="27">
        <f>D1108+G1108+J1108+M1108</f>
        <v>605000</v>
      </c>
      <c r="Q1108" s="30">
        <f>E1108+H1108+K1108+N1108</f>
        <v>605000</v>
      </c>
      <c r="R1108" s="30">
        <f>F1108+I1108+L1108+O1108</f>
        <v>3</v>
      </c>
      <c r="S1108" s="31">
        <v>2350</v>
      </c>
      <c r="T1108" s="34">
        <v>51</v>
      </c>
      <c r="U1108" s="31">
        <f>Q1108+S1108</f>
        <v>607350</v>
      </c>
      <c r="V1108" s="34">
        <f>R1108+T1108</f>
        <v>54</v>
      </c>
    </row>
    <row r="1109" spans="1:23">
      <c r="A1109" s="1" t="s">
        <v>2178</v>
      </c>
      <c r="B1109" s="1" t="s">
        <v>328</v>
      </c>
      <c r="C1109" s="2" t="s">
        <v>1523</v>
      </c>
      <c r="D1109" s="31">
        <v>32000</v>
      </c>
      <c r="E1109" s="32">
        <v>32000</v>
      </c>
      <c r="F1109" s="33">
        <v>1</v>
      </c>
      <c r="G1109" s="31">
        <v>0</v>
      </c>
      <c r="H1109" s="32">
        <v>0</v>
      </c>
      <c r="I1109" s="33">
        <v>0</v>
      </c>
      <c r="J1109" s="31">
        <v>0</v>
      </c>
      <c r="K1109" s="32">
        <v>0</v>
      </c>
      <c r="L1109" s="33">
        <v>0</v>
      </c>
      <c r="M1109" s="31">
        <v>79500</v>
      </c>
      <c r="N1109" s="32">
        <v>79500</v>
      </c>
      <c r="O1109" s="33">
        <v>1</v>
      </c>
      <c r="P1109" s="27">
        <f>D1109+G1109+J1109+M1109</f>
        <v>111500</v>
      </c>
      <c r="Q1109" s="30">
        <f>E1109+H1109+K1109+N1109</f>
        <v>111500</v>
      </c>
      <c r="R1109" s="30">
        <f>F1109+I1109+L1109+O1109</f>
        <v>2</v>
      </c>
      <c r="S1109" s="31">
        <v>1165</v>
      </c>
      <c r="T1109" s="34">
        <v>26</v>
      </c>
      <c r="U1109" s="31">
        <f>Q1109+S1109</f>
        <v>112665</v>
      </c>
      <c r="V1109" s="34">
        <f>R1109+T1109</f>
        <v>28</v>
      </c>
      <c r="W1109" s="10"/>
    </row>
    <row r="1110" spans="1:23">
      <c r="A1110" s="11" t="s">
        <v>2178</v>
      </c>
      <c r="B1110" s="11" t="s">
        <v>334</v>
      </c>
      <c r="C1110" s="12" t="s">
        <v>1527</v>
      </c>
      <c r="D1110" s="31">
        <v>0</v>
      </c>
      <c r="E1110" s="32">
        <v>0</v>
      </c>
      <c r="F1110" s="33">
        <v>0</v>
      </c>
      <c r="G1110" s="31">
        <v>0</v>
      </c>
      <c r="H1110" s="32">
        <v>0</v>
      </c>
      <c r="I1110" s="33">
        <v>0</v>
      </c>
      <c r="J1110" s="31">
        <v>0</v>
      </c>
      <c r="K1110" s="32">
        <v>0</v>
      </c>
      <c r="L1110" s="33">
        <v>0</v>
      </c>
      <c r="M1110" s="31">
        <v>0</v>
      </c>
      <c r="N1110" s="32">
        <v>0</v>
      </c>
      <c r="O1110" s="33">
        <v>0</v>
      </c>
      <c r="P1110" s="27">
        <f>D1110+G1110+J1110+M1110</f>
        <v>0</v>
      </c>
      <c r="Q1110" s="30">
        <f>E1110+H1110+K1110+N1110</f>
        <v>0</v>
      </c>
      <c r="R1110" s="30">
        <f>F1110+I1110+L1110+O1110</f>
        <v>0</v>
      </c>
      <c r="S1110" s="31">
        <v>4620</v>
      </c>
      <c r="T1110" s="34">
        <v>84</v>
      </c>
      <c r="U1110" s="31">
        <f>Q1110+S1110</f>
        <v>4620</v>
      </c>
      <c r="V1110" s="34">
        <f>R1110+T1110</f>
        <v>84</v>
      </c>
      <c r="W1110" s="10"/>
    </row>
    <row r="1111" spans="1:23">
      <c r="A1111" s="1" t="s">
        <v>2178</v>
      </c>
      <c r="B1111" s="1" t="s">
        <v>2190</v>
      </c>
      <c r="C1111" s="2" t="s">
        <v>1530</v>
      </c>
      <c r="D1111" s="31">
        <v>726000</v>
      </c>
      <c r="E1111" s="32">
        <v>726000</v>
      </c>
      <c r="F1111" s="33">
        <v>16</v>
      </c>
      <c r="G1111" s="31">
        <v>0</v>
      </c>
      <c r="H1111" s="32">
        <v>0</v>
      </c>
      <c r="I1111" s="33">
        <v>0</v>
      </c>
      <c r="J1111" s="31">
        <v>665100</v>
      </c>
      <c r="K1111" s="32">
        <v>665100</v>
      </c>
      <c r="L1111" s="33">
        <v>10</v>
      </c>
      <c r="M1111" s="31">
        <v>0</v>
      </c>
      <c r="N1111" s="32">
        <v>0</v>
      </c>
      <c r="O1111" s="33">
        <v>0</v>
      </c>
      <c r="P1111" s="27">
        <f>D1111+G1111+J1111+M1111</f>
        <v>1391100</v>
      </c>
      <c r="Q1111" s="30">
        <f>E1111+H1111+K1111+N1111</f>
        <v>1391100</v>
      </c>
      <c r="R1111" s="30">
        <f>F1111+I1111+L1111+O1111</f>
        <v>26</v>
      </c>
      <c r="S1111" s="31">
        <v>15000</v>
      </c>
      <c r="T1111" s="34">
        <v>249</v>
      </c>
      <c r="U1111" s="31">
        <f>Q1111+S1111</f>
        <v>1406100</v>
      </c>
      <c r="V1111" s="34">
        <f>R1111+T1111</f>
        <v>275</v>
      </c>
      <c r="W1111" s="10"/>
    </row>
    <row r="1112" spans="1:23">
      <c r="A1112" s="11" t="s">
        <v>2178</v>
      </c>
      <c r="B1112" s="11" t="s">
        <v>342</v>
      </c>
      <c r="C1112" s="12" t="s">
        <v>1542</v>
      </c>
      <c r="D1112" s="31">
        <v>108000</v>
      </c>
      <c r="E1112" s="32">
        <v>108000</v>
      </c>
      <c r="F1112" s="33">
        <v>3</v>
      </c>
      <c r="G1112" s="31">
        <v>16000</v>
      </c>
      <c r="H1112" s="32">
        <v>16000</v>
      </c>
      <c r="I1112" s="33">
        <v>3</v>
      </c>
      <c r="J1112" s="31">
        <v>21000</v>
      </c>
      <c r="K1112" s="32">
        <v>21000</v>
      </c>
      <c r="L1112" s="33">
        <v>2</v>
      </c>
      <c r="M1112" s="31">
        <v>0</v>
      </c>
      <c r="N1112" s="32">
        <v>0</v>
      </c>
      <c r="O1112" s="33">
        <v>0</v>
      </c>
      <c r="P1112" s="27">
        <f>D1112+G1112+J1112+M1112</f>
        <v>145000</v>
      </c>
      <c r="Q1112" s="30">
        <f>E1112+H1112+K1112+N1112</f>
        <v>145000</v>
      </c>
      <c r="R1112" s="30">
        <f>F1112+I1112+L1112+O1112</f>
        <v>8</v>
      </c>
      <c r="S1112" s="31">
        <v>7100</v>
      </c>
      <c r="T1112" s="34">
        <v>150</v>
      </c>
      <c r="U1112" s="31">
        <f>Q1112+S1112</f>
        <v>152100</v>
      </c>
      <c r="V1112" s="34">
        <f>R1112+T1112</f>
        <v>158</v>
      </c>
      <c r="W1112" s="10"/>
    </row>
    <row r="1113" spans="1:23">
      <c r="A1113" s="1" t="s">
        <v>2178</v>
      </c>
      <c r="B1113" s="1" t="s">
        <v>347</v>
      </c>
      <c r="C1113" s="2" t="s">
        <v>1569</v>
      </c>
      <c r="D1113" s="31">
        <v>0</v>
      </c>
      <c r="E1113" s="32">
        <v>0</v>
      </c>
      <c r="F1113" s="33">
        <v>0</v>
      </c>
      <c r="G1113" s="31">
        <v>0</v>
      </c>
      <c r="H1113" s="32">
        <v>0</v>
      </c>
      <c r="I1113" s="33">
        <v>0</v>
      </c>
      <c r="J1113" s="31">
        <v>0</v>
      </c>
      <c r="K1113" s="32">
        <v>0</v>
      </c>
      <c r="L1113" s="33">
        <v>0</v>
      </c>
      <c r="M1113" s="31">
        <v>36000</v>
      </c>
      <c r="N1113" s="32">
        <v>36000</v>
      </c>
      <c r="O1113" s="33">
        <v>2</v>
      </c>
      <c r="P1113" s="27">
        <f>D1113+G1113+J1113+M1113</f>
        <v>36000</v>
      </c>
      <c r="Q1113" s="30">
        <f>E1113+H1113+K1113+N1113</f>
        <v>36000</v>
      </c>
      <c r="R1113" s="30">
        <f>F1113+I1113+L1113+O1113</f>
        <v>2</v>
      </c>
      <c r="S1113" s="31">
        <v>4500</v>
      </c>
      <c r="T1113" s="34">
        <v>92</v>
      </c>
      <c r="U1113" s="31">
        <f>Q1113+S1113</f>
        <v>40500</v>
      </c>
      <c r="V1113" s="34">
        <f>R1113+T1113</f>
        <v>94</v>
      </c>
      <c r="W1113" s="10"/>
    </row>
    <row r="1114" spans="1:23">
      <c r="A1114" s="11" t="s">
        <v>2178</v>
      </c>
      <c r="B1114" s="11" t="s">
        <v>350</v>
      </c>
      <c r="C1114" s="12" t="s">
        <v>1574</v>
      </c>
      <c r="D1114" s="31">
        <v>0</v>
      </c>
      <c r="E1114" s="32">
        <v>0</v>
      </c>
      <c r="F1114" s="33">
        <v>0</v>
      </c>
      <c r="G1114" s="31">
        <v>0</v>
      </c>
      <c r="H1114" s="32">
        <v>0</v>
      </c>
      <c r="I1114" s="33">
        <v>0</v>
      </c>
      <c r="J1114" s="31">
        <v>120000</v>
      </c>
      <c r="K1114" s="32">
        <v>120000</v>
      </c>
      <c r="L1114" s="33">
        <v>1</v>
      </c>
      <c r="M1114" s="31">
        <v>426000</v>
      </c>
      <c r="N1114" s="32">
        <v>426000</v>
      </c>
      <c r="O1114" s="33">
        <v>5</v>
      </c>
      <c r="P1114" s="27">
        <f>D1114+G1114+J1114+M1114</f>
        <v>546000</v>
      </c>
      <c r="Q1114" s="30">
        <f>E1114+H1114+K1114+N1114</f>
        <v>546000</v>
      </c>
      <c r="R1114" s="30">
        <f>F1114+I1114+L1114+O1114</f>
        <v>6</v>
      </c>
      <c r="S1114" s="31">
        <v>5200</v>
      </c>
      <c r="T1114" s="34">
        <v>112</v>
      </c>
      <c r="U1114" s="31">
        <f>Q1114+S1114</f>
        <v>551200</v>
      </c>
      <c r="V1114" s="34">
        <f>R1114+T1114</f>
        <v>118</v>
      </c>
      <c r="W1114" s="10"/>
    </row>
    <row r="1115" spans="1:23">
      <c r="A1115" s="1" t="s">
        <v>2178</v>
      </c>
      <c r="B1115" s="1" t="s">
        <v>354</v>
      </c>
      <c r="C1115" s="2" t="s">
        <v>1606</v>
      </c>
      <c r="D1115" s="31">
        <v>1000000</v>
      </c>
      <c r="E1115" s="32">
        <v>1000000</v>
      </c>
      <c r="F1115" s="33">
        <v>12</v>
      </c>
      <c r="G1115" s="31">
        <v>23500</v>
      </c>
      <c r="H1115" s="32">
        <v>23500</v>
      </c>
      <c r="I1115" s="33">
        <v>2</v>
      </c>
      <c r="J1115" s="31">
        <v>97000</v>
      </c>
      <c r="K1115" s="32">
        <v>97000</v>
      </c>
      <c r="L1115" s="33">
        <v>2</v>
      </c>
      <c r="M1115" s="31">
        <v>20000</v>
      </c>
      <c r="N1115" s="32">
        <v>20000</v>
      </c>
      <c r="O1115" s="33">
        <v>1</v>
      </c>
      <c r="P1115" s="27">
        <f>D1115+G1115+J1115+M1115</f>
        <v>1140500</v>
      </c>
      <c r="Q1115" s="30">
        <f>E1115+H1115+K1115+N1115</f>
        <v>1140500</v>
      </c>
      <c r="R1115" s="30">
        <f>F1115+I1115+L1115+O1115</f>
        <v>17</v>
      </c>
      <c r="S1115" s="31">
        <v>2350</v>
      </c>
      <c r="T1115" s="34">
        <v>47</v>
      </c>
      <c r="U1115" s="31">
        <f>Q1115+S1115</f>
        <v>1142850</v>
      </c>
      <c r="V1115" s="34">
        <f>R1115+T1115</f>
        <v>64</v>
      </c>
      <c r="W1115" s="10"/>
    </row>
    <row r="1116" spans="1:23">
      <c r="A1116" s="11" t="s">
        <v>2178</v>
      </c>
      <c r="B1116" s="11" t="s">
        <v>357</v>
      </c>
      <c r="C1116" s="12" t="s">
        <v>1607</v>
      </c>
      <c r="D1116" s="31">
        <v>0</v>
      </c>
      <c r="E1116" s="32">
        <v>0</v>
      </c>
      <c r="F1116" s="33">
        <v>0</v>
      </c>
      <c r="G1116" s="31">
        <v>0</v>
      </c>
      <c r="H1116" s="32">
        <v>0</v>
      </c>
      <c r="I1116" s="33">
        <v>0</v>
      </c>
      <c r="J1116" s="31">
        <v>0</v>
      </c>
      <c r="K1116" s="32">
        <v>0</v>
      </c>
      <c r="L1116" s="33">
        <v>0</v>
      </c>
      <c r="M1116" s="31">
        <v>0</v>
      </c>
      <c r="N1116" s="32">
        <v>0</v>
      </c>
      <c r="O1116" s="33">
        <v>0</v>
      </c>
      <c r="P1116" s="27">
        <f>D1116+G1116+J1116+M1116</f>
        <v>0</v>
      </c>
      <c r="Q1116" s="30">
        <f>E1116+H1116+K1116+N1116</f>
        <v>0</v>
      </c>
      <c r="R1116" s="30">
        <f>F1116+I1116+L1116+O1116</f>
        <v>0</v>
      </c>
      <c r="S1116" s="31">
        <v>4100</v>
      </c>
      <c r="T1116" s="34">
        <v>77</v>
      </c>
      <c r="U1116" s="31">
        <f>Q1116+S1116</f>
        <v>4100</v>
      </c>
      <c r="V1116" s="34">
        <f>R1116+T1116</f>
        <v>77</v>
      </c>
      <c r="W1116" s="10"/>
    </row>
    <row r="1117" spans="1:23">
      <c r="A1117" s="1" t="s">
        <v>2178</v>
      </c>
      <c r="B1117" s="1" t="s">
        <v>361</v>
      </c>
      <c r="C1117" s="2" t="s">
        <v>1612</v>
      </c>
      <c r="D1117" s="31">
        <v>198500</v>
      </c>
      <c r="E1117" s="32">
        <v>198500</v>
      </c>
      <c r="F1117" s="33">
        <v>1</v>
      </c>
      <c r="G1117" s="31">
        <v>0</v>
      </c>
      <c r="H1117" s="32">
        <v>0</v>
      </c>
      <c r="I1117" s="33">
        <v>0</v>
      </c>
      <c r="J1117" s="31">
        <v>0</v>
      </c>
      <c r="K1117" s="32">
        <v>0</v>
      </c>
      <c r="L1117" s="33">
        <v>0</v>
      </c>
      <c r="M1117" s="31">
        <v>0</v>
      </c>
      <c r="N1117" s="32">
        <v>0</v>
      </c>
      <c r="O1117" s="33">
        <v>0</v>
      </c>
      <c r="P1117" s="27">
        <f>D1117+G1117+J1117+M1117</f>
        <v>198500</v>
      </c>
      <c r="Q1117" s="30">
        <f>E1117+H1117+K1117+N1117</f>
        <v>198500</v>
      </c>
      <c r="R1117" s="30">
        <f>F1117+I1117+L1117+O1117</f>
        <v>1</v>
      </c>
      <c r="S1117" s="31">
        <v>4250</v>
      </c>
      <c r="T1117" s="34">
        <v>84</v>
      </c>
      <c r="U1117" s="31">
        <f>Q1117+S1117</f>
        <v>202750</v>
      </c>
      <c r="V1117" s="34">
        <f>R1117+T1117</f>
        <v>85</v>
      </c>
      <c r="W1117" s="10"/>
    </row>
    <row r="1118" spans="1:23">
      <c r="A1118" s="1" t="s">
        <v>39</v>
      </c>
      <c r="B1118" s="1" t="s">
        <v>2192</v>
      </c>
      <c r="C1118" s="2" t="s">
        <v>1067</v>
      </c>
      <c r="D1118" s="31">
        <v>0</v>
      </c>
      <c r="E1118" s="32">
        <v>0</v>
      </c>
      <c r="F1118" s="33">
        <v>0</v>
      </c>
      <c r="G1118" s="31">
        <v>0</v>
      </c>
      <c r="H1118" s="32">
        <v>0</v>
      </c>
      <c r="I1118" s="33">
        <v>0</v>
      </c>
      <c r="J1118" s="31">
        <v>0</v>
      </c>
      <c r="K1118" s="32">
        <v>0</v>
      </c>
      <c r="L1118" s="33">
        <v>0</v>
      </c>
      <c r="M1118" s="31">
        <v>0</v>
      </c>
      <c r="N1118" s="32">
        <v>0</v>
      </c>
      <c r="O1118" s="33">
        <v>0</v>
      </c>
      <c r="P1118" s="27">
        <f>D1118+G1118+J1118+M1118</f>
        <v>0</v>
      </c>
      <c r="Q1118" s="30">
        <f>E1118+H1118+K1118+N1118</f>
        <v>0</v>
      </c>
      <c r="R1118" s="30">
        <f>F1118+I1118+L1118+O1118</f>
        <v>0</v>
      </c>
      <c r="S1118" s="31">
        <v>17508</v>
      </c>
      <c r="T1118" s="34">
        <v>585</v>
      </c>
      <c r="U1118" s="31">
        <f>Q1118+S1118</f>
        <v>17508</v>
      </c>
      <c r="V1118" s="34">
        <f>R1118+T1118</f>
        <v>585</v>
      </c>
      <c r="W1118" s="10"/>
    </row>
    <row r="1119" spans="1:23">
      <c r="A1119" s="11" t="s">
        <v>39</v>
      </c>
      <c r="B1119" s="11" t="s">
        <v>2191</v>
      </c>
      <c r="C1119" s="12" t="s">
        <v>672</v>
      </c>
      <c r="D1119" s="31">
        <v>0</v>
      </c>
      <c r="E1119" s="32">
        <v>0</v>
      </c>
      <c r="F1119" s="33">
        <v>0</v>
      </c>
      <c r="G1119" s="31">
        <v>0</v>
      </c>
      <c r="H1119" s="32">
        <v>0</v>
      </c>
      <c r="I1119" s="33">
        <v>0</v>
      </c>
      <c r="J1119" s="31">
        <v>0</v>
      </c>
      <c r="K1119" s="32">
        <v>0</v>
      </c>
      <c r="L1119" s="33">
        <v>0</v>
      </c>
      <c r="M1119" s="31">
        <v>0</v>
      </c>
      <c r="N1119" s="32">
        <v>0</v>
      </c>
      <c r="O1119" s="33">
        <v>0</v>
      </c>
      <c r="P1119" s="27">
        <f>D1119+G1119+J1119+M1119</f>
        <v>0</v>
      </c>
      <c r="Q1119" s="30">
        <f>E1119+H1119+K1119+N1119</f>
        <v>0</v>
      </c>
      <c r="R1119" s="30">
        <f>F1119+I1119+L1119+O1119</f>
        <v>0</v>
      </c>
      <c r="S1119" s="31">
        <v>5150</v>
      </c>
      <c r="T1119" s="34">
        <v>70</v>
      </c>
      <c r="U1119" s="31">
        <f>Q1119+S1119</f>
        <v>5150</v>
      </c>
      <c r="V1119" s="34">
        <f>R1119+T1119</f>
        <v>70</v>
      </c>
      <c r="W1119" s="10"/>
    </row>
    <row r="1120" spans="1:23">
      <c r="A1120" s="1" t="s">
        <v>39</v>
      </c>
      <c r="B1120" s="1" t="s">
        <v>78</v>
      </c>
      <c r="C1120" s="2" t="s">
        <v>1134</v>
      </c>
      <c r="D1120" s="31">
        <v>0</v>
      </c>
      <c r="E1120" s="32">
        <v>0</v>
      </c>
      <c r="F1120" s="33">
        <v>0</v>
      </c>
      <c r="G1120" s="31">
        <v>0</v>
      </c>
      <c r="H1120" s="32">
        <v>0</v>
      </c>
      <c r="I1120" s="33">
        <v>0</v>
      </c>
      <c r="J1120" s="31">
        <v>0</v>
      </c>
      <c r="K1120" s="32">
        <v>0</v>
      </c>
      <c r="L1120" s="33">
        <v>0</v>
      </c>
      <c r="M1120" s="31">
        <v>0</v>
      </c>
      <c r="N1120" s="32">
        <v>0</v>
      </c>
      <c r="O1120" s="33">
        <v>0</v>
      </c>
      <c r="P1120" s="27">
        <f>D1120+G1120+J1120+M1120</f>
        <v>0</v>
      </c>
      <c r="Q1120" s="30">
        <f>E1120+H1120+K1120+N1120</f>
        <v>0</v>
      </c>
      <c r="R1120" s="30">
        <f>F1120+I1120+L1120+O1120</f>
        <v>0</v>
      </c>
      <c r="S1120" s="31">
        <v>0</v>
      </c>
      <c r="T1120" s="34">
        <v>0</v>
      </c>
      <c r="U1120" s="31">
        <f>Q1120+S1120</f>
        <v>0</v>
      </c>
      <c r="V1120" s="34">
        <f>R1120+T1120</f>
        <v>0</v>
      </c>
      <c r="W1120" s="10"/>
    </row>
    <row r="1121" spans="1:23">
      <c r="A1121" s="11" t="s">
        <v>39</v>
      </c>
      <c r="B1121" s="11" t="s">
        <v>104</v>
      </c>
      <c r="C1121" s="12" t="s">
        <v>1483</v>
      </c>
      <c r="D1121" s="31">
        <v>0</v>
      </c>
      <c r="E1121" s="32">
        <v>0</v>
      </c>
      <c r="F1121" s="33">
        <v>0</v>
      </c>
      <c r="G1121" s="31">
        <v>0</v>
      </c>
      <c r="H1121" s="32">
        <v>0</v>
      </c>
      <c r="I1121" s="33">
        <v>0</v>
      </c>
      <c r="J1121" s="31">
        <v>0</v>
      </c>
      <c r="K1121" s="32">
        <v>0</v>
      </c>
      <c r="L1121" s="33">
        <v>0</v>
      </c>
      <c r="M1121" s="31">
        <v>0</v>
      </c>
      <c r="N1121" s="32">
        <v>0</v>
      </c>
      <c r="O1121" s="33">
        <v>0</v>
      </c>
      <c r="P1121" s="27">
        <f>D1121+G1121+J1121+M1121</f>
        <v>0</v>
      </c>
      <c r="Q1121" s="30">
        <f>E1121+H1121+K1121+N1121</f>
        <v>0</v>
      </c>
      <c r="R1121" s="30">
        <f>F1121+I1121+L1121+O1121</f>
        <v>0</v>
      </c>
      <c r="S1121" s="31">
        <v>0</v>
      </c>
      <c r="T1121" s="34">
        <v>0</v>
      </c>
      <c r="U1121" s="31">
        <f>Q1121+S1121</f>
        <v>0</v>
      </c>
      <c r="V1121" s="34">
        <f>R1121+T1121</f>
        <v>0</v>
      </c>
      <c r="W1121" s="10"/>
    </row>
    <row r="1122" spans="1:23">
      <c r="A1122" s="1" t="s">
        <v>39</v>
      </c>
      <c r="B1122" s="1" t="s">
        <v>89</v>
      </c>
      <c r="C1122" s="2" t="s">
        <v>1158</v>
      </c>
      <c r="D1122" s="31">
        <v>0</v>
      </c>
      <c r="E1122" s="32">
        <v>0</v>
      </c>
      <c r="F1122" s="33">
        <v>0</v>
      </c>
      <c r="G1122" s="31">
        <v>0</v>
      </c>
      <c r="H1122" s="32">
        <v>0</v>
      </c>
      <c r="I1122" s="33">
        <v>0</v>
      </c>
      <c r="J1122" s="31">
        <v>0</v>
      </c>
      <c r="K1122" s="32">
        <v>0</v>
      </c>
      <c r="L1122" s="33">
        <v>0</v>
      </c>
      <c r="M1122" s="31">
        <v>0</v>
      </c>
      <c r="N1122" s="32">
        <v>0</v>
      </c>
      <c r="O1122" s="33">
        <v>0</v>
      </c>
      <c r="P1122" s="27">
        <f>D1122+G1122+J1122+M1122</f>
        <v>0</v>
      </c>
      <c r="Q1122" s="30">
        <f>E1122+H1122+K1122+N1122</f>
        <v>0</v>
      </c>
      <c r="R1122" s="30">
        <f>F1122+I1122+L1122+O1122</f>
        <v>0</v>
      </c>
      <c r="S1122" s="31">
        <v>0</v>
      </c>
      <c r="T1122" s="34">
        <v>0</v>
      </c>
      <c r="U1122" s="31">
        <f>Q1122+S1122</f>
        <v>0</v>
      </c>
      <c r="V1122" s="34">
        <f>R1122+T1122</f>
        <v>0</v>
      </c>
      <c r="W1122" s="10"/>
    </row>
    <row r="1123" spans="1:23">
      <c r="A1123" s="11" t="s">
        <v>39</v>
      </c>
      <c r="B1123" s="11" t="s">
        <v>2193</v>
      </c>
      <c r="C1123" s="12" t="s">
        <v>1602</v>
      </c>
      <c r="D1123" s="31">
        <v>0</v>
      </c>
      <c r="E1123" s="32">
        <v>0</v>
      </c>
      <c r="F1123" s="33">
        <v>0</v>
      </c>
      <c r="G1123" s="31">
        <v>0</v>
      </c>
      <c r="H1123" s="32">
        <v>0</v>
      </c>
      <c r="I1123" s="33">
        <v>0</v>
      </c>
      <c r="J1123" s="31">
        <v>0</v>
      </c>
      <c r="K1123" s="32">
        <v>0</v>
      </c>
      <c r="L1123" s="33">
        <v>0</v>
      </c>
      <c r="M1123" s="31">
        <v>0</v>
      </c>
      <c r="N1123" s="32">
        <v>0</v>
      </c>
      <c r="O1123" s="33">
        <v>0</v>
      </c>
      <c r="P1123" s="27">
        <f>D1123+G1123+J1123+M1123</f>
        <v>0</v>
      </c>
      <c r="Q1123" s="30">
        <f>E1123+H1123+K1123+N1123</f>
        <v>0</v>
      </c>
      <c r="R1123" s="30">
        <f>F1123+I1123+L1123+O1123</f>
        <v>0</v>
      </c>
      <c r="S1123" s="31">
        <v>380</v>
      </c>
      <c r="T1123" s="34">
        <v>12</v>
      </c>
      <c r="U1123" s="31">
        <f>Q1123+S1123</f>
        <v>380</v>
      </c>
      <c r="V1123" s="34">
        <f>R1123+T1123</f>
        <v>12</v>
      </c>
      <c r="W1123" s="10"/>
    </row>
    <row r="1124" spans="1:23">
      <c r="A1124" s="1" t="s">
        <v>317</v>
      </c>
      <c r="B1124" s="1" t="s">
        <v>2195</v>
      </c>
      <c r="C1124" s="2" t="s">
        <v>1214</v>
      </c>
      <c r="D1124" s="31">
        <v>6000</v>
      </c>
      <c r="E1124" s="32">
        <v>5000</v>
      </c>
      <c r="F1124" s="33">
        <v>15</v>
      </c>
      <c r="G1124" s="31">
        <v>0</v>
      </c>
      <c r="H1124" s="32">
        <v>0</v>
      </c>
      <c r="I1124" s="33">
        <v>0</v>
      </c>
      <c r="J1124" s="31">
        <v>8000</v>
      </c>
      <c r="K1124" s="32">
        <v>6000</v>
      </c>
      <c r="L1124" s="33">
        <v>7</v>
      </c>
      <c r="M1124" s="31">
        <v>0</v>
      </c>
      <c r="N1124" s="32">
        <v>0</v>
      </c>
      <c r="O1124" s="33">
        <v>0</v>
      </c>
      <c r="P1124" s="27">
        <f>D1124+G1124+J1124+M1124</f>
        <v>14000</v>
      </c>
      <c r="Q1124" s="30">
        <f>E1124+H1124+K1124+N1124</f>
        <v>11000</v>
      </c>
      <c r="R1124" s="30">
        <f>F1124+I1124+L1124+O1124</f>
        <v>22</v>
      </c>
      <c r="S1124" s="31">
        <v>9000</v>
      </c>
      <c r="T1124" s="34">
        <v>250</v>
      </c>
      <c r="U1124" s="31">
        <f>Q1124+S1124</f>
        <v>20000</v>
      </c>
      <c r="V1124" s="34">
        <f>R1124+T1124</f>
        <v>272</v>
      </c>
      <c r="W1124" s="10"/>
    </row>
    <row r="1125" spans="1:23">
      <c r="A1125" s="11" t="s">
        <v>317</v>
      </c>
      <c r="B1125" s="11" t="s">
        <v>2194</v>
      </c>
      <c r="C1125" s="12" t="s">
        <v>984</v>
      </c>
      <c r="D1125" s="31">
        <v>9400</v>
      </c>
      <c r="E1125" s="32">
        <v>4700</v>
      </c>
      <c r="F1125" s="33">
        <v>13</v>
      </c>
      <c r="G1125" s="31">
        <v>7500</v>
      </c>
      <c r="H1125" s="32">
        <v>250</v>
      </c>
      <c r="I1125" s="33">
        <v>3</v>
      </c>
      <c r="J1125" s="31">
        <v>9000</v>
      </c>
      <c r="K1125" s="32">
        <v>4300</v>
      </c>
      <c r="L1125" s="33">
        <v>8</v>
      </c>
      <c r="M1125" s="31">
        <v>0</v>
      </c>
      <c r="N1125" s="32">
        <v>0</v>
      </c>
      <c r="O1125" s="33">
        <v>0</v>
      </c>
      <c r="P1125" s="27">
        <f>D1125+G1125+J1125+M1125</f>
        <v>25900</v>
      </c>
      <c r="Q1125" s="30">
        <f>E1125+H1125+K1125+N1125</f>
        <v>9250</v>
      </c>
      <c r="R1125" s="30">
        <f>F1125+I1125+L1125+O1125</f>
        <v>24</v>
      </c>
      <c r="S1125" s="31">
        <v>11700</v>
      </c>
      <c r="T1125" s="34">
        <v>512</v>
      </c>
      <c r="U1125" s="31">
        <f>Q1125+S1125</f>
        <v>20950</v>
      </c>
      <c r="V1125" s="34">
        <f>R1125+T1125</f>
        <v>536</v>
      </c>
      <c r="W1125" s="10"/>
    </row>
    <row r="1126" spans="1:23">
      <c r="A1126" s="1" t="s">
        <v>317</v>
      </c>
      <c r="B1126" s="1" t="s">
        <v>2196</v>
      </c>
      <c r="C1126" s="2" t="s">
        <v>1406</v>
      </c>
      <c r="D1126" s="31">
        <v>1200</v>
      </c>
      <c r="E1126" s="32">
        <v>800</v>
      </c>
      <c r="F1126" s="33">
        <v>6</v>
      </c>
      <c r="G1126" s="31">
        <v>0</v>
      </c>
      <c r="H1126" s="32">
        <v>0</v>
      </c>
      <c r="I1126" s="33">
        <v>0</v>
      </c>
      <c r="J1126" s="31">
        <v>900</v>
      </c>
      <c r="K1126" s="32">
        <v>700</v>
      </c>
      <c r="L1126" s="33">
        <v>11</v>
      </c>
      <c r="M1126" s="31">
        <v>0</v>
      </c>
      <c r="N1126" s="32">
        <v>0</v>
      </c>
      <c r="O1126" s="33">
        <v>0</v>
      </c>
      <c r="P1126" s="27">
        <f>D1126+G1126+J1126+M1126</f>
        <v>2100</v>
      </c>
      <c r="Q1126" s="30">
        <f>E1126+H1126+K1126+N1126</f>
        <v>1500</v>
      </c>
      <c r="R1126" s="30">
        <f>F1126+I1126+L1126+O1126</f>
        <v>17</v>
      </c>
      <c r="S1126" s="31">
        <v>3800</v>
      </c>
      <c r="T1126" s="34">
        <v>98</v>
      </c>
      <c r="U1126" s="31">
        <f>Q1126+S1126</f>
        <v>5300</v>
      </c>
      <c r="V1126" s="34">
        <f>R1126+T1126</f>
        <v>115</v>
      </c>
      <c r="W1126" s="10"/>
    </row>
    <row r="1127" spans="1:23" ht="15" customHeight="1" thickBot="1">
      <c r="A1127" s="11" t="s">
        <v>317</v>
      </c>
      <c r="B1127" s="11" t="s">
        <v>763</v>
      </c>
      <c r="C1127" s="12" t="s">
        <v>764</v>
      </c>
      <c r="D1127" s="37">
        <v>12000</v>
      </c>
      <c r="E1127" s="45">
        <v>3978</v>
      </c>
      <c r="F1127" s="38">
        <v>10</v>
      </c>
      <c r="G1127" s="37">
        <v>0</v>
      </c>
      <c r="H1127" s="45">
        <v>0</v>
      </c>
      <c r="I1127" s="38">
        <v>0</v>
      </c>
      <c r="J1127" s="37">
        <v>9500</v>
      </c>
      <c r="K1127" s="45">
        <v>3616</v>
      </c>
      <c r="L1127" s="38">
        <v>6</v>
      </c>
      <c r="M1127" s="37">
        <v>0</v>
      </c>
      <c r="N1127" s="45">
        <v>0</v>
      </c>
      <c r="O1127" s="38">
        <v>0</v>
      </c>
      <c r="P1127" s="27">
        <f>D1127+G1127+J1127+M1127</f>
        <v>21500</v>
      </c>
      <c r="Q1127" s="30">
        <f>E1127+H1127+K1127+N1127</f>
        <v>7594</v>
      </c>
      <c r="R1127" s="30">
        <f>F1127+I1127+L1127+O1127</f>
        <v>16</v>
      </c>
      <c r="S1127" s="31">
        <v>2263</v>
      </c>
      <c r="T1127" s="34">
        <v>72</v>
      </c>
      <c r="U1127" s="31">
        <f>Q1127+S1127</f>
        <v>9857</v>
      </c>
      <c r="V1127" s="34">
        <f>R1127+T1127</f>
        <v>88</v>
      </c>
      <c r="W1127" s="10"/>
    </row>
    <row r="1128" spans="1:23">
      <c r="A1128" s="46"/>
      <c r="B1128" s="46"/>
      <c r="C1128" s="46"/>
      <c r="D1128" s="47">
        <f>SUM(D6:D1127)</f>
        <v>139954997</v>
      </c>
      <c r="E1128" s="47">
        <f>SUM(E6:E1127)</f>
        <v>127791682</v>
      </c>
      <c r="F1128" s="47">
        <f>SUM(F6:F1127)</f>
        <v>3297</v>
      </c>
      <c r="G1128" s="47">
        <f>SUM(G6:G1127)</f>
        <v>7934000</v>
      </c>
      <c r="H1128" s="47">
        <f>SUM(H6:H1127)</f>
        <v>7296480</v>
      </c>
      <c r="I1128" s="47">
        <f>SUM(I6:I1127)</f>
        <v>186</v>
      </c>
      <c r="J1128" s="47">
        <f>SUM(J6:J1127)</f>
        <v>73385933</v>
      </c>
      <c r="K1128" s="47">
        <f>SUM(K6:K1127)</f>
        <v>65634337</v>
      </c>
      <c r="L1128" s="47">
        <f>SUM(L6:L1127)</f>
        <v>2462</v>
      </c>
      <c r="M1128" s="47">
        <f>SUM(M6:M1127)</f>
        <v>13566991</v>
      </c>
      <c r="N1128" s="47">
        <f>SUM(N6:N1127)</f>
        <v>12523641</v>
      </c>
      <c r="O1128" s="47">
        <f>SUM(O6:O1127)</f>
        <v>206</v>
      </c>
      <c r="P1128" s="47">
        <f>SUM(P6:P1127)</f>
        <v>234841921</v>
      </c>
      <c r="Q1128" s="47">
        <f>SUM(Q6:Q1127)</f>
        <v>213246140</v>
      </c>
      <c r="R1128" s="47">
        <f>SUM(R6:R1127)</f>
        <v>6151</v>
      </c>
      <c r="S1128" s="47">
        <f>SUM(S6:S1127)</f>
        <v>8884648</v>
      </c>
      <c r="T1128" s="47">
        <f>SUM(T6:T1127)</f>
        <v>451381</v>
      </c>
      <c r="U1128" s="47">
        <f>SUM(U6:U1127)</f>
        <v>222130788</v>
      </c>
      <c r="V1128" s="47">
        <f>SUM(V6:V1127)</f>
        <v>457532</v>
      </c>
    </row>
  </sheetData>
  <sheetProtection algorithmName="SHA-512" hashValue="dApTyVJYxNYmaRm/VNjrTrK/tm0zoneCf0Z1AJL0LG5fZPdeZaWPQAAX2XouJqBEWrzqKIbPmecodd48GabDow==" saltValue="0fv+jPlXDBd0AWq9lGUgig==" spinCount="100000" sheet="1" objects="1" scenarios="1" sort="0" autoFilter="0"/>
  <autoFilter ref="A5:V1128">
    <sortState ref="A6:V1128">
      <sortCondition ref="A5:A1128"/>
    </sortState>
  </autoFilter>
  <sortState ref="A2:V1123">
    <sortCondition ref="C2:C1123"/>
  </sortState>
  <conditionalFormatting sqref="S255:S484 S515:S1044 S1102:S1126 T255:T1044 U7:V1044 S130:T243 S1061:S1100 P6:V6 T1061:V1127">
    <cfRule type="containsBlanks" dxfId="250" priority="692">
      <formula>LEN(TRIM(P6))=0</formula>
    </cfRule>
  </conditionalFormatting>
  <conditionalFormatting sqref="A1127">
    <cfRule type="containsBlanks" dxfId="249" priority="673">
      <formula>LEN(TRIM(A1127))=0</formula>
    </cfRule>
  </conditionalFormatting>
  <conditionalFormatting sqref="B6:C304">
    <cfRule type="containsBlanks" dxfId="248" priority="690">
      <formula>LEN(TRIM(B6))=0</formula>
    </cfRule>
  </conditionalFormatting>
  <conditionalFormatting sqref="C6:C304">
    <cfRule type="containsErrors" dxfId="247" priority="689">
      <formula>ISERROR(C6)</formula>
    </cfRule>
  </conditionalFormatting>
  <conditionalFormatting sqref="A6:A304">
    <cfRule type="containsBlanks" dxfId="246" priority="688">
      <formula>LEN(TRIM(A6))=0</formula>
    </cfRule>
  </conditionalFormatting>
  <conditionalFormatting sqref="B305:C484 B515:C598">
    <cfRule type="containsBlanks" dxfId="245" priority="687">
      <formula>LEN(TRIM(B305))=0</formula>
    </cfRule>
  </conditionalFormatting>
  <conditionalFormatting sqref="C305:C484 C515:C598">
    <cfRule type="containsErrors" dxfId="244" priority="686">
      <formula>ISERROR(C305)</formula>
    </cfRule>
  </conditionalFormatting>
  <conditionalFormatting sqref="A305:A603">
    <cfRule type="containsBlanks" dxfId="243" priority="685">
      <formula>LEN(TRIM(A305))=0</formula>
    </cfRule>
  </conditionalFormatting>
  <conditionalFormatting sqref="B636:C902">
    <cfRule type="containsBlanks" dxfId="242" priority="684">
      <formula>LEN(TRIM(B636))=0</formula>
    </cfRule>
  </conditionalFormatting>
  <conditionalFormatting sqref="C636:C902">
    <cfRule type="containsErrors" dxfId="241" priority="683">
      <formula>ISERROR(C636)</formula>
    </cfRule>
  </conditionalFormatting>
  <conditionalFormatting sqref="A604:A902">
    <cfRule type="containsBlanks" dxfId="240" priority="682">
      <formula>LEN(TRIM(A604))=0</formula>
    </cfRule>
  </conditionalFormatting>
  <conditionalFormatting sqref="B903:C1044 B1061:C1108">
    <cfRule type="containsBlanks" dxfId="239" priority="681">
      <formula>LEN(TRIM(B903))=0</formula>
    </cfRule>
  </conditionalFormatting>
  <conditionalFormatting sqref="C903:C1044 C1061:C1108">
    <cfRule type="containsErrors" dxfId="238" priority="680">
      <formula>ISERROR(C903)</formula>
    </cfRule>
  </conditionalFormatting>
  <conditionalFormatting sqref="A903:A1125">
    <cfRule type="containsBlanks" dxfId="237" priority="679">
      <formula>LEN(TRIM(A903))=0</formula>
    </cfRule>
  </conditionalFormatting>
  <conditionalFormatting sqref="A1126">
    <cfRule type="containsBlanks" dxfId="236" priority="676">
      <formula>LEN(TRIM(A1126))=0</formula>
    </cfRule>
  </conditionalFormatting>
  <conditionalFormatting sqref="P7:Q484 P636:Q1044 P1061:Q1108 P515:Q598">
    <cfRule type="containsBlanks" dxfId="235" priority="655">
      <formula>LEN(TRIM(P7))=0</formula>
    </cfRule>
  </conditionalFormatting>
  <conditionalFormatting sqref="R7:R484 R636:R1044 R1061:R1108 R515:R598">
    <cfRule type="containsBlanks" dxfId="234" priority="654">
      <formula>LEN(TRIM(R7))=0</formula>
    </cfRule>
  </conditionalFormatting>
  <conditionalFormatting sqref="D6:D243 D255:D304">
    <cfRule type="containsBlanks" dxfId="233" priority="572">
      <formula>LEN(TRIM(D6))=0</formula>
    </cfRule>
  </conditionalFormatting>
  <conditionalFormatting sqref="E6:E243 E255:E304">
    <cfRule type="containsBlanks" dxfId="232" priority="571">
      <formula>LEN(TRIM(E6))=0</formula>
    </cfRule>
  </conditionalFormatting>
  <conditionalFormatting sqref="F6:F243 F255:F304">
    <cfRule type="containsBlanks" dxfId="231" priority="570">
      <formula>LEN(TRIM(F6))=0</formula>
    </cfRule>
  </conditionalFormatting>
  <conditionalFormatting sqref="D305:D484 D515:D598">
    <cfRule type="containsBlanks" dxfId="230" priority="564">
      <formula>LEN(TRIM(D305))=0</formula>
    </cfRule>
  </conditionalFormatting>
  <conditionalFormatting sqref="E305:E484 E515:E598">
    <cfRule type="containsBlanks" dxfId="229" priority="563">
      <formula>LEN(TRIM(E305))=0</formula>
    </cfRule>
  </conditionalFormatting>
  <conditionalFormatting sqref="F305:F484 F515:F598">
    <cfRule type="containsBlanks" dxfId="228" priority="562">
      <formula>LEN(TRIM(F305))=0</formula>
    </cfRule>
  </conditionalFormatting>
  <conditionalFormatting sqref="D636:D902">
    <cfRule type="containsBlanks" dxfId="227" priority="556">
      <formula>LEN(TRIM(D636))=0</formula>
    </cfRule>
  </conditionalFormatting>
  <conditionalFormatting sqref="E636:E902">
    <cfRule type="containsBlanks" dxfId="226" priority="555">
      <formula>LEN(TRIM(E636))=0</formula>
    </cfRule>
  </conditionalFormatting>
  <conditionalFormatting sqref="F636:F902">
    <cfRule type="containsBlanks" dxfId="225" priority="554">
      <formula>LEN(TRIM(F636))=0</formula>
    </cfRule>
  </conditionalFormatting>
  <conditionalFormatting sqref="D903:D1044 D1102:D1108 D1061:D1100">
    <cfRule type="containsBlanks" dxfId="224" priority="548">
      <formula>LEN(TRIM(D903))=0</formula>
    </cfRule>
  </conditionalFormatting>
  <conditionalFormatting sqref="E903:E1044 E1102:E1108 E1061:E1100">
    <cfRule type="containsBlanks" dxfId="223" priority="547">
      <formula>LEN(TRIM(E903))=0</formula>
    </cfRule>
  </conditionalFormatting>
  <conditionalFormatting sqref="F903:F1044 F1102:F1108 F1061:F1100">
    <cfRule type="containsBlanks" dxfId="222" priority="546">
      <formula>LEN(TRIM(F903))=0</formula>
    </cfRule>
  </conditionalFormatting>
  <conditionalFormatting sqref="G6:G243 G255:G304">
    <cfRule type="containsBlanks" dxfId="221" priority="524">
      <formula>LEN(TRIM(G6))=0</formula>
    </cfRule>
  </conditionalFormatting>
  <conditionalFormatting sqref="H6:H243 H255:H304">
    <cfRule type="containsBlanks" dxfId="220" priority="523">
      <formula>LEN(TRIM(H6))=0</formula>
    </cfRule>
  </conditionalFormatting>
  <conditionalFormatting sqref="I6:I243 I255:I304">
    <cfRule type="containsBlanks" dxfId="219" priority="522">
      <formula>LEN(TRIM(I6))=0</formula>
    </cfRule>
  </conditionalFormatting>
  <conditionalFormatting sqref="G305:G484 G515:G598">
    <cfRule type="containsBlanks" dxfId="218" priority="521">
      <formula>LEN(TRIM(G305))=0</formula>
    </cfRule>
  </conditionalFormatting>
  <conditionalFormatting sqref="H305:H484 H515:H598">
    <cfRule type="containsBlanks" dxfId="217" priority="520">
      <formula>LEN(TRIM(H305))=0</formula>
    </cfRule>
  </conditionalFormatting>
  <conditionalFormatting sqref="I305:I484 I515:I598">
    <cfRule type="containsBlanks" dxfId="216" priority="519">
      <formula>LEN(TRIM(I305))=0</formula>
    </cfRule>
  </conditionalFormatting>
  <conditionalFormatting sqref="G636:G902">
    <cfRule type="containsBlanks" dxfId="215" priority="518">
      <formula>LEN(TRIM(G636))=0</formula>
    </cfRule>
  </conditionalFormatting>
  <conditionalFormatting sqref="H636:H902">
    <cfRule type="containsBlanks" dxfId="214" priority="517">
      <formula>LEN(TRIM(H636))=0</formula>
    </cfRule>
  </conditionalFormatting>
  <conditionalFormatting sqref="I636:I902">
    <cfRule type="containsBlanks" dxfId="213" priority="516">
      <formula>LEN(TRIM(I636))=0</formula>
    </cfRule>
  </conditionalFormatting>
  <conditionalFormatting sqref="G903:G1044 G1102:G1108 G1061:G1100">
    <cfRule type="containsBlanks" dxfId="212" priority="515">
      <formula>LEN(TRIM(G903))=0</formula>
    </cfRule>
  </conditionalFormatting>
  <conditionalFormatting sqref="H903:H1044 H1102:H1108 H1061:H1100">
    <cfRule type="containsBlanks" dxfId="211" priority="514">
      <formula>LEN(TRIM(H903))=0</formula>
    </cfRule>
  </conditionalFormatting>
  <conditionalFormatting sqref="I903:I1044 I1102:I1108 I1061:I1100">
    <cfRule type="containsBlanks" dxfId="210" priority="513">
      <formula>LEN(TRIM(I903))=0</formula>
    </cfRule>
  </conditionalFormatting>
  <conditionalFormatting sqref="J6:J243 J255:J304">
    <cfRule type="containsBlanks" dxfId="209" priority="506">
      <formula>LEN(TRIM(J6))=0</formula>
    </cfRule>
  </conditionalFormatting>
  <conditionalFormatting sqref="K6 K130:K243 K255:K304">
    <cfRule type="containsBlanks" dxfId="208" priority="505">
      <formula>LEN(TRIM(K6))=0</formula>
    </cfRule>
  </conditionalFormatting>
  <conditionalFormatting sqref="L6 L130:L243 L255:L304">
    <cfRule type="containsBlanks" dxfId="207" priority="504">
      <formula>LEN(TRIM(L6))=0</formula>
    </cfRule>
  </conditionalFormatting>
  <conditionalFormatting sqref="J305:J484 J515:J598">
    <cfRule type="containsBlanks" dxfId="206" priority="503">
      <formula>LEN(TRIM(J305))=0</formula>
    </cfRule>
  </conditionalFormatting>
  <conditionalFormatting sqref="K305:K484 K515:K598">
    <cfRule type="containsBlanks" dxfId="205" priority="502">
      <formula>LEN(TRIM(K305))=0</formula>
    </cfRule>
  </conditionalFormatting>
  <conditionalFormatting sqref="L305:L484 L515:L598">
    <cfRule type="containsBlanks" dxfId="204" priority="501">
      <formula>LEN(TRIM(L305))=0</formula>
    </cfRule>
  </conditionalFormatting>
  <conditionalFormatting sqref="J636:J902">
    <cfRule type="containsBlanks" dxfId="203" priority="500">
      <formula>LEN(TRIM(J636))=0</formula>
    </cfRule>
  </conditionalFormatting>
  <conditionalFormatting sqref="K636:K902">
    <cfRule type="containsBlanks" dxfId="202" priority="499">
      <formula>LEN(TRIM(K636))=0</formula>
    </cfRule>
  </conditionalFormatting>
  <conditionalFormatting sqref="L636:L902">
    <cfRule type="containsBlanks" dxfId="201" priority="498">
      <formula>LEN(TRIM(L636))=0</formula>
    </cfRule>
  </conditionalFormatting>
  <conditionalFormatting sqref="J903:J1044 J1102:J1108 J1061:J1100">
    <cfRule type="containsBlanks" dxfId="200" priority="497">
      <formula>LEN(TRIM(J903))=0</formula>
    </cfRule>
  </conditionalFormatting>
  <conditionalFormatting sqref="K903:K1044 K1102:K1108 K1061:K1100">
    <cfRule type="containsBlanks" dxfId="199" priority="496">
      <formula>LEN(TRIM(K903))=0</formula>
    </cfRule>
  </conditionalFormatting>
  <conditionalFormatting sqref="L903:L1044 L1102:L1108 L1061:L1100">
    <cfRule type="containsBlanks" dxfId="198" priority="495">
      <formula>LEN(TRIM(L903))=0</formula>
    </cfRule>
  </conditionalFormatting>
  <conditionalFormatting sqref="M6 M130:M243 M255:M304">
    <cfRule type="containsBlanks" dxfId="197" priority="488">
      <formula>LEN(TRIM(M6))=0</formula>
    </cfRule>
  </conditionalFormatting>
  <conditionalFormatting sqref="N6 N130:N243 N255:N304">
    <cfRule type="containsBlanks" dxfId="196" priority="487">
      <formula>LEN(TRIM(N6))=0</formula>
    </cfRule>
  </conditionalFormatting>
  <conditionalFormatting sqref="O6 O130:O243 O255:O304">
    <cfRule type="containsBlanks" dxfId="195" priority="486">
      <formula>LEN(TRIM(O6))=0</formula>
    </cfRule>
  </conditionalFormatting>
  <conditionalFormatting sqref="M305:M484 M515:M598">
    <cfRule type="containsBlanks" dxfId="194" priority="485">
      <formula>LEN(TRIM(M305))=0</formula>
    </cfRule>
  </conditionalFormatting>
  <conditionalFormatting sqref="N305:N484 N515:N598">
    <cfRule type="containsBlanks" dxfId="193" priority="484">
      <formula>LEN(TRIM(N305))=0</formula>
    </cfRule>
  </conditionalFormatting>
  <conditionalFormatting sqref="O305:O484 O515:O598">
    <cfRule type="containsBlanks" dxfId="192" priority="483">
      <formula>LEN(TRIM(O305))=0</formula>
    </cfRule>
  </conditionalFormatting>
  <conditionalFormatting sqref="M636:M902">
    <cfRule type="containsBlanks" dxfId="191" priority="482">
      <formula>LEN(TRIM(M636))=0</formula>
    </cfRule>
  </conditionalFormatting>
  <conditionalFormatting sqref="N636:N902">
    <cfRule type="containsBlanks" dxfId="190" priority="481">
      <formula>LEN(TRIM(N636))=0</formula>
    </cfRule>
  </conditionalFormatting>
  <conditionalFormatting sqref="O636:O902">
    <cfRule type="containsBlanks" dxfId="189" priority="480">
      <formula>LEN(TRIM(O636))=0</formula>
    </cfRule>
  </conditionalFormatting>
  <conditionalFormatting sqref="M903:M1044 M1061:M1108">
    <cfRule type="containsBlanks" dxfId="188" priority="479">
      <formula>LEN(TRIM(M903))=0</formula>
    </cfRule>
  </conditionalFormatting>
  <conditionalFormatting sqref="N903:N1044 N1061:N1108">
    <cfRule type="containsBlanks" dxfId="187" priority="478">
      <formula>LEN(TRIM(N903))=0</formula>
    </cfRule>
  </conditionalFormatting>
  <conditionalFormatting sqref="O903:O1044 O1061:O1108">
    <cfRule type="containsBlanks" dxfId="186" priority="477">
      <formula>LEN(TRIM(O903))=0</formula>
    </cfRule>
  </conditionalFormatting>
  <conditionalFormatting sqref="K7:K128">
    <cfRule type="containsBlanks" dxfId="185" priority="470">
      <formula>LEN(TRIM(K7))=0</formula>
    </cfRule>
  </conditionalFormatting>
  <conditionalFormatting sqref="K129">
    <cfRule type="containsBlanks" dxfId="184" priority="469">
      <formula>LEN(TRIM(K129))=0</formula>
    </cfRule>
  </conditionalFormatting>
  <conditionalFormatting sqref="L7:L128">
    <cfRule type="containsBlanks" dxfId="183" priority="468">
      <formula>LEN(TRIM(L7))=0</formula>
    </cfRule>
  </conditionalFormatting>
  <conditionalFormatting sqref="L129">
    <cfRule type="containsBlanks" dxfId="182" priority="467">
      <formula>LEN(TRIM(L129))=0</formula>
    </cfRule>
  </conditionalFormatting>
  <conditionalFormatting sqref="D1101">
    <cfRule type="containsBlanks" dxfId="181" priority="466">
      <formula>LEN(TRIM(D1101))=0</formula>
    </cfRule>
  </conditionalFormatting>
  <conditionalFormatting sqref="E1101">
    <cfRule type="containsBlanks" dxfId="180" priority="465">
      <formula>LEN(TRIM(E1101))=0</formula>
    </cfRule>
  </conditionalFormatting>
  <conditionalFormatting sqref="F1101">
    <cfRule type="containsBlanks" dxfId="179" priority="464">
      <formula>LEN(TRIM(F1101))=0</formula>
    </cfRule>
  </conditionalFormatting>
  <conditionalFormatting sqref="G1101">
    <cfRule type="containsBlanks" dxfId="178" priority="463">
      <formula>LEN(TRIM(G1101))=0</formula>
    </cfRule>
  </conditionalFormatting>
  <conditionalFormatting sqref="H1101">
    <cfRule type="containsBlanks" dxfId="177" priority="462">
      <formula>LEN(TRIM(H1101))=0</formula>
    </cfRule>
  </conditionalFormatting>
  <conditionalFormatting sqref="I1101">
    <cfRule type="containsBlanks" dxfId="176" priority="461">
      <formula>LEN(TRIM(I1101))=0</formula>
    </cfRule>
  </conditionalFormatting>
  <conditionalFormatting sqref="J1101">
    <cfRule type="containsBlanks" dxfId="175" priority="460">
      <formula>LEN(TRIM(J1101))=0</formula>
    </cfRule>
  </conditionalFormatting>
  <conditionalFormatting sqref="K1101">
    <cfRule type="containsBlanks" dxfId="174" priority="459">
      <formula>LEN(TRIM(K1101))=0</formula>
    </cfRule>
  </conditionalFormatting>
  <conditionalFormatting sqref="L1101">
    <cfRule type="containsBlanks" dxfId="173" priority="458">
      <formula>LEN(TRIM(L1101))=0</formula>
    </cfRule>
  </conditionalFormatting>
  <conditionalFormatting sqref="M7:M129">
    <cfRule type="containsBlanks" dxfId="172" priority="457">
      <formula>LEN(TRIM(M7))=0</formula>
    </cfRule>
  </conditionalFormatting>
  <conditionalFormatting sqref="N7:N129">
    <cfRule type="containsBlanks" dxfId="171" priority="456">
      <formula>LEN(TRIM(N7))=0</formula>
    </cfRule>
  </conditionalFormatting>
  <conditionalFormatting sqref="O7:O129">
    <cfRule type="containsBlanks" dxfId="170" priority="455">
      <formula>LEN(TRIM(O7))=0</formula>
    </cfRule>
  </conditionalFormatting>
  <conditionalFormatting sqref="S7:S128">
    <cfRule type="containsBlanks" dxfId="169" priority="450">
      <formula>LEN(TRIM(S7))=0</formula>
    </cfRule>
  </conditionalFormatting>
  <conditionalFormatting sqref="S129">
    <cfRule type="containsBlanks" dxfId="168" priority="449">
      <formula>LEN(TRIM(S129))=0</formula>
    </cfRule>
  </conditionalFormatting>
  <conditionalFormatting sqref="S1101">
    <cfRule type="containsBlanks" dxfId="167" priority="446">
      <formula>LEN(TRIM(S1101))=0</formula>
    </cfRule>
  </conditionalFormatting>
  <conditionalFormatting sqref="T7:T128">
    <cfRule type="containsBlanks" dxfId="166" priority="444">
      <formula>LEN(TRIM(T7))=0</formula>
    </cfRule>
  </conditionalFormatting>
  <conditionalFormatting sqref="T129">
    <cfRule type="containsBlanks" dxfId="165" priority="443">
      <formula>LEN(TRIM(T129))=0</formula>
    </cfRule>
  </conditionalFormatting>
  <conditionalFormatting sqref="D244 D247">
    <cfRule type="containsBlanks" dxfId="164" priority="438">
      <formula>LEN(TRIM(D244))=0</formula>
    </cfRule>
  </conditionalFormatting>
  <conditionalFormatting sqref="D252 D254">
    <cfRule type="containsBlanks" dxfId="163" priority="437">
      <formula>LEN(TRIM(D252))=0</formula>
    </cfRule>
  </conditionalFormatting>
  <conditionalFormatting sqref="D253 D248:D251 D245:D246">
    <cfRule type="containsBlanks" dxfId="162" priority="436">
      <formula>LEN(TRIM(D245))=0</formula>
    </cfRule>
  </conditionalFormatting>
  <conditionalFormatting sqref="E244 E247">
    <cfRule type="containsBlanks" dxfId="161" priority="435">
      <formula>LEN(TRIM(E244))=0</formula>
    </cfRule>
  </conditionalFormatting>
  <conditionalFormatting sqref="E252 E254">
    <cfRule type="containsBlanks" dxfId="160" priority="434">
      <formula>LEN(TRIM(E252))=0</formula>
    </cfRule>
  </conditionalFormatting>
  <conditionalFormatting sqref="E253 E248:E251 E245:E246">
    <cfRule type="containsBlanks" dxfId="159" priority="433">
      <formula>LEN(TRIM(E245))=0</formula>
    </cfRule>
  </conditionalFormatting>
  <conditionalFormatting sqref="F244 F247">
    <cfRule type="containsBlanks" dxfId="158" priority="432">
      <formula>LEN(TRIM(F244))=0</formula>
    </cfRule>
  </conditionalFormatting>
  <conditionalFormatting sqref="F252 F254">
    <cfRule type="containsBlanks" dxfId="157" priority="431">
      <formula>LEN(TRIM(F252))=0</formula>
    </cfRule>
  </conditionalFormatting>
  <conditionalFormatting sqref="F253 F248:F251 F245:F246">
    <cfRule type="containsBlanks" dxfId="156" priority="430">
      <formula>LEN(TRIM(F245))=0</formula>
    </cfRule>
  </conditionalFormatting>
  <conditionalFormatting sqref="G244 G247">
    <cfRule type="containsBlanks" dxfId="155" priority="429">
      <formula>LEN(TRIM(G244))=0</formula>
    </cfRule>
  </conditionalFormatting>
  <conditionalFormatting sqref="G252 G254">
    <cfRule type="containsBlanks" dxfId="154" priority="428">
      <formula>LEN(TRIM(G252))=0</formula>
    </cfRule>
  </conditionalFormatting>
  <conditionalFormatting sqref="G253 G248:G251 G245:G246">
    <cfRule type="containsBlanks" dxfId="153" priority="427">
      <formula>LEN(TRIM(G245))=0</formula>
    </cfRule>
  </conditionalFormatting>
  <conditionalFormatting sqref="H244 H247">
    <cfRule type="containsBlanks" dxfId="152" priority="426">
      <formula>LEN(TRIM(H244))=0</formula>
    </cfRule>
  </conditionalFormatting>
  <conditionalFormatting sqref="H252 H254">
    <cfRule type="containsBlanks" dxfId="151" priority="425">
      <formula>LEN(TRIM(H252))=0</formula>
    </cfRule>
  </conditionalFormatting>
  <conditionalFormatting sqref="H253 H248:H251 H245:H246">
    <cfRule type="containsBlanks" dxfId="150" priority="424">
      <formula>LEN(TRIM(H245))=0</formula>
    </cfRule>
  </conditionalFormatting>
  <conditionalFormatting sqref="I244 I247">
    <cfRule type="containsBlanks" dxfId="149" priority="423">
      <formula>LEN(TRIM(I244))=0</formula>
    </cfRule>
  </conditionalFormatting>
  <conditionalFormatting sqref="I252 I254">
    <cfRule type="containsBlanks" dxfId="148" priority="422">
      <formula>LEN(TRIM(I252))=0</formula>
    </cfRule>
  </conditionalFormatting>
  <conditionalFormatting sqref="I253 I248:I251 I245:I246">
    <cfRule type="containsBlanks" dxfId="147" priority="421">
      <formula>LEN(TRIM(I245))=0</formula>
    </cfRule>
  </conditionalFormatting>
  <conditionalFormatting sqref="J244 J247">
    <cfRule type="containsBlanks" dxfId="146" priority="420">
      <formula>LEN(TRIM(J244))=0</formula>
    </cfRule>
  </conditionalFormatting>
  <conditionalFormatting sqref="J252 J254">
    <cfRule type="containsBlanks" dxfId="145" priority="419">
      <formula>LEN(TRIM(J252))=0</formula>
    </cfRule>
  </conditionalFormatting>
  <conditionalFormatting sqref="J253 J248:J251 J245:J246">
    <cfRule type="containsBlanks" dxfId="144" priority="418">
      <formula>LEN(TRIM(J245))=0</formula>
    </cfRule>
  </conditionalFormatting>
  <conditionalFormatting sqref="K244 K247">
    <cfRule type="containsBlanks" dxfId="143" priority="417">
      <formula>LEN(TRIM(K244))=0</formula>
    </cfRule>
  </conditionalFormatting>
  <conditionalFormatting sqref="K252 K254">
    <cfRule type="containsBlanks" dxfId="142" priority="416">
      <formula>LEN(TRIM(K252))=0</formula>
    </cfRule>
  </conditionalFormatting>
  <conditionalFormatting sqref="K253 K248:K251 K245:K246">
    <cfRule type="containsBlanks" dxfId="141" priority="415">
      <formula>LEN(TRIM(K245))=0</formula>
    </cfRule>
  </conditionalFormatting>
  <conditionalFormatting sqref="L244 L247">
    <cfRule type="containsBlanks" dxfId="140" priority="414">
      <formula>LEN(TRIM(L244))=0</formula>
    </cfRule>
  </conditionalFormatting>
  <conditionalFormatting sqref="L252 L254">
    <cfRule type="containsBlanks" dxfId="139" priority="413">
      <formula>LEN(TRIM(L252))=0</formula>
    </cfRule>
  </conditionalFormatting>
  <conditionalFormatting sqref="L253 L248:L251 L245:L246">
    <cfRule type="containsBlanks" dxfId="138" priority="412">
      <formula>LEN(TRIM(L245))=0</formula>
    </cfRule>
  </conditionalFormatting>
  <conditionalFormatting sqref="M244 M247">
    <cfRule type="containsBlanks" dxfId="137" priority="411">
      <formula>LEN(TRIM(M244))=0</formula>
    </cfRule>
  </conditionalFormatting>
  <conditionalFormatting sqref="M252 M254">
    <cfRule type="containsBlanks" dxfId="136" priority="410">
      <formula>LEN(TRIM(M252))=0</formula>
    </cfRule>
  </conditionalFormatting>
  <conditionalFormatting sqref="M253 M248:M251 M245:M246">
    <cfRule type="containsBlanks" dxfId="135" priority="409">
      <formula>LEN(TRIM(M245))=0</formula>
    </cfRule>
  </conditionalFormatting>
  <conditionalFormatting sqref="N244 N247">
    <cfRule type="containsBlanks" dxfId="134" priority="408">
      <formula>LEN(TRIM(N244))=0</formula>
    </cfRule>
  </conditionalFormatting>
  <conditionalFormatting sqref="N252 N254">
    <cfRule type="containsBlanks" dxfId="133" priority="407">
      <formula>LEN(TRIM(N252))=0</formula>
    </cfRule>
  </conditionalFormatting>
  <conditionalFormatting sqref="N253 N248:N251 N245:N246">
    <cfRule type="containsBlanks" dxfId="132" priority="406">
      <formula>LEN(TRIM(N245))=0</formula>
    </cfRule>
  </conditionalFormatting>
  <conditionalFormatting sqref="O244 O247">
    <cfRule type="containsBlanks" dxfId="131" priority="405">
      <formula>LEN(TRIM(O244))=0</formula>
    </cfRule>
  </conditionalFormatting>
  <conditionalFormatting sqref="O252 O254">
    <cfRule type="containsBlanks" dxfId="130" priority="404">
      <formula>LEN(TRIM(O252))=0</formula>
    </cfRule>
  </conditionalFormatting>
  <conditionalFormatting sqref="O253 O248:O251 O245:O246">
    <cfRule type="containsBlanks" dxfId="129" priority="403">
      <formula>LEN(TRIM(O245))=0</formula>
    </cfRule>
  </conditionalFormatting>
  <conditionalFormatting sqref="S244 S247">
    <cfRule type="containsBlanks" dxfId="128" priority="400">
      <formula>LEN(TRIM(S244))=0</formula>
    </cfRule>
  </conditionalFormatting>
  <conditionalFormatting sqref="S252 S254">
    <cfRule type="containsBlanks" dxfId="127" priority="399">
      <formula>LEN(TRIM(S252))=0</formula>
    </cfRule>
  </conditionalFormatting>
  <conditionalFormatting sqref="S253 S248:S251 S245:S246">
    <cfRule type="containsBlanks" dxfId="126" priority="398">
      <formula>LEN(TRIM(S245))=0</formula>
    </cfRule>
  </conditionalFormatting>
  <conditionalFormatting sqref="T244:T254">
    <cfRule type="containsBlanks" dxfId="125" priority="394">
      <formula>LEN(TRIM(T244))=0</formula>
    </cfRule>
  </conditionalFormatting>
  <conditionalFormatting sqref="B599:C603">
    <cfRule type="containsBlanks" dxfId="124" priority="390">
      <formula>LEN(TRIM(B599))=0</formula>
    </cfRule>
  </conditionalFormatting>
  <conditionalFormatting sqref="C599:C603">
    <cfRule type="containsErrors" dxfId="123" priority="389">
      <formula>ISERROR(C599)</formula>
    </cfRule>
  </conditionalFormatting>
  <conditionalFormatting sqref="B604:C635">
    <cfRule type="containsBlanks" dxfId="122" priority="388">
      <formula>LEN(TRIM(B604))=0</formula>
    </cfRule>
  </conditionalFormatting>
  <conditionalFormatting sqref="C604:C635">
    <cfRule type="containsErrors" dxfId="121" priority="387">
      <formula>ISERROR(C604)</formula>
    </cfRule>
  </conditionalFormatting>
  <conditionalFormatting sqref="P599:Q635">
    <cfRule type="containsBlanks" dxfId="120" priority="380">
      <formula>LEN(TRIM(P599))=0</formula>
    </cfRule>
  </conditionalFormatting>
  <conditionalFormatting sqref="R599:R635">
    <cfRule type="containsBlanks" dxfId="119" priority="379">
      <formula>LEN(TRIM(R599))=0</formula>
    </cfRule>
  </conditionalFormatting>
  <conditionalFormatting sqref="D599:D603">
    <cfRule type="containsBlanks" dxfId="118" priority="354">
      <formula>LEN(TRIM(D599))=0</formula>
    </cfRule>
  </conditionalFormatting>
  <conditionalFormatting sqref="E599:E603">
    <cfRule type="containsBlanks" dxfId="117" priority="353">
      <formula>LEN(TRIM(E599))=0</formula>
    </cfRule>
  </conditionalFormatting>
  <conditionalFormatting sqref="F599:F603">
    <cfRule type="containsBlanks" dxfId="116" priority="352">
      <formula>LEN(TRIM(F599))=0</formula>
    </cfRule>
  </conditionalFormatting>
  <conditionalFormatting sqref="D604:D635">
    <cfRule type="containsBlanks" dxfId="115" priority="351">
      <formula>LEN(TRIM(D604))=0</formula>
    </cfRule>
  </conditionalFormatting>
  <conditionalFormatting sqref="E604:E635">
    <cfRule type="containsBlanks" dxfId="114" priority="350">
      <formula>LEN(TRIM(E604))=0</formula>
    </cfRule>
  </conditionalFormatting>
  <conditionalFormatting sqref="F604:F635">
    <cfRule type="containsBlanks" dxfId="113" priority="349">
      <formula>LEN(TRIM(F604))=0</formula>
    </cfRule>
  </conditionalFormatting>
  <conditionalFormatting sqref="G599:G603">
    <cfRule type="containsBlanks" dxfId="112" priority="348">
      <formula>LEN(TRIM(G599))=0</formula>
    </cfRule>
  </conditionalFormatting>
  <conditionalFormatting sqref="H599:H603">
    <cfRule type="containsBlanks" dxfId="111" priority="347">
      <formula>LEN(TRIM(H599))=0</formula>
    </cfRule>
  </conditionalFormatting>
  <conditionalFormatting sqref="I599:I603">
    <cfRule type="containsBlanks" dxfId="110" priority="346">
      <formula>LEN(TRIM(I599))=0</formula>
    </cfRule>
  </conditionalFormatting>
  <conditionalFormatting sqref="G604:G635">
    <cfRule type="containsBlanks" dxfId="109" priority="345">
      <formula>LEN(TRIM(G604))=0</formula>
    </cfRule>
  </conditionalFormatting>
  <conditionalFormatting sqref="H604:H635">
    <cfRule type="containsBlanks" dxfId="108" priority="344">
      <formula>LEN(TRIM(H604))=0</formula>
    </cfRule>
  </conditionalFormatting>
  <conditionalFormatting sqref="I604:I635">
    <cfRule type="containsBlanks" dxfId="107" priority="343">
      <formula>LEN(TRIM(I604))=0</formula>
    </cfRule>
  </conditionalFormatting>
  <conditionalFormatting sqref="J599:J603">
    <cfRule type="containsBlanks" dxfId="106" priority="342">
      <formula>LEN(TRIM(J599))=0</formula>
    </cfRule>
  </conditionalFormatting>
  <conditionalFormatting sqref="K599:K603">
    <cfRule type="containsBlanks" dxfId="105" priority="341">
      <formula>LEN(TRIM(K599))=0</formula>
    </cfRule>
  </conditionalFormatting>
  <conditionalFormatting sqref="L599:L603">
    <cfRule type="containsBlanks" dxfId="104" priority="340">
      <formula>LEN(TRIM(L599))=0</formula>
    </cfRule>
  </conditionalFormatting>
  <conditionalFormatting sqref="J604:J635">
    <cfRule type="containsBlanks" dxfId="103" priority="339">
      <formula>LEN(TRIM(J604))=0</formula>
    </cfRule>
  </conditionalFormatting>
  <conditionalFormatting sqref="K604:K635">
    <cfRule type="containsBlanks" dxfId="102" priority="338">
      <formula>LEN(TRIM(K604))=0</formula>
    </cfRule>
  </conditionalFormatting>
  <conditionalFormatting sqref="L604:L635">
    <cfRule type="containsBlanks" dxfId="101" priority="337">
      <formula>LEN(TRIM(L604))=0</formula>
    </cfRule>
  </conditionalFormatting>
  <conditionalFormatting sqref="M599:M603">
    <cfRule type="containsBlanks" dxfId="100" priority="336">
      <formula>LEN(TRIM(M599))=0</formula>
    </cfRule>
  </conditionalFormatting>
  <conditionalFormatting sqref="N599:N603">
    <cfRule type="containsBlanks" dxfId="99" priority="335">
      <formula>LEN(TRIM(N599))=0</formula>
    </cfRule>
  </conditionalFormatting>
  <conditionalFormatting sqref="O599:O603">
    <cfRule type="containsBlanks" dxfId="98" priority="334">
      <formula>LEN(TRIM(O599))=0</formula>
    </cfRule>
  </conditionalFormatting>
  <conditionalFormatting sqref="M604:M635">
    <cfRule type="containsBlanks" dxfId="97" priority="333">
      <formula>LEN(TRIM(M604))=0</formula>
    </cfRule>
  </conditionalFormatting>
  <conditionalFormatting sqref="N604:N635">
    <cfRule type="containsBlanks" dxfId="96" priority="332">
      <formula>LEN(TRIM(N604))=0</formula>
    </cfRule>
  </conditionalFormatting>
  <conditionalFormatting sqref="O604:O635">
    <cfRule type="containsBlanks" dxfId="95" priority="331">
      <formula>LEN(TRIM(O604))=0</formula>
    </cfRule>
  </conditionalFormatting>
  <conditionalFormatting sqref="B1045:C1060">
    <cfRule type="containsBlanks" dxfId="94" priority="329">
      <formula>LEN(TRIM(B1045))=0</formula>
    </cfRule>
  </conditionalFormatting>
  <conditionalFormatting sqref="C1045:C1060">
    <cfRule type="containsErrors" dxfId="93" priority="328">
      <formula>ISERROR(C1045)</formula>
    </cfRule>
  </conditionalFormatting>
  <conditionalFormatting sqref="U1045:V1060">
    <cfRule type="containsBlanks" dxfId="92" priority="327">
      <formula>LEN(TRIM(U1045))=0</formula>
    </cfRule>
  </conditionalFormatting>
  <conditionalFormatting sqref="P1045:Q1060">
    <cfRule type="containsBlanks" dxfId="91" priority="322">
      <formula>LEN(TRIM(P1045))=0</formula>
    </cfRule>
  </conditionalFormatting>
  <conditionalFormatting sqref="R1045:R1060">
    <cfRule type="containsBlanks" dxfId="90" priority="321">
      <formula>LEN(TRIM(R1045))=0</formula>
    </cfRule>
  </conditionalFormatting>
  <conditionalFormatting sqref="D1045:D1056">
    <cfRule type="containsBlanks" dxfId="89" priority="296">
      <formula>LEN(TRIM(D1045))=0</formula>
    </cfRule>
  </conditionalFormatting>
  <conditionalFormatting sqref="E1045:E1056">
    <cfRule type="containsBlanks" dxfId="88" priority="295">
      <formula>LEN(TRIM(E1045))=0</formula>
    </cfRule>
  </conditionalFormatting>
  <conditionalFormatting sqref="F1045:F1056">
    <cfRule type="containsBlanks" dxfId="87" priority="294">
      <formula>LEN(TRIM(F1045))=0</formula>
    </cfRule>
  </conditionalFormatting>
  <conditionalFormatting sqref="G1045">
    <cfRule type="containsBlanks" dxfId="86" priority="293">
      <formula>LEN(TRIM(G1045))=0</formula>
    </cfRule>
  </conditionalFormatting>
  <conditionalFormatting sqref="H1045">
    <cfRule type="containsBlanks" dxfId="85" priority="292">
      <formula>LEN(TRIM(H1045))=0</formula>
    </cfRule>
  </conditionalFormatting>
  <conditionalFormatting sqref="I1045">
    <cfRule type="containsBlanks" dxfId="84" priority="291">
      <formula>LEN(TRIM(I1045))=0</formula>
    </cfRule>
  </conditionalFormatting>
  <conditionalFormatting sqref="J1045 J1057">
    <cfRule type="containsBlanks" dxfId="83" priority="290">
      <formula>LEN(TRIM(J1045))=0</formula>
    </cfRule>
  </conditionalFormatting>
  <conditionalFormatting sqref="K1045 K1057">
    <cfRule type="containsBlanks" dxfId="82" priority="289">
      <formula>LEN(TRIM(K1045))=0</formula>
    </cfRule>
  </conditionalFormatting>
  <conditionalFormatting sqref="L1045 L1057">
    <cfRule type="containsBlanks" dxfId="81" priority="288">
      <formula>LEN(TRIM(L1045))=0</formula>
    </cfRule>
  </conditionalFormatting>
  <conditionalFormatting sqref="S1045:S1060">
    <cfRule type="containsBlanks" dxfId="80" priority="286">
      <formula>LEN(TRIM(S1045))=0</formula>
    </cfRule>
  </conditionalFormatting>
  <conditionalFormatting sqref="T1045:T1060">
    <cfRule type="containsBlanks" dxfId="79" priority="284">
      <formula>LEN(TRIM(T1045))=0</formula>
    </cfRule>
  </conditionalFormatting>
  <conditionalFormatting sqref="D1057:D1060">
    <cfRule type="containsBlanks" dxfId="78" priority="281">
      <formula>LEN(TRIM(D1057))=0</formula>
    </cfRule>
  </conditionalFormatting>
  <conditionalFormatting sqref="E1057:E1060">
    <cfRule type="containsBlanks" dxfId="77" priority="280">
      <formula>LEN(TRIM(E1057))=0</formula>
    </cfRule>
  </conditionalFormatting>
  <conditionalFormatting sqref="F1057:F1060">
    <cfRule type="containsBlanks" dxfId="76" priority="279">
      <formula>LEN(TRIM(F1057))=0</formula>
    </cfRule>
  </conditionalFormatting>
  <conditionalFormatting sqref="G1046:G1060">
    <cfRule type="containsBlanks" dxfId="75" priority="278">
      <formula>LEN(TRIM(G1046))=0</formula>
    </cfRule>
  </conditionalFormatting>
  <conditionalFormatting sqref="H1046:H1060">
    <cfRule type="containsBlanks" dxfId="74" priority="277">
      <formula>LEN(TRIM(H1046))=0</formula>
    </cfRule>
  </conditionalFormatting>
  <conditionalFormatting sqref="I1046:I1060">
    <cfRule type="containsBlanks" dxfId="73" priority="276">
      <formula>LEN(TRIM(I1046))=0</formula>
    </cfRule>
  </conditionalFormatting>
  <conditionalFormatting sqref="J1046:J1056">
    <cfRule type="containsBlanks" dxfId="72" priority="275">
      <formula>LEN(TRIM(J1046))=0</formula>
    </cfRule>
  </conditionalFormatting>
  <conditionalFormatting sqref="K1046:K1056">
    <cfRule type="containsBlanks" dxfId="71" priority="274">
      <formula>LEN(TRIM(K1046))=0</formula>
    </cfRule>
  </conditionalFormatting>
  <conditionalFormatting sqref="L1046:L1056">
    <cfRule type="containsBlanks" dxfId="70" priority="273">
      <formula>LEN(TRIM(L1046))=0</formula>
    </cfRule>
  </conditionalFormatting>
  <conditionalFormatting sqref="J1058:J1060">
    <cfRule type="containsBlanks" dxfId="69" priority="272">
      <formula>LEN(TRIM(J1058))=0</formula>
    </cfRule>
  </conditionalFormatting>
  <conditionalFormatting sqref="K1058:K1060">
    <cfRule type="containsBlanks" dxfId="68" priority="271">
      <formula>LEN(TRIM(K1058))=0</formula>
    </cfRule>
  </conditionalFormatting>
  <conditionalFormatting sqref="L1058:L1060">
    <cfRule type="containsBlanks" dxfId="67" priority="270">
      <formula>LEN(TRIM(L1058))=0</formula>
    </cfRule>
  </conditionalFormatting>
  <conditionalFormatting sqref="M1045:M1060">
    <cfRule type="containsBlanks" dxfId="66" priority="269">
      <formula>LEN(TRIM(M1045))=0</formula>
    </cfRule>
  </conditionalFormatting>
  <conditionalFormatting sqref="N1045:N1060">
    <cfRule type="containsBlanks" dxfId="65" priority="268">
      <formula>LEN(TRIM(N1045))=0</formula>
    </cfRule>
  </conditionalFormatting>
  <conditionalFormatting sqref="O1045:O1060">
    <cfRule type="containsBlanks" dxfId="64" priority="267">
      <formula>LEN(TRIM(O1045))=0</formula>
    </cfRule>
  </conditionalFormatting>
  <conditionalFormatting sqref="B485:C514">
    <cfRule type="containsBlanks" dxfId="63" priority="251">
      <formula>LEN(TRIM(B485))=0</formula>
    </cfRule>
  </conditionalFormatting>
  <conditionalFormatting sqref="C485:C514">
    <cfRule type="containsErrors" dxfId="62" priority="250">
      <formula>ISERROR(C485)</formula>
    </cfRule>
  </conditionalFormatting>
  <conditionalFormatting sqref="P485:Q514">
    <cfRule type="containsBlanks" dxfId="61" priority="243">
      <formula>LEN(TRIM(P485))=0</formula>
    </cfRule>
  </conditionalFormatting>
  <conditionalFormatting sqref="R485:R514">
    <cfRule type="containsBlanks" dxfId="60" priority="242">
      <formula>LEN(TRIM(R485))=0</formula>
    </cfRule>
  </conditionalFormatting>
  <conditionalFormatting sqref="D485:D514">
    <cfRule type="containsBlanks" dxfId="59" priority="217">
      <formula>LEN(TRIM(D485))=0</formula>
    </cfRule>
  </conditionalFormatting>
  <conditionalFormatting sqref="E485:E514">
    <cfRule type="containsBlanks" dxfId="58" priority="216">
      <formula>LEN(TRIM(E485))=0</formula>
    </cfRule>
  </conditionalFormatting>
  <conditionalFormatting sqref="F485:F514">
    <cfRule type="containsBlanks" dxfId="57" priority="215">
      <formula>LEN(TRIM(F485))=0</formula>
    </cfRule>
  </conditionalFormatting>
  <conditionalFormatting sqref="G485:G514">
    <cfRule type="containsBlanks" dxfId="56" priority="214">
      <formula>LEN(TRIM(G485))=0</formula>
    </cfRule>
  </conditionalFormatting>
  <conditionalFormatting sqref="H485:H514">
    <cfRule type="containsBlanks" dxfId="55" priority="213">
      <formula>LEN(TRIM(H485))=0</formula>
    </cfRule>
  </conditionalFormatting>
  <conditionalFormatting sqref="I485:I514">
    <cfRule type="containsBlanks" dxfId="54" priority="212">
      <formula>LEN(TRIM(I485))=0</formula>
    </cfRule>
  </conditionalFormatting>
  <conditionalFormatting sqref="J485:J514">
    <cfRule type="containsBlanks" dxfId="53" priority="211">
      <formula>LEN(TRIM(J485))=0</formula>
    </cfRule>
  </conditionalFormatting>
  <conditionalFormatting sqref="K485:K514">
    <cfRule type="containsBlanks" dxfId="52" priority="210">
      <formula>LEN(TRIM(K485))=0</formula>
    </cfRule>
  </conditionalFormatting>
  <conditionalFormatting sqref="L485:L514">
    <cfRule type="containsBlanks" dxfId="51" priority="209">
      <formula>LEN(TRIM(L485))=0</formula>
    </cfRule>
  </conditionalFormatting>
  <conditionalFormatting sqref="M485:M514">
    <cfRule type="containsBlanks" dxfId="50" priority="208">
      <formula>LEN(TRIM(M485))=0</formula>
    </cfRule>
  </conditionalFormatting>
  <conditionalFormatting sqref="N485:N514">
    <cfRule type="containsBlanks" dxfId="49" priority="207">
      <formula>LEN(TRIM(N485))=0</formula>
    </cfRule>
  </conditionalFormatting>
  <conditionalFormatting sqref="O485:O514">
    <cfRule type="containsBlanks" dxfId="48" priority="206">
      <formula>LEN(TRIM(O485))=0</formula>
    </cfRule>
  </conditionalFormatting>
  <conditionalFormatting sqref="S485:S514">
    <cfRule type="containsBlanks" dxfId="47" priority="205">
      <formula>LEN(TRIM(S485))=0</formula>
    </cfRule>
  </conditionalFormatting>
  <conditionalFormatting sqref="W1127">
    <cfRule type="containsBlanks" dxfId="46" priority="197">
      <formula>LEN(TRIM(W1127))=0</formula>
    </cfRule>
  </conditionalFormatting>
  <conditionalFormatting sqref="W1109:W1126">
    <cfRule type="containsBlanks" dxfId="45" priority="196">
      <formula>LEN(TRIM(W1109))=0</formula>
    </cfRule>
  </conditionalFormatting>
  <conditionalFormatting sqref="B1109:C1125">
    <cfRule type="containsBlanks" dxfId="44" priority="101">
      <formula>LEN(TRIM(B1109))=0</formula>
    </cfRule>
  </conditionalFormatting>
  <conditionalFormatting sqref="C1109:C1125">
    <cfRule type="containsErrors" dxfId="43" priority="100">
      <formula>ISERROR(C1109)</formula>
    </cfRule>
  </conditionalFormatting>
  <conditionalFormatting sqref="B1126:C1126">
    <cfRule type="containsBlanks" dxfId="42" priority="99">
      <formula>LEN(TRIM(B1126))=0</formula>
    </cfRule>
  </conditionalFormatting>
  <conditionalFormatting sqref="C1126">
    <cfRule type="containsErrors" dxfId="41" priority="98">
      <formula>ISERROR(C1126)</formula>
    </cfRule>
  </conditionalFormatting>
  <conditionalFormatting sqref="B1127:C1127">
    <cfRule type="containsBlanks" dxfId="40" priority="97">
      <formula>LEN(TRIM(B1127))=0</formula>
    </cfRule>
  </conditionalFormatting>
  <conditionalFormatting sqref="C1127">
    <cfRule type="containsErrors" dxfId="39" priority="96">
      <formula>ISERROR(C1127)</formula>
    </cfRule>
  </conditionalFormatting>
  <conditionalFormatting sqref="S1127">
    <cfRule type="containsBlanks" dxfId="38" priority="95">
      <formula>LEN(TRIM(S1127))=0</formula>
    </cfRule>
  </conditionalFormatting>
  <conditionalFormatting sqref="P1109:Q1127">
    <cfRule type="containsBlanks" dxfId="37" priority="87">
      <formula>LEN(TRIM(P1109))=0</formula>
    </cfRule>
  </conditionalFormatting>
  <conditionalFormatting sqref="R1109:R1127">
    <cfRule type="containsBlanks" dxfId="36" priority="86">
      <formula>LEN(TRIM(R1109))=0</formula>
    </cfRule>
  </conditionalFormatting>
  <conditionalFormatting sqref="D1109:D1125">
    <cfRule type="containsBlanks" dxfId="35" priority="37">
      <formula>LEN(TRIM(D1109))=0</formula>
    </cfRule>
  </conditionalFormatting>
  <conditionalFormatting sqref="E1109:E1125">
    <cfRule type="containsBlanks" dxfId="34" priority="36">
      <formula>LEN(TRIM(E1109))=0</formula>
    </cfRule>
  </conditionalFormatting>
  <conditionalFormatting sqref="F1109:F1125">
    <cfRule type="containsBlanks" dxfId="33" priority="35">
      <formula>LEN(TRIM(F1109))=0</formula>
    </cfRule>
  </conditionalFormatting>
  <conditionalFormatting sqref="D1126">
    <cfRule type="containsBlanks" dxfId="32" priority="34">
      <formula>LEN(TRIM(D1126))=0</formula>
    </cfRule>
  </conditionalFormatting>
  <conditionalFormatting sqref="E1126">
    <cfRule type="containsBlanks" dxfId="31" priority="33">
      <formula>LEN(TRIM(E1126))=0</formula>
    </cfRule>
  </conditionalFormatting>
  <conditionalFormatting sqref="F1126">
    <cfRule type="containsBlanks" dxfId="30" priority="32">
      <formula>LEN(TRIM(F1126))=0</formula>
    </cfRule>
  </conditionalFormatting>
  <conditionalFormatting sqref="D1127">
    <cfRule type="containsBlanks" dxfId="29" priority="31">
      <formula>LEN(TRIM(D1127))=0</formula>
    </cfRule>
  </conditionalFormatting>
  <conditionalFormatting sqref="E1127">
    <cfRule type="containsBlanks" dxfId="28" priority="30">
      <formula>LEN(TRIM(E1127))=0</formula>
    </cfRule>
  </conditionalFormatting>
  <conditionalFormatting sqref="F1127">
    <cfRule type="containsBlanks" dxfId="27" priority="29">
      <formula>LEN(TRIM(F1127))=0</formula>
    </cfRule>
  </conditionalFormatting>
  <conditionalFormatting sqref="G1109:G1125">
    <cfRule type="containsBlanks" dxfId="26" priority="28">
      <formula>LEN(TRIM(G1109))=0</formula>
    </cfRule>
  </conditionalFormatting>
  <conditionalFormatting sqref="H1109:H1125">
    <cfRule type="containsBlanks" dxfId="25" priority="27">
      <formula>LEN(TRIM(H1109))=0</formula>
    </cfRule>
  </conditionalFormatting>
  <conditionalFormatting sqref="I1109:I1125">
    <cfRule type="containsBlanks" dxfId="24" priority="26">
      <formula>LEN(TRIM(I1109))=0</formula>
    </cfRule>
  </conditionalFormatting>
  <conditionalFormatting sqref="G1126">
    <cfRule type="containsBlanks" dxfId="23" priority="25">
      <formula>LEN(TRIM(G1126))=0</formula>
    </cfRule>
  </conditionalFormatting>
  <conditionalFormatting sqref="H1126">
    <cfRule type="containsBlanks" dxfId="22" priority="24">
      <formula>LEN(TRIM(H1126))=0</formula>
    </cfRule>
  </conditionalFormatting>
  <conditionalFormatting sqref="I1126">
    <cfRule type="containsBlanks" dxfId="21" priority="23">
      <formula>LEN(TRIM(I1126))=0</formula>
    </cfRule>
  </conditionalFormatting>
  <conditionalFormatting sqref="G1127">
    <cfRule type="containsBlanks" dxfId="20" priority="22">
      <formula>LEN(TRIM(G1127))=0</formula>
    </cfRule>
  </conditionalFormatting>
  <conditionalFormatting sqref="H1127">
    <cfRule type="containsBlanks" dxfId="19" priority="21">
      <formula>LEN(TRIM(H1127))=0</formula>
    </cfRule>
  </conditionalFormatting>
  <conditionalFormatting sqref="I1127">
    <cfRule type="containsBlanks" dxfId="18" priority="20">
      <formula>LEN(TRIM(I1127))=0</formula>
    </cfRule>
  </conditionalFormatting>
  <conditionalFormatting sqref="J1109:J1125">
    <cfRule type="containsBlanks" dxfId="17" priority="19">
      <formula>LEN(TRIM(J1109))=0</formula>
    </cfRule>
  </conditionalFormatting>
  <conditionalFormatting sqref="K1109:K1125">
    <cfRule type="containsBlanks" dxfId="16" priority="18">
      <formula>LEN(TRIM(K1109))=0</formula>
    </cfRule>
  </conditionalFormatting>
  <conditionalFormatting sqref="L1109:L1125">
    <cfRule type="containsBlanks" dxfId="15" priority="17">
      <formula>LEN(TRIM(L1109))=0</formula>
    </cfRule>
  </conditionalFormatting>
  <conditionalFormatting sqref="J1126">
    <cfRule type="containsBlanks" dxfId="14" priority="16">
      <formula>LEN(TRIM(J1126))=0</formula>
    </cfRule>
  </conditionalFormatting>
  <conditionalFormatting sqref="K1126">
    <cfRule type="containsBlanks" dxfId="13" priority="15">
      <formula>LEN(TRIM(K1126))=0</formula>
    </cfRule>
  </conditionalFormatting>
  <conditionalFormatting sqref="L1126">
    <cfRule type="containsBlanks" dxfId="12" priority="14">
      <formula>LEN(TRIM(L1126))=0</formula>
    </cfRule>
  </conditionalFormatting>
  <conditionalFormatting sqref="J1127">
    <cfRule type="containsBlanks" dxfId="11" priority="13">
      <formula>LEN(TRIM(J1127))=0</formula>
    </cfRule>
  </conditionalFormatting>
  <conditionalFormatting sqref="K1127">
    <cfRule type="containsBlanks" dxfId="10" priority="12">
      <formula>LEN(TRIM(K1127))=0</formula>
    </cfRule>
  </conditionalFormatting>
  <conditionalFormatting sqref="L1127">
    <cfRule type="containsBlanks" dxfId="9" priority="11">
      <formula>LEN(TRIM(L1127))=0</formula>
    </cfRule>
  </conditionalFormatting>
  <conditionalFormatting sqref="M1109:M1125">
    <cfRule type="containsBlanks" dxfId="8" priority="10">
      <formula>LEN(TRIM(M1109))=0</formula>
    </cfRule>
  </conditionalFormatting>
  <conditionalFormatting sqref="N1109:N1125">
    <cfRule type="containsBlanks" dxfId="7" priority="9">
      <formula>LEN(TRIM(N1109))=0</formula>
    </cfRule>
  </conditionalFormatting>
  <conditionalFormatting sqref="O1109:O1125">
    <cfRule type="containsBlanks" dxfId="6" priority="8">
      <formula>LEN(TRIM(O1109))=0</formula>
    </cfRule>
  </conditionalFormatting>
  <conditionalFormatting sqref="M1126">
    <cfRule type="containsBlanks" dxfId="5" priority="7">
      <formula>LEN(TRIM(M1126))=0</formula>
    </cfRule>
  </conditionalFormatting>
  <conditionalFormatting sqref="N1126">
    <cfRule type="containsBlanks" dxfId="4" priority="6">
      <formula>LEN(TRIM(N1126))=0</formula>
    </cfRule>
  </conditionalFormatting>
  <conditionalFormatting sqref="O1126">
    <cfRule type="containsBlanks" dxfId="3" priority="5">
      <formula>LEN(TRIM(O1126))=0</formula>
    </cfRule>
  </conditionalFormatting>
  <conditionalFormatting sqref="M1127">
    <cfRule type="containsBlanks" dxfId="2" priority="4">
      <formula>LEN(TRIM(M1127))=0</formula>
    </cfRule>
  </conditionalFormatting>
  <conditionalFormatting sqref="N1127">
    <cfRule type="containsBlanks" dxfId="1" priority="3">
      <formula>LEN(TRIM(N1127))=0</formula>
    </cfRule>
  </conditionalFormatting>
  <conditionalFormatting sqref="O1127">
    <cfRule type="containsBlanks" dxfId="0" priority="2">
      <formula>LEN(TRIM(O1127))=0</formula>
    </cfRule>
  </conditionalFormatting>
  <dataValidations count="2">
    <dataValidation type="whole" allowBlank="1" showInputMessage="1" showErrorMessage="1" sqref="J6:K1127 G6:H1127 D6:E1127 M6:N1127">
      <formula1>0</formula1>
      <formula2>10000000</formula2>
    </dataValidation>
    <dataValidation type="whole" allowBlank="1" showInputMessage="1" showErrorMessage="1" sqref="L6:L1127 I6:I1127 F6:F1127 O6:O1127">
      <formula1>0</formula1>
      <formula2>10000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RowHeight="15"/>
  <cols>
    <col min="1" max="1" width="26.85546875" customWidth="1"/>
    <col min="2" max="2" width="17.7109375" bestFit="1" customWidth="1"/>
    <col min="3" max="3" width="17.7109375" customWidth="1"/>
    <col min="4" max="4" width="11.7109375" bestFit="1" customWidth="1"/>
    <col min="5" max="5" width="17.7109375" customWidth="1"/>
    <col min="6" max="6" width="12.7109375" customWidth="1"/>
    <col min="7" max="7" width="11.28515625" bestFit="1" customWidth="1"/>
    <col min="8" max="8" width="12.7109375" bestFit="1" customWidth="1"/>
    <col min="9" max="9" width="15" customWidth="1"/>
    <col min="10" max="10" width="11.42578125" customWidth="1"/>
    <col min="11" max="11" width="17.7109375" bestFit="1" customWidth="1"/>
    <col min="12" max="13" width="16.5703125" customWidth="1"/>
    <col min="14" max="14" width="17" customWidth="1"/>
    <col min="15" max="15" width="17.5703125" customWidth="1"/>
    <col min="16" max="16" width="15.7109375" customWidth="1"/>
    <col min="17" max="17" width="17.140625" customWidth="1"/>
    <col min="18" max="18" width="16.5703125" customWidth="1"/>
    <col min="19" max="19" width="16.42578125" customWidth="1"/>
    <col min="20" max="20" width="16.140625" customWidth="1"/>
  </cols>
  <sheetData>
    <row r="1" spans="1:20" s="18" customFormat="1" ht="50.25" customHeight="1"/>
    <row r="2" spans="1:20" s="20" customFormat="1">
      <c r="A2" s="19" t="s">
        <v>2198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20" s="21" customFormat="1">
      <c r="A3" s="19" t="s">
        <v>2199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20" s="21" customFormat="1">
      <c r="A4" s="22" t="s">
        <v>2207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20" ht="105">
      <c r="A5" s="15" t="s">
        <v>0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2200</v>
      </c>
      <c r="O5" s="16" t="s">
        <v>2201</v>
      </c>
      <c r="P5" s="16" t="s">
        <v>2202</v>
      </c>
      <c r="Q5" s="16" t="s">
        <v>2203</v>
      </c>
      <c r="R5" s="16" t="s">
        <v>2204</v>
      </c>
      <c r="S5" s="15" t="s">
        <v>2205</v>
      </c>
      <c r="T5" s="15" t="s">
        <v>2206</v>
      </c>
    </row>
    <row r="6" spans="1:20">
      <c r="A6" s="63" t="s">
        <v>14</v>
      </c>
      <c r="B6" s="48">
        <v>14400</v>
      </c>
      <c r="C6" s="48">
        <v>11300</v>
      </c>
      <c r="D6" s="48">
        <v>16</v>
      </c>
      <c r="E6" s="48">
        <v>0</v>
      </c>
      <c r="F6" s="48">
        <v>0</v>
      </c>
      <c r="G6" s="48">
        <v>0</v>
      </c>
      <c r="H6" s="48">
        <v>127000</v>
      </c>
      <c r="I6" s="48">
        <v>106000</v>
      </c>
      <c r="J6" s="48">
        <v>36</v>
      </c>
      <c r="K6" s="48">
        <v>0</v>
      </c>
      <c r="L6" s="48">
        <v>0</v>
      </c>
      <c r="M6" s="48">
        <v>0</v>
      </c>
      <c r="N6" s="49">
        <v>141400</v>
      </c>
      <c r="O6" s="50">
        <v>117300</v>
      </c>
      <c r="P6" s="50">
        <v>52</v>
      </c>
      <c r="Q6" s="50">
        <v>3550</v>
      </c>
      <c r="R6" s="48">
        <v>255</v>
      </c>
      <c r="S6" s="50">
        <v>120850</v>
      </c>
      <c r="T6" s="48">
        <v>307</v>
      </c>
    </row>
    <row r="7" spans="1:20">
      <c r="A7" s="64" t="s">
        <v>15</v>
      </c>
      <c r="B7" s="51">
        <v>6806716</v>
      </c>
      <c r="C7" s="51">
        <v>5787337</v>
      </c>
      <c r="D7" s="51">
        <v>84</v>
      </c>
      <c r="E7" s="51">
        <v>600400</v>
      </c>
      <c r="F7" s="51">
        <v>434980</v>
      </c>
      <c r="G7" s="51">
        <v>18</v>
      </c>
      <c r="H7" s="51">
        <v>5535257</v>
      </c>
      <c r="I7" s="51">
        <v>4084071</v>
      </c>
      <c r="J7" s="51">
        <v>69</v>
      </c>
      <c r="K7" s="51">
        <v>180300</v>
      </c>
      <c r="L7" s="51">
        <v>150000</v>
      </c>
      <c r="M7" s="51">
        <v>4</v>
      </c>
      <c r="N7" s="52">
        <v>13122673</v>
      </c>
      <c r="O7" s="53">
        <v>10456388</v>
      </c>
      <c r="P7" s="53">
        <v>175</v>
      </c>
      <c r="Q7" s="53">
        <v>336277</v>
      </c>
      <c r="R7" s="51">
        <v>99754</v>
      </c>
      <c r="S7" s="53">
        <v>10792665</v>
      </c>
      <c r="T7" s="51">
        <v>99929</v>
      </c>
    </row>
    <row r="8" spans="1:20">
      <c r="A8" s="63" t="s">
        <v>16</v>
      </c>
      <c r="B8" s="48">
        <v>155250</v>
      </c>
      <c r="C8" s="48">
        <v>53320</v>
      </c>
      <c r="D8" s="48">
        <v>58</v>
      </c>
      <c r="E8" s="48">
        <v>0</v>
      </c>
      <c r="F8" s="48">
        <v>0</v>
      </c>
      <c r="G8" s="48">
        <v>0</v>
      </c>
      <c r="H8" s="48">
        <v>245850</v>
      </c>
      <c r="I8" s="48">
        <v>142020</v>
      </c>
      <c r="J8" s="48">
        <v>71</v>
      </c>
      <c r="K8" s="48">
        <v>0</v>
      </c>
      <c r="L8" s="48">
        <v>0</v>
      </c>
      <c r="M8" s="48">
        <v>0</v>
      </c>
      <c r="N8" s="49">
        <v>401100</v>
      </c>
      <c r="O8" s="50">
        <v>195340</v>
      </c>
      <c r="P8" s="50">
        <v>129</v>
      </c>
      <c r="Q8" s="50">
        <v>213848</v>
      </c>
      <c r="R8" s="48">
        <v>10940</v>
      </c>
      <c r="S8" s="50">
        <v>409188</v>
      </c>
      <c r="T8" s="48">
        <v>11069</v>
      </c>
    </row>
    <row r="9" spans="1:20">
      <c r="A9" s="64" t="s">
        <v>1710</v>
      </c>
      <c r="B9" s="51">
        <v>6665230</v>
      </c>
      <c r="C9" s="51">
        <v>6600714</v>
      </c>
      <c r="D9" s="51">
        <v>44</v>
      </c>
      <c r="E9" s="51">
        <v>214100</v>
      </c>
      <c r="F9" s="51">
        <v>214100</v>
      </c>
      <c r="G9" s="51">
        <v>4</v>
      </c>
      <c r="H9" s="51">
        <v>3016900</v>
      </c>
      <c r="I9" s="51">
        <v>2810600</v>
      </c>
      <c r="J9" s="51">
        <v>25</v>
      </c>
      <c r="K9" s="51">
        <v>172000</v>
      </c>
      <c r="L9" s="51">
        <v>171200</v>
      </c>
      <c r="M9" s="51">
        <v>2</v>
      </c>
      <c r="N9" s="52">
        <v>10068230</v>
      </c>
      <c r="O9" s="53">
        <v>9796614</v>
      </c>
      <c r="P9" s="53">
        <v>75</v>
      </c>
      <c r="Q9" s="53">
        <v>287932</v>
      </c>
      <c r="R9" s="51">
        <v>7816</v>
      </c>
      <c r="S9" s="53">
        <v>10084546</v>
      </c>
      <c r="T9" s="51">
        <v>7891</v>
      </c>
    </row>
    <row r="10" spans="1:20">
      <c r="A10" s="63" t="s">
        <v>1723</v>
      </c>
      <c r="B10" s="48">
        <v>290000</v>
      </c>
      <c r="C10" s="48">
        <v>210000</v>
      </c>
      <c r="D10" s="48">
        <v>3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9">
        <v>290000</v>
      </c>
      <c r="O10" s="50">
        <v>210000</v>
      </c>
      <c r="P10" s="50">
        <v>3</v>
      </c>
      <c r="Q10" s="50">
        <v>260</v>
      </c>
      <c r="R10" s="48">
        <v>33</v>
      </c>
      <c r="S10" s="50">
        <v>210260</v>
      </c>
      <c r="T10" s="48">
        <v>36</v>
      </c>
    </row>
    <row r="11" spans="1:20">
      <c r="A11" s="64" t="s">
        <v>17</v>
      </c>
      <c r="B11" s="51">
        <v>1969684</v>
      </c>
      <c r="C11" s="51">
        <v>1806228</v>
      </c>
      <c r="D11" s="51">
        <v>13</v>
      </c>
      <c r="E11" s="51">
        <v>44800</v>
      </c>
      <c r="F11" s="51">
        <v>40000</v>
      </c>
      <c r="G11" s="51">
        <v>1</v>
      </c>
      <c r="H11" s="51">
        <v>347977</v>
      </c>
      <c r="I11" s="51">
        <v>257814</v>
      </c>
      <c r="J11" s="51">
        <v>12</v>
      </c>
      <c r="K11" s="51">
        <v>0</v>
      </c>
      <c r="L11" s="51">
        <v>0</v>
      </c>
      <c r="M11" s="51">
        <v>0</v>
      </c>
      <c r="N11" s="52">
        <v>2362461</v>
      </c>
      <c r="O11" s="53">
        <v>2104042</v>
      </c>
      <c r="P11" s="53">
        <v>26</v>
      </c>
      <c r="Q11" s="53">
        <v>285868</v>
      </c>
      <c r="R11" s="51">
        <v>11188</v>
      </c>
      <c r="S11" s="53">
        <v>2389910</v>
      </c>
      <c r="T11" s="51">
        <v>11214</v>
      </c>
    </row>
    <row r="12" spans="1:20">
      <c r="A12" s="63" t="s">
        <v>18</v>
      </c>
      <c r="B12" s="48">
        <v>2984780</v>
      </c>
      <c r="C12" s="48">
        <v>2975140</v>
      </c>
      <c r="D12" s="48">
        <v>67</v>
      </c>
      <c r="E12" s="48">
        <v>140000</v>
      </c>
      <c r="F12" s="48">
        <v>137100</v>
      </c>
      <c r="G12" s="48">
        <v>5</v>
      </c>
      <c r="H12" s="48">
        <v>1245045</v>
      </c>
      <c r="I12" s="48">
        <v>1167085</v>
      </c>
      <c r="J12" s="48">
        <v>172</v>
      </c>
      <c r="K12" s="48">
        <v>330000</v>
      </c>
      <c r="L12" s="48">
        <v>304800</v>
      </c>
      <c r="M12" s="48">
        <v>6</v>
      </c>
      <c r="N12" s="49">
        <v>4699825</v>
      </c>
      <c r="O12" s="50">
        <v>4584125</v>
      </c>
      <c r="P12" s="50">
        <v>250</v>
      </c>
      <c r="Q12" s="50">
        <v>209875</v>
      </c>
      <c r="R12" s="48">
        <v>13870</v>
      </c>
      <c r="S12" s="50">
        <v>4794000</v>
      </c>
      <c r="T12" s="48">
        <v>14120</v>
      </c>
    </row>
    <row r="13" spans="1:20">
      <c r="A13" s="64" t="s">
        <v>19</v>
      </c>
      <c r="B13" s="51">
        <v>519600</v>
      </c>
      <c r="C13" s="51">
        <v>428191</v>
      </c>
      <c r="D13" s="51">
        <v>22</v>
      </c>
      <c r="E13" s="51">
        <v>149000</v>
      </c>
      <c r="F13" s="51">
        <v>127950</v>
      </c>
      <c r="G13" s="51">
        <v>5</v>
      </c>
      <c r="H13" s="51">
        <v>2473094</v>
      </c>
      <c r="I13" s="51">
        <v>2381128</v>
      </c>
      <c r="J13" s="51">
        <v>55</v>
      </c>
      <c r="K13" s="51">
        <v>0</v>
      </c>
      <c r="L13" s="51">
        <v>0</v>
      </c>
      <c r="M13" s="51">
        <v>0</v>
      </c>
      <c r="N13" s="52">
        <v>3141694</v>
      </c>
      <c r="O13" s="53">
        <v>2937269</v>
      </c>
      <c r="P13" s="53">
        <v>82</v>
      </c>
      <c r="Q13" s="53">
        <v>374500</v>
      </c>
      <c r="R13" s="51">
        <v>11948</v>
      </c>
      <c r="S13" s="53">
        <v>3311769</v>
      </c>
      <c r="T13" s="51">
        <v>12030</v>
      </c>
    </row>
    <row r="14" spans="1:20">
      <c r="A14" s="63" t="s">
        <v>20</v>
      </c>
      <c r="B14" s="48">
        <v>1000</v>
      </c>
      <c r="C14" s="48">
        <v>182</v>
      </c>
      <c r="D14" s="48">
        <v>1</v>
      </c>
      <c r="E14" s="48">
        <v>14000</v>
      </c>
      <c r="F14" s="48">
        <v>1800</v>
      </c>
      <c r="G14" s="48">
        <v>1</v>
      </c>
      <c r="H14" s="48">
        <v>95000</v>
      </c>
      <c r="I14" s="48">
        <v>18680</v>
      </c>
      <c r="J14" s="48">
        <v>10</v>
      </c>
      <c r="K14" s="48">
        <v>0</v>
      </c>
      <c r="L14" s="48">
        <v>0</v>
      </c>
      <c r="M14" s="48">
        <v>0</v>
      </c>
      <c r="N14" s="49">
        <v>110000</v>
      </c>
      <c r="O14" s="50">
        <v>20662</v>
      </c>
      <c r="P14" s="50">
        <v>12</v>
      </c>
      <c r="Q14" s="50">
        <v>190000</v>
      </c>
      <c r="R14" s="48">
        <v>19000</v>
      </c>
      <c r="S14" s="50">
        <v>210662</v>
      </c>
      <c r="T14" s="48">
        <v>19012</v>
      </c>
    </row>
    <row r="15" spans="1:20">
      <c r="A15" s="64" t="s">
        <v>21</v>
      </c>
      <c r="B15" s="51">
        <v>20850</v>
      </c>
      <c r="C15" s="51">
        <v>11510</v>
      </c>
      <c r="D15" s="51">
        <v>14</v>
      </c>
      <c r="E15" s="51">
        <v>8000</v>
      </c>
      <c r="F15" s="51">
        <v>7000</v>
      </c>
      <c r="G15" s="51">
        <v>1</v>
      </c>
      <c r="H15" s="51">
        <v>215400</v>
      </c>
      <c r="I15" s="51">
        <v>111970</v>
      </c>
      <c r="J15" s="51">
        <v>43</v>
      </c>
      <c r="K15" s="51">
        <v>0</v>
      </c>
      <c r="L15" s="51">
        <v>0</v>
      </c>
      <c r="M15" s="51">
        <v>0</v>
      </c>
      <c r="N15" s="52">
        <v>244250</v>
      </c>
      <c r="O15" s="53">
        <v>130480</v>
      </c>
      <c r="P15" s="53">
        <v>58</v>
      </c>
      <c r="Q15" s="53">
        <v>124981</v>
      </c>
      <c r="R15" s="51">
        <v>18287</v>
      </c>
      <c r="S15" s="53">
        <v>255461</v>
      </c>
      <c r="T15" s="51">
        <v>18345</v>
      </c>
    </row>
    <row r="16" spans="1:20">
      <c r="A16" s="63" t="s">
        <v>22</v>
      </c>
      <c r="B16" s="48">
        <v>3135000</v>
      </c>
      <c r="C16" s="48">
        <v>2610144</v>
      </c>
      <c r="D16" s="48">
        <v>85</v>
      </c>
      <c r="E16" s="48">
        <v>153000</v>
      </c>
      <c r="F16" s="48">
        <v>41200</v>
      </c>
      <c r="G16" s="48">
        <v>2</v>
      </c>
      <c r="H16" s="48">
        <v>6609799</v>
      </c>
      <c r="I16" s="48">
        <v>6491189</v>
      </c>
      <c r="J16" s="48">
        <v>18</v>
      </c>
      <c r="K16" s="48">
        <v>0</v>
      </c>
      <c r="L16" s="48">
        <v>0</v>
      </c>
      <c r="M16" s="48">
        <v>0</v>
      </c>
      <c r="N16" s="49">
        <v>9897799</v>
      </c>
      <c r="O16" s="50">
        <v>9142533</v>
      </c>
      <c r="P16" s="50">
        <v>105</v>
      </c>
      <c r="Q16" s="50">
        <v>910733</v>
      </c>
      <c r="R16" s="48">
        <v>22801</v>
      </c>
      <c r="S16" s="50">
        <v>10053266</v>
      </c>
      <c r="T16" s="48">
        <v>22906</v>
      </c>
    </row>
    <row r="17" spans="1:20">
      <c r="A17" s="64" t="s">
        <v>23</v>
      </c>
      <c r="B17" s="51">
        <v>754408</v>
      </c>
      <c r="C17" s="51">
        <v>540870</v>
      </c>
      <c r="D17" s="51">
        <v>34</v>
      </c>
      <c r="E17" s="51">
        <v>0</v>
      </c>
      <c r="F17" s="51">
        <v>0</v>
      </c>
      <c r="G17" s="51">
        <v>0</v>
      </c>
      <c r="H17" s="51">
        <v>137123</v>
      </c>
      <c r="I17" s="51">
        <v>72900</v>
      </c>
      <c r="J17" s="51">
        <v>21</v>
      </c>
      <c r="K17" s="51">
        <v>0</v>
      </c>
      <c r="L17" s="51">
        <v>0</v>
      </c>
      <c r="M17" s="51">
        <v>0</v>
      </c>
      <c r="N17" s="52">
        <v>891531</v>
      </c>
      <c r="O17" s="53">
        <v>613770</v>
      </c>
      <c r="P17" s="53">
        <v>55</v>
      </c>
      <c r="Q17" s="53">
        <v>41805</v>
      </c>
      <c r="R17" s="51">
        <v>11802</v>
      </c>
      <c r="S17" s="53">
        <v>655575</v>
      </c>
      <c r="T17" s="51">
        <v>11857</v>
      </c>
    </row>
    <row r="18" spans="1:20">
      <c r="A18" s="63" t="s">
        <v>24</v>
      </c>
      <c r="B18" s="48">
        <v>98731</v>
      </c>
      <c r="C18" s="48">
        <v>79656</v>
      </c>
      <c r="D18" s="48">
        <v>340</v>
      </c>
      <c r="E18" s="48">
        <v>0</v>
      </c>
      <c r="F18" s="48">
        <v>0</v>
      </c>
      <c r="G18" s="48">
        <v>0</v>
      </c>
      <c r="H18" s="48">
        <v>45559</v>
      </c>
      <c r="I18" s="48">
        <v>26501</v>
      </c>
      <c r="J18" s="48">
        <v>163</v>
      </c>
      <c r="K18" s="48">
        <v>0</v>
      </c>
      <c r="L18" s="48">
        <v>0</v>
      </c>
      <c r="M18" s="48">
        <v>0</v>
      </c>
      <c r="N18" s="49">
        <v>144290</v>
      </c>
      <c r="O18" s="50">
        <v>106157</v>
      </c>
      <c r="P18" s="50">
        <v>503</v>
      </c>
      <c r="Q18" s="50">
        <v>67040</v>
      </c>
      <c r="R18" s="48">
        <v>1456</v>
      </c>
      <c r="S18" s="50">
        <v>173197</v>
      </c>
      <c r="T18" s="48">
        <v>1959</v>
      </c>
    </row>
    <row r="19" spans="1:20">
      <c r="A19" s="64" t="s">
        <v>25</v>
      </c>
      <c r="B19" s="51">
        <v>1231700</v>
      </c>
      <c r="C19" s="51">
        <v>460900</v>
      </c>
      <c r="D19" s="51">
        <v>15</v>
      </c>
      <c r="E19" s="51">
        <v>25000</v>
      </c>
      <c r="F19" s="51">
        <v>16000</v>
      </c>
      <c r="G19" s="51">
        <v>1</v>
      </c>
      <c r="H19" s="51">
        <v>371000</v>
      </c>
      <c r="I19" s="51">
        <v>278700</v>
      </c>
      <c r="J19" s="51">
        <v>18</v>
      </c>
      <c r="K19" s="51">
        <v>0</v>
      </c>
      <c r="L19" s="51">
        <v>0</v>
      </c>
      <c r="M19" s="51">
        <v>0</v>
      </c>
      <c r="N19" s="52">
        <v>1627700</v>
      </c>
      <c r="O19" s="53">
        <v>755600</v>
      </c>
      <c r="P19" s="53">
        <v>34</v>
      </c>
      <c r="Q19" s="53">
        <v>1508556</v>
      </c>
      <c r="R19" s="51">
        <v>39570</v>
      </c>
      <c r="S19" s="53">
        <v>2264156</v>
      </c>
      <c r="T19" s="51">
        <v>39604</v>
      </c>
    </row>
    <row r="20" spans="1:20">
      <c r="A20" s="63" t="s">
        <v>26</v>
      </c>
      <c r="B20" s="48">
        <v>24113283</v>
      </c>
      <c r="C20" s="48">
        <v>22061883</v>
      </c>
      <c r="D20" s="48">
        <v>583</v>
      </c>
      <c r="E20" s="48">
        <v>1761000</v>
      </c>
      <c r="F20" s="48">
        <v>1557200</v>
      </c>
      <c r="G20" s="48">
        <v>58</v>
      </c>
      <c r="H20" s="48">
        <v>14331921</v>
      </c>
      <c r="I20" s="48">
        <v>11629014</v>
      </c>
      <c r="J20" s="48">
        <v>610</v>
      </c>
      <c r="K20" s="48">
        <v>2269700</v>
      </c>
      <c r="L20" s="48">
        <v>2149900</v>
      </c>
      <c r="M20" s="48">
        <v>77</v>
      </c>
      <c r="N20" s="49">
        <v>42475904</v>
      </c>
      <c r="O20" s="50">
        <v>37397997</v>
      </c>
      <c r="P20" s="50">
        <v>1328</v>
      </c>
      <c r="Q20" s="50">
        <v>165812</v>
      </c>
      <c r="R20" s="48">
        <v>16508</v>
      </c>
      <c r="S20" s="50">
        <v>37563809</v>
      </c>
      <c r="T20" s="48">
        <v>17836</v>
      </c>
    </row>
    <row r="21" spans="1:20">
      <c r="A21" s="64" t="s">
        <v>27</v>
      </c>
      <c r="B21" s="51">
        <v>41500</v>
      </c>
      <c r="C21" s="51">
        <v>37600</v>
      </c>
      <c r="D21" s="51">
        <v>5</v>
      </c>
      <c r="E21" s="51">
        <v>0</v>
      </c>
      <c r="F21" s="51">
        <v>0</v>
      </c>
      <c r="G21" s="51">
        <v>0</v>
      </c>
      <c r="H21" s="51">
        <v>38000</v>
      </c>
      <c r="I21" s="51">
        <v>32525</v>
      </c>
      <c r="J21" s="51">
        <v>9</v>
      </c>
      <c r="K21" s="51">
        <v>0</v>
      </c>
      <c r="L21" s="51">
        <v>0</v>
      </c>
      <c r="M21" s="51">
        <v>0</v>
      </c>
      <c r="N21" s="52">
        <v>79500</v>
      </c>
      <c r="O21" s="53">
        <v>70125</v>
      </c>
      <c r="P21" s="53">
        <v>14</v>
      </c>
      <c r="Q21" s="53">
        <v>4236</v>
      </c>
      <c r="R21" s="51">
        <v>97</v>
      </c>
      <c r="S21" s="53">
        <v>74361</v>
      </c>
      <c r="T21" s="51">
        <v>111</v>
      </c>
    </row>
    <row r="22" spans="1:20">
      <c r="A22" s="63" t="s">
        <v>28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9">
        <v>0</v>
      </c>
      <c r="O22" s="50">
        <v>0</v>
      </c>
      <c r="P22" s="50">
        <v>0</v>
      </c>
      <c r="Q22" s="50">
        <v>146500</v>
      </c>
      <c r="R22" s="48">
        <v>3663</v>
      </c>
      <c r="S22" s="50">
        <v>146500</v>
      </c>
      <c r="T22" s="48">
        <v>3663</v>
      </c>
    </row>
    <row r="23" spans="1:20">
      <c r="A23" s="64" t="s">
        <v>29</v>
      </c>
      <c r="B23" s="51">
        <v>1068400</v>
      </c>
      <c r="C23" s="51">
        <v>1009600</v>
      </c>
      <c r="D23" s="51">
        <v>65</v>
      </c>
      <c r="E23" s="51">
        <v>0</v>
      </c>
      <c r="F23" s="51">
        <v>0</v>
      </c>
      <c r="G23" s="51">
        <v>0</v>
      </c>
      <c r="H23" s="51">
        <v>1747900</v>
      </c>
      <c r="I23" s="51">
        <v>1696600</v>
      </c>
      <c r="J23" s="51">
        <v>82</v>
      </c>
      <c r="K23" s="51">
        <v>0</v>
      </c>
      <c r="L23" s="51">
        <v>0</v>
      </c>
      <c r="M23" s="51">
        <v>0</v>
      </c>
      <c r="N23" s="52">
        <v>2816300</v>
      </c>
      <c r="O23" s="53">
        <v>2706200</v>
      </c>
      <c r="P23" s="53">
        <v>147</v>
      </c>
      <c r="Q23" s="53">
        <v>25091</v>
      </c>
      <c r="R23" s="51">
        <v>3633</v>
      </c>
      <c r="S23" s="53">
        <v>2731291</v>
      </c>
      <c r="T23" s="51">
        <v>3780</v>
      </c>
    </row>
    <row r="24" spans="1:20">
      <c r="A24" s="63" t="s">
        <v>2010</v>
      </c>
      <c r="B24" s="48">
        <v>45000</v>
      </c>
      <c r="C24" s="48">
        <v>16790</v>
      </c>
      <c r="D24" s="48">
        <v>42</v>
      </c>
      <c r="E24" s="48">
        <v>0</v>
      </c>
      <c r="F24" s="48">
        <v>0</v>
      </c>
      <c r="G24" s="48">
        <v>0</v>
      </c>
      <c r="H24" s="48">
        <v>160700</v>
      </c>
      <c r="I24" s="48">
        <v>51675</v>
      </c>
      <c r="J24" s="48">
        <v>60</v>
      </c>
      <c r="K24" s="48">
        <v>0</v>
      </c>
      <c r="L24" s="48">
        <v>0</v>
      </c>
      <c r="M24" s="48">
        <v>0</v>
      </c>
      <c r="N24" s="49">
        <v>205700</v>
      </c>
      <c r="O24" s="50">
        <v>68465</v>
      </c>
      <c r="P24" s="50">
        <v>102</v>
      </c>
      <c r="Q24" s="50">
        <v>134830</v>
      </c>
      <c r="R24" s="48">
        <v>15217</v>
      </c>
      <c r="S24" s="50">
        <v>203295</v>
      </c>
      <c r="T24" s="48">
        <v>15319</v>
      </c>
    </row>
    <row r="25" spans="1:20">
      <c r="A25" s="64" t="s">
        <v>30</v>
      </c>
      <c r="B25" s="51">
        <v>453200</v>
      </c>
      <c r="C25" s="51">
        <v>386019</v>
      </c>
      <c r="D25" s="51">
        <v>44</v>
      </c>
      <c r="E25" s="51">
        <v>20000</v>
      </c>
      <c r="F25" s="51">
        <v>12000</v>
      </c>
      <c r="G25" s="51">
        <v>1</v>
      </c>
      <c r="H25" s="51">
        <v>154412</v>
      </c>
      <c r="I25" s="51">
        <v>112898</v>
      </c>
      <c r="J25" s="51">
        <v>20</v>
      </c>
      <c r="K25" s="51">
        <v>0</v>
      </c>
      <c r="L25" s="51">
        <v>0</v>
      </c>
      <c r="M25" s="51">
        <v>0</v>
      </c>
      <c r="N25" s="52">
        <v>627612</v>
      </c>
      <c r="O25" s="53">
        <v>510917</v>
      </c>
      <c r="P25" s="53">
        <v>65</v>
      </c>
      <c r="Q25" s="53">
        <v>94846</v>
      </c>
      <c r="R25" s="51">
        <v>7624</v>
      </c>
      <c r="S25" s="53">
        <v>605763</v>
      </c>
      <c r="T25" s="51">
        <v>7689</v>
      </c>
    </row>
    <row r="26" spans="1:20">
      <c r="A26" s="63" t="s">
        <v>31</v>
      </c>
      <c r="B26" s="48">
        <v>5228200</v>
      </c>
      <c r="C26" s="48">
        <v>3860595</v>
      </c>
      <c r="D26" s="48">
        <v>60</v>
      </c>
      <c r="E26" s="48">
        <v>4000</v>
      </c>
      <c r="F26" s="48">
        <v>4000</v>
      </c>
      <c r="G26" s="48">
        <v>1</v>
      </c>
      <c r="H26" s="48">
        <v>454800</v>
      </c>
      <c r="I26" s="48">
        <v>374700</v>
      </c>
      <c r="J26" s="48">
        <v>18</v>
      </c>
      <c r="K26" s="48">
        <v>0</v>
      </c>
      <c r="L26" s="48">
        <v>0</v>
      </c>
      <c r="M26" s="48">
        <v>0</v>
      </c>
      <c r="N26" s="49">
        <v>5687000</v>
      </c>
      <c r="O26" s="50">
        <v>4239295</v>
      </c>
      <c r="P26" s="50">
        <v>79</v>
      </c>
      <c r="Q26" s="50">
        <v>213913</v>
      </c>
      <c r="R26" s="48">
        <v>11468</v>
      </c>
      <c r="S26" s="50">
        <v>4453208</v>
      </c>
      <c r="T26" s="48">
        <v>11547</v>
      </c>
    </row>
    <row r="27" spans="1:20">
      <c r="A27" s="64" t="s">
        <v>32</v>
      </c>
      <c r="B27" s="51">
        <v>2253400</v>
      </c>
      <c r="C27" s="51">
        <v>1724000</v>
      </c>
      <c r="D27" s="51">
        <v>151</v>
      </c>
      <c r="E27" s="51">
        <v>83000</v>
      </c>
      <c r="F27" s="51">
        <v>73000</v>
      </c>
      <c r="G27" s="51">
        <v>7</v>
      </c>
      <c r="H27" s="51">
        <v>238800</v>
      </c>
      <c r="I27" s="51">
        <v>196080</v>
      </c>
      <c r="J27" s="51">
        <v>30</v>
      </c>
      <c r="K27" s="51">
        <v>41000</v>
      </c>
      <c r="L27" s="51">
        <v>35000</v>
      </c>
      <c r="M27" s="51">
        <v>2</v>
      </c>
      <c r="N27" s="52">
        <v>2616200</v>
      </c>
      <c r="O27" s="53">
        <v>2028080</v>
      </c>
      <c r="P27" s="53">
        <v>190</v>
      </c>
      <c r="Q27" s="53">
        <v>544721</v>
      </c>
      <c r="R27" s="51">
        <v>16952</v>
      </c>
      <c r="S27" s="53">
        <v>2572801</v>
      </c>
      <c r="T27" s="51">
        <v>17142</v>
      </c>
    </row>
    <row r="28" spans="1:20">
      <c r="A28" s="63" t="s">
        <v>2077</v>
      </c>
      <c r="B28" s="48">
        <v>1754250</v>
      </c>
      <c r="C28" s="48">
        <v>1210135</v>
      </c>
      <c r="D28" s="48">
        <v>97</v>
      </c>
      <c r="E28" s="48">
        <v>15000</v>
      </c>
      <c r="F28" s="48">
        <v>10000</v>
      </c>
      <c r="G28" s="48">
        <v>1</v>
      </c>
      <c r="H28" s="48">
        <v>2182750</v>
      </c>
      <c r="I28" s="48">
        <v>1821530</v>
      </c>
      <c r="J28" s="48">
        <v>141</v>
      </c>
      <c r="K28" s="48">
        <v>0</v>
      </c>
      <c r="L28" s="48">
        <v>0</v>
      </c>
      <c r="M28" s="48">
        <v>0</v>
      </c>
      <c r="N28" s="49">
        <v>3952000</v>
      </c>
      <c r="O28" s="50">
        <v>3041665</v>
      </c>
      <c r="P28" s="50">
        <v>239</v>
      </c>
      <c r="Q28" s="50">
        <v>417410</v>
      </c>
      <c r="R28" s="48">
        <v>45614</v>
      </c>
      <c r="S28" s="50">
        <v>3459075</v>
      </c>
      <c r="T28" s="48">
        <v>45853</v>
      </c>
    </row>
    <row r="29" spans="1:20">
      <c r="A29" s="64" t="s">
        <v>33</v>
      </c>
      <c r="B29" s="51">
        <v>53400</v>
      </c>
      <c r="C29" s="51">
        <v>34750</v>
      </c>
      <c r="D29" s="51">
        <v>93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2">
        <v>53400</v>
      </c>
      <c r="O29" s="53">
        <v>34750</v>
      </c>
      <c r="P29" s="53">
        <v>93</v>
      </c>
      <c r="Q29" s="53">
        <v>253162</v>
      </c>
      <c r="R29" s="51">
        <v>4262</v>
      </c>
      <c r="S29" s="53">
        <v>287912</v>
      </c>
      <c r="T29" s="51">
        <v>4355</v>
      </c>
    </row>
    <row r="30" spans="1:20">
      <c r="A30" s="63" t="s">
        <v>34</v>
      </c>
      <c r="B30" s="48">
        <v>10150700</v>
      </c>
      <c r="C30" s="48">
        <v>9300389</v>
      </c>
      <c r="D30" s="48">
        <v>103</v>
      </c>
      <c r="E30" s="48">
        <v>178000</v>
      </c>
      <c r="F30" s="48">
        <v>167000</v>
      </c>
      <c r="G30" s="48">
        <v>4</v>
      </c>
      <c r="H30" s="48">
        <v>970439</v>
      </c>
      <c r="I30" s="48">
        <v>794850</v>
      </c>
      <c r="J30" s="48">
        <v>27</v>
      </c>
      <c r="K30" s="48">
        <v>3963240</v>
      </c>
      <c r="L30" s="48">
        <v>3863130</v>
      </c>
      <c r="M30" s="48">
        <v>8</v>
      </c>
      <c r="N30" s="49">
        <v>15262379</v>
      </c>
      <c r="O30" s="50">
        <v>14125369</v>
      </c>
      <c r="P30" s="50">
        <v>142</v>
      </c>
      <c r="Q30" s="50">
        <v>29932</v>
      </c>
      <c r="R30" s="48">
        <v>656</v>
      </c>
      <c r="S30" s="50">
        <v>14155301</v>
      </c>
      <c r="T30" s="48">
        <v>798</v>
      </c>
    </row>
    <row r="31" spans="1:20">
      <c r="A31" s="64" t="s">
        <v>35</v>
      </c>
      <c r="B31" s="51">
        <v>2745945</v>
      </c>
      <c r="C31" s="51">
        <v>2141319</v>
      </c>
      <c r="D31" s="51">
        <v>52</v>
      </c>
      <c r="E31" s="51">
        <v>405000</v>
      </c>
      <c r="F31" s="51">
        <v>401000</v>
      </c>
      <c r="G31" s="51">
        <v>2</v>
      </c>
      <c r="H31" s="51">
        <v>916265</v>
      </c>
      <c r="I31" s="51">
        <v>639013</v>
      </c>
      <c r="J31" s="51">
        <v>40</v>
      </c>
      <c r="K31" s="51">
        <v>101000</v>
      </c>
      <c r="L31" s="51">
        <v>88780</v>
      </c>
      <c r="M31" s="51">
        <v>3</v>
      </c>
      <c r="N31" s="52">
        <v>4168210</v>
      </c>
      <c r="O31" s="53">
        <v>3270112</v>
      </c>
      <c r="P31" s="53">
        <v>97</v>
      </c>
      <c r="Q31" s="53">
        <v>179680</v>
      </c>
      <c r="R31" s="51">
        <v>1918</v>
      </c>
      <c r="S31" s="53">
        <v>3449792</v>
      </c>
      <c r="T31" s="51">
        <v>2015</v>
      </c>
    </row>
    <row r="32" spans="1:20">
      <c r="A32" s="63" t="s">
        <v>1707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3200</v>
      </c>
      <c r="I32" s="48">
        <v>2980</v>
      </c>
      <c r="J32" s="48">
        <v>2</v>
      </c>
      <c r="K32" s="48">
        <v>0</v>
      </c>
      <c r="L32" s="48">
        <v>0</v>
      </c>
      <c r="M32" s="48">
        <v>0</v>
      </c>
      <c r="N32" s="49">
        <v>3200</v>
      </c>
      <c r="O32" s="50">
        <v>2980</v>
      </c>
      <c r="P32" s="50">
        <v>2</v>
      </c>
      <c r="Q32" s="50">
        <v>1114</v>
      </c>
      <c r="R32" s="48">
        <v>35</v>
      </c>
      <c r="S32" s="50">
        <v>4094</v>
      </c>
      <c r="T32" s="48">
        <v>37</v>
      </c>
    </row>
    <row r="33" spans="1:20">
      <c r="A33" s="64" t="s">
        <v>36</v>
      </c>
      <c r="B33" s="51">
        <v>37230900</v>
      </c>
      <c r="C33" s="51">
        <v>35143700</v>
      </c>
      <c r="D33" s="51">
        <v>728</v>
      </c>
      <c r="E33" s="51">
        <v>190000</v>
      </c>
      <c r="F33" s="51">
        <v>168900</v>
      </c>
      <c r="G33" s="51">
        <v>15</v>
      </c>
      <c r="H33" s="51">
        <v>16775500</v>
      </c>
      <c r="I33" s="51">
        <v>15716000</v>
      </c>
      <c r="J33" s="51">
        <v>501</v>
      </c>
      <c r="K33" s="51">
        <v>2563000</v>
      </c>
      <c r="L33" s="51">
        <v>2078000</v>
      </c>
      <c r="M33" s="51">
        <v>43</v>
      </c>
      <c r="N33" s="52">
        <v>56759400</v>
      </c>
      <c r="O33" s="53">
        <v>53106600</v>
      </c>
      <c r="P33" s="53">
        <v>1287</v>
      </c>
      <c r="Q33" s="53">
        <v>931717</v>
      </c>
      <c r="R33" s="51">
        <v>24276</v>
      </c>
      <c r="S33" s="53">
        <v>54038317</v>
      </c>
      <c r="T33" s="51">
        <v>25563</v>
      </c>
    </row>
    <row r="34" spans="1:20">
      <c r="A34" s="65" t="s">
        <v>37</v>
      </c>
      <c r="B34" s="54">
        <v>667050</v>
      </c>
      <c r="C34" s="54">
        <v>574050</v>
      </c>
      <c r="D34" s="54">
        <v>20</v>
      </c>
      <c r="E34" s="54">
        <v>8000</v>
      </c>
      <c r="F34" s="54">
        <v>4000</v>
      </c>
      <c r="G34" s="54">
        <v>2</v>
      </c>
      <c r="H34" s="54">
        <v>263200</v>
      </c>
      <c r="I34" s="54">
        <v>202400</v>
      </c>
      <c r="J34" s="54">
        <v>17</v>
      </c>
      <c r="K34" s="54">
        <v>0</v>
      </c>
      <c r="L34" s="54">
        <v>0</v>
      </c>
      <c r="M34" s="54">
        <v>0</v>
      </c>
      <c r="N34" s="55">
        <v>938250</v>
      </c>
      <c r="O34" s="56">
        <v>780450</v>
      </c>
      <c r="P34" s="56">
        <v>39</v>
      </c>
      <c r="Q34" s="56">
        <v>772075</v>
      </c>
      <c r="R34" s="54">
        <v>18174</v>
      </c>
      <c r="S34" s="56">
        <v>1552525</v>
      </c>
      <c r="T34" s="48">
        <v>18213</v>
      </c>
    </row>
    <row r="35" spans="1:20">
      <c r="A35" s="64" t="s">
        <v>38</v>
      </c>
      <c r="B35" s="51">
        <v>2411520</v>
      </c>
      <c r="C35" s="51">
        <v>1638582</v>
      </c>
      <c r="D35" s="51">
        <v>81</v>
      </c>
      <c r="E35" s="51">
        <v>51400</v>
      </c>
      <c r="F35" s="51">
        <v>31000</v>
      </c>
      <c r="G35" s="51">
        <v>4</v>
      </c>
      <c r="H35" s="51">
        <v>3983592</v>
      </c>
      <c r="I35" s="51">
        <v>3728748</v>
      </c>
      <c r="J35" s="51">
        <v>47</v>
      </c>
      <c r="K35" s="51">
        <v>1656151</v>
      </c>
      <c r="L35" s="51">
        <v>1392231</v>
      </c>
      <c r="M35" s="51">
        <v>21</v>
      </c>
      <c r="N35" s="52">
        <v>8102663</v>
      </c>
      <c r="O35" s="53">
        <v>6790561</v>
      </c>
      <c r="P35" s="53">
        <v>153</v>
      </c>
      <c r="Q35" s="53">
        <v>51348</v>
      </c>
      <c r="R35" s="51">
        <v>4748</v>
      </c>
      <c r="S35" s="53">
        <v>6841909</v>
      </c>
      <c r="T35" s="51">
        <v>4901</v>
      </c>
    </row>
    <row r="36" spans="1:20">
      <c r="A36" s="63" t="s">
        <v>2178</v>
      </c>
      <c r="B36" s="48">
        <v>27062300</v>
      </c>
      <c r="C36" s="48">
        <v>27062300</v>
      </c>
      <c r="D36" s="48">
        <v>333</v>
      </c>
      <c r="E36" s="48">
        <v>3862800</v>
      </c>
      <c r="F36" s="48">
        <v>3848000</v>
      </c>
      <c r="G36" s="48">
        <v>50</v>
      </c>
      <c r="H36" s="48">
        <v>10672050</v>
      </c>
      <c r="I36" s="48">
        <v>10672050</v>
      </c>
      <c r="J36" s="48">
        <v>113</v>
      </c>
      <c r="K36" s="48">
        <v>2290600</v>
      </c>
      <c r="L36" s="48">
        <v>2290600</v>
      </c>
      <c r="M36" s="48">
        <v>40</v>
      </c>
      <c r="N36" s="49">
        <v>43887750</v>
      </c>
      <c r="O36" s="50">
        <v>43872950</v>
      </c>
      <c r="P36" s="50">
        <v>536</v>
      </c>
      <c r="Q36" s="50">
        <v>313235</v>
      </c>
      <c r="R36" s="48">
        <v>6217</v>
      </c>
      <c r="S36" s="50">
        <v>44186185</v>
      </c>
      <c r="T36" s="48">
        <v>6753</v>
      </c>
    </row>
    <row r="37" spans="1:20">
      <c r="A37" s="64" t="s">
        <v>39</v>
      </c>
      <c r="B37" s="51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2">
        <v>0</v>
      </c>
      <c r="O37" s="53">
        <v>0</v>
      </c>
      <c r="P37" s="53">
        <v>0</v>
      </c>
      <c r="Q37" s="53">
        <v>23038</v>
      </c>
      <c r="R37" s="51">
        <v>667</v>
      </c>
      <c r="S37" s="53">
        <v>23038</v>
      </c>
      <c r="T37" s="51">
        <v>667</v>
      </c>
    </row>
    <row r="38" spans="1:20">
      <c r="A38" s="63" t="s">
        <v>317</v>
      </c>
      <c r="B38" s="48">
        <v>28600</v>
      </c>
      <c r="C38" s="48">
        <v>14478</v>
      </c>
      <c r="D38" s="48">
        <v>44</v>
      </c>
      <c r="E38" s="48">
        <v>7500</v>
      </c>
      <c r="F38" s="48">
        <v>250</v>
      </c>
      <c r="G38" s="48">
        <v>3</v>
      </c>
      <c r="H38" s="48">
        <v>27400</v>
      </c>
      <c r="I38" s="48">
        <v>14616</v>
      </c>
      <c r="J38" s="48">
        <v>32</v>
      </c>
      <c r="K38" s="48">
        <v>0</v>
      </c>
      <c r="L38" s="48">
        <v>0</v>
      </c>
      <c r="M38" s="48">
        <v>0</v>
      </c>
      <c r="N38" s="49">
        <v>63500</v>
      </c>
      <c r="O38" s="50">
        <v>29344</v>
      </c>
      <c r="P38" s="50">
        <v>79</v>
      </c>
      <c r="Q38" s="50">
        <v>26763</v>
      </c>
      <c r="R38" s="48">
        <v>932</v>
      </c>
      <c r="S38" s="50">
        <v>56107</v>
      </c>
      <c r="T38" s="48">
        <v>1011</v>
      </c>
    </row>
    <row r="39" spans="1:20">
      <c r="A39" s="17" t="s">
        <v>2197</v>
      </c>
      <c r="B39" s="57">
        <f>SUM(B6:B38)</f>
        <v>139954997</v>
      </c>
      <c r="C39" s="57">
        <f t="shared" ref="C39:T39" si="0">SUM(C6:C38)</f>
        <v>127791682</v>
      </c>
      <c r="D39" s="57">
        <f t="shared" si="0"/>
        <v>3297</v>
      </c>
      <c r="E39" s="57">
        <f t="shared" si="0"/>
        <v>7934000</v>
      </c>
      <c r="F39" s="57">
        <f t="shared" si="0"/>
        <v>7296480</v>
      </c>
      <c r="G39" s="57">
        <f t="shared" si="0"/>
        <v>186</v>
      </c>
      <c r="H39" s="57">
        <f t="shared" si="0"/>
        <v>73385933</v>
      </c>
      <c r="I39" s="57">
        <f t="shared" si="0"/>
        <v>65634337</v>
      </c>
      <c r="J39" s="57">
        <f t="shared" si="0"/>
        <v>2462</v>
      </c>
      <c r="K39" s="57">
        <f t="shared" si="0"/>
        <v>13566991</v>
      </c>
      <c r="L39" s="57">
        <f t="shared" si="0"/>
        <v>12523641</v>
      </c>
      <c r="M39" s="57">
        <f t="shared" si="0"/>
        <v>206</v>
      </c>
      <c r="N39" s="57">
        <f t="shared" si="0"/>
        <v>234841921</v>
      </c>
      <c r="O39" s="58">
        <f t="shared" si="0"/>
        <v>213246140</v>
      </c>
      <c r="P39" s="58">
        <f t="shared" si="0"/>
        <v>6151</v>
      </c>
      <c r="Q39" s="58">
        <f t="shared" si="0"/>
        <v>8884648</v>
      </c>
      <c r="R39" s="58">
        <f t="shared" si="0"/>
        <v>451381</v>
      </c>
      <c r="S39" s="57">
        <f t="shared" si="0"/>
        <v>222130788</v>
      </c>
      <c r="T39" s="57">
        <f t="shared" si="0"/>
        <v>457532</v>
      </c>
    </row>
  </sheetData>
  <sheetProtection algorithmName="SHA-512" hashValue="9CsldBcJbhNNLyMwRGCAMuxai5MBActmLkB+2iiza5Wxf/q0JejLbXoAtLZoYVVMcfc6UfC1sIxx8eQupPIDfA==" saltValue="MHE3+l8+pkDmRC1p90IGkA==" spinCount="100000" sheet="1" objects="1" scenarios="1" sort="0" autoFilter="0"/>
  <autoFilter ref="A5:T39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AVES Y PREDIOS</vt:lpstr>
      <vt:lpstr>Tabla_Departamentos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dcterms:created xsi:type="dcterms:W3CDTF">2019-02-18T15:30:01Z</dcterms:created>
  <dcterms:modified xsi:type="dcterms:W3CDTF">2022-04-22T04:26:13Z</dcterms:modified>
</cp:coreProperties>
</file>