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icaoti-my.sharepoint.com/personal/jenny_vela_ica_gov_co/Documents/vesiculares 2025/pagina web/aftosa/"/>
    </mc:Choice>
  </mc:AlternateContent>
  <bookViews>
    <workbookView xWindow="15" yWindow="495" windowWidth="28800" windowHeight="15645"/>
  </bookViews>
  <sheets>
    <sheet name="DEPARTAMENTO_FA 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" i="1" l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9" i="1"/>
</calcChain>
</file>

<file path=xl/connections.xml><?xml version="1.0" encoding="utf-8"?>
<connections xmlns="http://schemas.openxmlformats.org/spreadsheetml/2006/main">
  <connection id="1" keepAlive="1" name="Consulta - coberturaVacunacionFAVr41308" description="Conexión a la consulta 'coberturaVacunacionFAVr41308' en el libro." type="5" refreshedVersion="0" background="1">
    <dbPr connection="Provider=Microsoft.Mashup.OleDb.1;Data Source=$Workbook$;Location=coberturaVacunacionFAVr41308;Extended Properties=&quot;&quot;" command="SELECT * FROM [coberturaVacunacionFAVr41308]"/>
  </connection>
</connections>
</file>

<file path=xl/sharedStrings.xml><?xml version="1.0" encoding="utf-8"?>
<sst xmlns="http://schemas.openxmlformats.org/spreadsheetml/2006/main" count="49" uniqueCount="49">
  <si>
    <t>FEDEGAN - FNG</t>
  </si>
  <si>
    <t xml:space="preserve">PROGRAMA NACIONAL DE ERRADICACIÓN DE LA FIEBRE AFTOSA </t>
  </si>
  <si>
    <t>CICLO DE VACUNACIÓN 2 de 2024 28 DE OCTUBRE AL 16 DE DICIEMBRE DE 2024				 Resolución 14645 15/10/2024</t>
  </si>
  <si>
    <t>Cobertura de Vacunación por Predios y Animales (bovinos y bufalinos) contra Población Marco_FIEBRE AFTOSA departamentos</t>
  </si>
  <si>
    <t>No Incluye Población Zona Libre Sin Vacunación</t>
  </si>
  <si>
    <t>FUENTE: SINIGAN - SAGARI VERSIÓN 41308 08/01/2024 Vacunación Grupal &gt; Gestión Sagari &gt; Gestión - Reportes &gt; Reporte 4</t>
  </si>
  <si>
    <t>DEPARTAMENTO</t>
  </si>
  <si>
    <t>Predios PM</t>
  </si>
  <si>
    <t>Predios Vacunados</t>
  </si>
  <si>
    <t>Cobertura Predios</t>
  </si>
  <si>
    <t>Bovinos_PM</t>
  </si>
  <si>
    <t>Bovinos Vacunados</t>
  </si>
  <si>
    <t>Cobertura Bovinos</t>
  </si>
  <si>
    <t>Bufalinos_PM</t>
  </si>
  <si>
    <t>Bufalinos Vacunados</t>
  </si>
  <si>
    <t>Cobertura Bufalinos</t>
  </si>
  <si>
    <t>Animales PM</t>
  </si>
  <si>
    <t>Animales Vacunados</t>
  </si>
  <si>
    <t>Cobertura Animales</t>
  </si>
  <si>
    <t>ANTIOQUIA</t>
  </si>
  <si>
    <t>ARAUCA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</si>
  <si>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</si>
  <si>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</si>
  <si>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</si>
  <si>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</si>
  <si>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</si>
  <si>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</si>
  <si>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</si>
  <si>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</si>
  <si>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</si>
  <si>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</si>
  <si>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</si>
  <si>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</si>
  <si>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</si>
  <si>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</si>
  <si>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</si>
  <si>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</si>
  <si>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</si>
  <si>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</si>
  <si>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</si>
  <si>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</si>
  <si>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QUINDÍO</t>
  </si>
  <si>
    <t>RISARALDA</t>
  </si>
  <si>
    <t>SANTANDER</t>
  </si>
  <si>
    <t>SUCRE</t>
  </si>
  <si>
    <t>TOLIMA</t>
  </si>
  <si>
    <t>VALLE DEL CAUCA</t>
  </si>
  <si>
    <t>VICHADA</t>
  </si>
  <si>
    <t xml:space="preserve">TOTAL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</si>
</sst>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48235"/>
        <bgColor rgb="FF000000"/>
      </patternFill>
    </fill>
    <fill>
      <patternFill patternType="solid">
        <fgColor theme="9" tint="-0.249977111117893"/>
        <bgColor rgb="FF000000"/>
      </patternFill>
    </fill>
    <fill>
      <patternFill patternType="solid">
        <fgColor theme="9" tint="-0.249977111117893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 applyAlignment="1">
      <alignment wrapText="1"/>
    </xf>
    <xf numFmtId="164" fontId="0" fillId="0" borderId="0" xfId="2" applyNumberFormat="1" applyFont="1" applyAlignment="1">
      <alignment wrapText="1"/>
    </xf>
    <xf numFmtId="10" fontId="0" fillId="0" borderId="0" xfId="2" applyNumberFormat="1" applyFont="1" applyAlignment="1">
      <alignment wrapText="1"/>
    </xf>
    <xf numFmtId="165" fontId="3" fillId="2" borderId="0" xfId="1" applyNumberFormat="1" applyFont="1" applyFill="1"/>
    <xf numFmtId="165" fontId="4" fillId="2" borderId="0" xfId="1" applyNumberFormat="1" applyFont="1" applyFill="1"/>
    <xf numFmtId="165" fontId="3" fillId="2" borderId="0" xfId="3" applyNumberFormat="1" applyFont="1" applyFill="1"/>
    <xf numFmtId="165" fontId="4" fillId="2" borderId="0" xfId="3" applyNumberFormat="1" applyFont="1" applyFill="1"/>
    <xf numFmtId="3" fontId="4" fillId="2" borderId="0" xfId="3" applyNumberFormat="1" applyFont="1" applyFill="1"/>
    <xf numFmtId="165" fontId="3" fillId="2" borderId="0" xfId="1" applyNumberFormat="1" applyFont="1" applyFill="1" applyAlignment="1">
      <alignment horizontal="left"/>
    </xf>
    <xf numFmtId="165" fontId="3" fillId="0" borderId="0" xfId="1" applyNumberFormat="1" applyFont="1" applyFill="1" applyAlignment="1"/>
    <xf numFmtId="165" fontId="3" fillId="0" borderId="0" xfId="1" applyNumberFormat="1" applyFont="1" applyFill="1"/>
    <xf numFmtId="0" fontId="5" fillId="3" borderId="1" xfId="0" applyFont="1" applyFill="1" applyBorder="1" applyAlignment="1">
      <alignment horizontal="center" vertical="center" wrapText="1"/>
    </xf>
    <xf numFmtId="3" fontId="5" fillId="3" borderId="2" xfId="2" applyNumberFormat="1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center" vertical="center" wrapText="1"/>
    </xf>
    <xf numFmtId="3" fontId="5" fillId="4" borderId="2" xfId="2" applyNumberFormat="1" applyFont="1" applyFill="1" applyBorder="1" applyAlignment="1">
      <alignment horizontal="center" vertical="center" wrapText="1"/>
    </xf>
    <xf numFmtId="164" fontId="5" fillId="3" borderId="3" xfId="0" applyNumberFormat="1" applyFont="1" applyFill="1" applyBorder="1" applyAlignment="1">
      <alignment horizontal="center" vertical="center" wrapText="1"/>
    </xf>
    <xf numFmtId="0" fontId="2" fillId="5" borderId="0" xfId="0" applyFont="1" applyFill="1" applyAlignment="1">
      <alignment wrapText="1"/>
    </xf>
    <xf numFmtId="3" fontId="2" fillId="5" borderId="0" xfId="0" applyNumberFormat="1" applyFont="1" applyFill="1" applyAlignment="1">
      <alignment wrapText="1"/>
    </xf>
    <xf numFmtId="164" fontId="2" fillId="5" borderId="0" xfId="2" applyNumberFormat="1" applyFont="1" applyFill="1" applyAlignment="1">
      <alignment wrapText="1"/>
    </xf>
    <xf numFmtId="165" fontId="3" fillId="2" borderId="0" xfId="1" applyNumberFormat="1" applyFont="1" applyFill="1" applyBorder="1" applyAlignment="1">
      <alignment horizontal="left"/>
    </xf>
  </cellXfs>
  <cellStyles count="4">
    <cellStyle name="Millares" xfId="1" builtinId="3"/>
    <cellStyle name="Millares 2" xf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847108</xdr:colOff>
      <xdr:row>1</xdr:row>
      <xdr:rowOff>0</xdr:rowOff>
    </xdr:from>
    <xdr:to>
      <xdr:col>12</xdr:col>
      <xdr:colOff>990600</xdr:colOff>
      <xdr:row>5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DFD3A46-640F-4A58-9C52-A8BA9CCB8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15108" y="190500"/>
          <a:ext cx="3601067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8"/>
  <sheetViews>
    <sheetView showGridLines="0" tabSelected="1" workbookViewId="0">
      <selection activeCell="F4" sqref="F4"/>
    </sheetView>
  </sheetViews>
  <sheetFormatPr baseColWidth="10" defaultColWidth="9.140625" defaultRowHeight="15" x14ac:dyDescent="0.25"/>
  <cols>
    <col min="1" max="1" width="21.7109375" style="1" customWidth="1"/>
    <col min="2" max="3" width="17.28515625" style="2" customWidth="1"/>
    <col min="4" max="4" width="17.28515625" style="1" customWidth="1"/>
    <col min="5" max="6" width="17.28515625" style="2" customWidth="1"/>
    <col min="7" max="7" width="17.28515625" style="1" customWidth="1"/>
    <col min="8" max="9" width="17.28515625" style="2" customWidth="1"/>
    <col min="10" max="10" width="17.28515625" style="1" customWidth="1"/>
    <col min="11" max="12" width="17.28515625" style="2" customWidth="1"/>
    <col min="13" max="13" width="17.28515625" style="1" customWidth="1"/>
  </cols>
  <sheetData>
    <row r="1" spans="1:29" x14ac:dyDescent="0.25">
      <c r="A1" s="5" t="s">
        <v>0</v>
      </c>
      <c r="B1" s="1"/>
      <c r="C1" s="1"/>
      <c r="E1" s="1"/>
      <c r="F1" s="1"/>
      <c r="H1" s="1"/>
      <c r="I1" s="1"/>
      <c r="K1" s="1"/>
      <c r="L1" s="1"/>
    </row>
    <row r="2" spans="1:29" x14ac:dyDescent="0.2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 x14ac:dyDescent="0.25">
      <c r="A3" s="7" t="s">
        <v>2</v>
      </c>
      <c r="B3" s="8"/>
      <c r="C3" s="8"/>
      <c r="D3" s="9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 x14ac:dyDescent="0.25">
      <c r="A4" s="10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29" x14ac:dyDescent="0.25">
      <c r="A5" s="21" t="s">
        <v>4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</row>
    <row r="6" spans="1:29" x14ac:dyDescent="0.25">
      <c r="A6" s="11" t="s">
        <v>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ht="15.75" thickBot="1" x14ac:dyDescent="0.3"/>
    <row r="8" spans="1:29" ht="30" x14ac:dyDescent="0.25">
      <c r="A8" s="13" t="s">
        <v>6</v>
      </c>
      <c r="B8" s="14" t="s">
        <v>7</v>
      </c>
      <c r="C8" s="14" t="s">
        <v>8</v>
      </c>
      <c r="D8" s="15" t="s">
        <v>9</v>
      </c>
      <c r="E8" s="14" t="s">
        <v>10</v>
      </c>
      <c r="F8" s="16" t="s">
        <v>11</v>
      </c>
      <c r="G8" s="15" t="s">
        <v>12</v>
      </c>
      <c r="H8" s="14" t="s">
        <v>13</v>
      </c>
      <c r="I8" s="14" t="s">
        <v>14</v>
      </c>
      <c r="J8" s="15" t="s">
        <v>15</v>
      </c>
      <c r="K8" s="14" t="s">
        <v>16</v>
      </c>
      <c r="L8" s="14" t="s">
        <v>17</v>
      </c>
      <c r="M8" s="17" t="s">
        <v>18</v>
      </c>
    </row>
    <row r="9" spans="1:29" x14ac:dyDescent="0.25">
      <c r="A9" s="1" t="s">
        <v>19</v>
      </c>
      <c r="B9" s="2">
        <v>60719</v>
      </c>
      <c r="C9" s="2">
        <v>59806</v>
      </c>
      <c r="D9" s="3">
        <f>C9/B9</f>
        <v>0.98496352047958624</v>
      </c>
      <c r="E9" s="2">
        <v>3224377</v>
      </c>
      <c r="F9" s="2">
        <v>3195570</v>
      </c>
      <c r="G9" s="3">
        <f>F9/E9</f>
        <v>0.99106587101942489</v>
      </c>
      <c r="H9" s="2">
        <v>72712</v>
      </c>
      <c r="I9" s="2">
        <v>72668</v>
      </c>
      <c r="J9" s="3">
        <f>I9/H9</f>
        <v>0.99939487292331386</v>
      </c>
      <c r="K9" s="2">
        <v>3297089</v>
      </c>
      <c r="L9" s="2">
        <v>3268238</v>
      </c>
      <c r="M9" s="3">
        <f>L9/K9</f>
        <v>0.99124955377304036</v>
      </c>
    </row>
    <row r="10" spans="1:29" x14ac:dyDescent="0.25">
      <c r="A10" s="1" t="s">
        <v>20</v>
      </c>
      <c r="B10" s="2">
        <v>12302</v>
      </c>
      <c r="C10" s="2">
        <v>12287</v>
      </c>
      <c r="D10" s="3">
        <f t="shared" ref="D10:D38" si="0">C10/B10</f>
        <v>0.99878068606730608</v>
      </c>
      <c r="E10" s="2">
        <v>1353913</v>
      </c>
      <c r="F10" s="2">
        <v>1350943</v>
      </c>
      <c r="G10" s="3">
        <f t="shared" ref="G10:G38" si="1">F10/E10</f>
        <v>0.99780635831105835</v>
      </c>
      <c r="H10" s="2">
        <v>22766</v>
      </c>
      <c r="I10" s="2">
        <v>22736</v>
      </c>
      <c r="J10" s="3">
        <f t="shared" ref="J10:J38" si="2">I10/H10</f>
        <v>0.99868224545374684</v>
      </c>
      <c r="K10" s="2">
        <v>1376679</v>
      </c>
      <c r="L10" s="2">
        <v>1373679</v>
      </c>
      <c r="M10" s="3">
        <f t="shared" ref="M10:M38" si="3">L10/K10</f>
        <v>0.99782084276726823</v>
      </c>
    </row>
    <row r="11" spans="1:29" x14ac:dyDescent="0.25">
      <c r="A11" s="1" t="s">
        <v>21</v>
      </c>
      <c r="B11" s="2">
        <v>5904</v>
      </c>
      <c r="C11" s="2">
        <v>5871</v>
      </c>
      <c r="D11" s="3">
        <f t="shared" si="0"/>
        <v>0.99441056910569103</v>
      </c>
      <c r="E11" s="2">
        <v>250868</v>
      </c>
      <c r="F11" s="2">
        <v>249766</v>
      </c>
      <c r="G11" s="3">
        <f t="shared" si="1"/>
        <v>0.99560725162236718</v>
      </c>
      <c r="H11" s="2">
        <v>3986</v>
      </c>
      <c r="I11" s="2">
        <v>3986</v>
      </c>
      <c r="J11" s="3">
        <f t="shared" si="2"/>
        <v>1</v>
      </c>
      <c r="K11" s="2">
        <v>254854</v>
      </c>
      <c r="L11" s="2">
        <v>253752</v>
      </c>
      <c r="M11" s="3">
        <f t="shared" si="3"/>
        <v>0.99567595564519296</v>
      </c>
    </row>
    <row r="12" spans="1:29" x14ac:dyDescent="0.25">
      <c r="A12" s="1" t="s">
        <v>22</v>
      </c>
      <c r="B12" s="2">
        <v>1721</v>
      </c>
      <c r="C12" s="2">
        <v>1615</v>
      </c>
      <c r="D12" s="3">
        <f t="shared" si="0"/>
        <v>0.93840790238233585</v>
      </c>
      <c r="E12" s="2">
        <v>34714</v>
      </c>
      <c r="F12" s="2">
        <v>33007</v>
      </c>
      <c r="G12" s="3">
        <f t="shared" si="1"/>
        <v>0.9508267557757677</v>
      </c>
      <c r="H12" s="2">
        <v>22</v>
      </c>
      <c r="I12" s="2">
        <v>22</v>
      </c>
      <c r="J12" s="3">
        <f t="shared" si="2"/>
        <v>1</v>
      </c>
      <c r="K12" s="2">
        <v>34736</v>
      </c>
      <c r="L12" s="2">
        <v>33029</v>
      </c>
      <c r="M12" s="3">
        <f t="shared" si="3"/>
        <v>0.95085789958544453</v>
      </c>
    </row>
    <row r="13" spans="1:29" x14ac:dyDescent="0.25">
      <c r="A13" s="1" t="s">
        <v>23</v>
      </c>
      <c r="B13" s="2">
        <v>19456</v>
      </c>
      <c r="C13" s="2">
        <v>18313</v>
      </c>
      <c r="D13" s="3">
        <f t="shared" si="0"/>
        <v>0.94125205592105265</v>
      </c>
      <c r="E13" s="2">
        <v>1478750</v>
      </c>
      <c r="F13" s="2">
        <v>1441671</v>
      </c>
      <c r="G13" s="3">
        <f t="shared" si="1"/>
        <v>0.9749254437869822</v>
      </c>
      <c r="H13" s="2">
        <v>74844</v>
      </c>
      <c r="I13" s="2">
        <v>74410</v>
      </c>
      <c r="J13" s="3">
        <f t="shared" si="2"/>
        <v>0.99420127197904973</v>
      </c>
      <c r="K13" s="2">
        <v>1553594</v>
      </c>
      <c r="L13" s="2">
        <v>1516081</v>
      </c>
      <c r="M13" s="3">
        <f t="shared" si="3"/>
        <v>0.97585405195952091</v>
      </c>
    </row>
    <row r="14" spans="1:29" x14ac:dyDescent="0.25">
      <c r="A14" s="1" t="s">
        <v>24</v>
      </c>
      <c r="B14" s="2">
        <v>83057</v>
      </c>
      <c r="C14" s="2">
        <v>80797</v>
      </c>
      <c r="D14" s="3">
        <f t="shared" si="0"/>
        <v>0.97278977088023888</v>
      </c>
      <c r="E14" s="2">
        <v>1236896</v>
      </c>
      <c r="F14" s="2">
        <v>1199767</v>
      </c>
      <c r="G14" s="3">
        <f t="shared" si="1"/>
        <v>0.96998211652394384</v>
      </c>
      <c r="H14" s="2">
        <v>6606</v>
      </c>
      <c r="I14" s="2">
        <v>6578</v>
      </c>
      <c r="J14" s="3">
        <f t="shared" si="2"/>
        <v>0.99576142900393583</v>
      </c>
      <c r="K14" s="2">
        <v>1243502</v>
      </c>
      <c r="L14" s="2">
        <v>1206345</v>
      </c>
      <c r="M14" s="3">
        <f t="shared" si="3"/>
        <v>0.9701190669576728</v>
      </c>
    </row>
    <row r="15" spans="1:29" x14ac:dyDescent="0.25">
      <c r="A15" s="1" t="s">
        <v>25</v>
      </c>
      <c r="B15" s="2">
        <v>9294</v>
      </c>
      <c r="C15" s="2">
        <v>9263</v>
      </c>
      <c r="D15" s="3">
        <f t="shared" si="0"/>
        <v>0.99666451474069295</v>
      </c>
      <c r="E15" s="2">
        <v>418960</v>
      </c>
      <c r="F15" s="2">
        <v>418498</v>
      </c>
      <c r="G15" s="3">
        <f t="shared" si="1"/>
        <v>0.99889726942906243</v>
      </c>
      <c r="H15" s="2">
        <v>5682</v>
      </c>
      <c r="I15" s="2">
        <v>5682</v>
      </c>
      <c r="J15" s="3">
        <f t="shared" si="2"/>
        <v>1</v>
      </c>
      <c r="K15" s="2">
        <v>424642</v>
      </c>
      <c r="L15" s="2">
        <v>424180</v>
      </c>
      <c r="M15" s="3">
        <f t="shared" si="3"/>
        <v>0.99891202471729124</v>
      </c>
    </row>
    <row r="16" spans="1:29" x14ac:dyDescent="0.25">
      <c r="A16" s="1" t="s">
        <v>26</v>
      </c>
      <c r="B16" s="2">
        <v>21474</v>
      </c>
      <c r="C16" s="2">
        <v>20748</v>
      </c>
      <c r="D16" s="3">
        <f t="shared" si="0"/>
        <v>0.9661916736518581</v>
      </c>
      <c r="E16" s="2">
        <v>2313789</v>
      </c>
      <c r="F16" s="2">
        <v>2260441</v>
      </c>
      <c r="G16" s="3">
        <f t="shared" si="1"/>
        <v>0.97694344644217779</v>
      </c>
      <c r="H16" s="2">
        <v>35462</v>
      </c>
      <c r="I16" s="2">
        <v>35279</v>
      </c>
      <c r="J16" s="3">
        <f t="shared" si="2"/>
        <v>0.99483954655687779</v>
      </c>
      <c r="K16" s="2">
        <v>2349251</v>
      </c>
      <c r="L16" s="2">
        <v>2295720</v>
      </c>
      <c r="M16" s="3">
        <f t="shared" si="3"/>
        <v>0.97721358850118611</v>
      </c>
    </row>
    <row r="17" spans="1:13" x14ac:dyDescent="0.25">
      <c r="A17" s="1" t="s">
        <v>27</v>
      </c>
      <c r="B17" s="2">
        <v>17463</v>
      </c>
      <c r="C17" s="2">
        <v>17447</v>
      </c>
      <c r="D17" s="3">
        <f t="shared" si="0"/>
        <v>0.9990837771287866</v>
      </c>
      <c r="E17" s="2">
        <v>2381886</v>
      </c>
      <c r="F17" s="2">
        <v>2380852</v>
      </c>
      <c r="G17" s="4">
        <f t="shared" si="1"/>
        <v>0.9995658902231257</v>
      </c>
      <c r="H17" s="2">
        <v>19269</v>
      </c>
      <c r="I17" s="2">
        <v>19258</v>
      </c>
      <c r="J17" s="3">
        <f t="shared" si="2"/>
        <v>0.99942913487985885</v>
      </c>
      <c r="K17" s="2">
        <v>2401155</v>
      </c>
      <c r="L17" s="2">
        <v>2400110</v>
      </c>
      <c r="M17" s="3">
        <f t="shared" si="3"/>
        <v>0.99956479277680954</v>
      </c>
    </row>
    <row r="18" spans="1:13" x14ac:dyDescent="0.25">
      <c r="A18" s="1" t="s">
        <v>28</v>
      </c>
      <c r="B18" s="2">
        <v>17682</v>
      </c>
      <c r="C18" s="2">
        <v>17141</v>
      </c>
      <c r="D18" s="3">
        <f t="shared" si="0"/>
        <v>0.96940391358443612</v>
      </c>
      <c r="E18" s="2">
        <v>294321</v>
      </c>
      <c r="F18" s="2">
        <v>287265</v>
      </c>
      <c r="G18" s="3">
        <f t="shared" si="1"/>
        <v>0.97602617550225779</v>
      </c>
      <c r="H18" s="2">
        <v>489</v>
      </c>
      <c r="I18" s="2">
        <v>469</v>
      </c>
      <c r="J18" s="3">
        <f t="shared" si="2"/>
        <v>0.95910020449897748</v>
      </c>
      <c r="K18" s="2">
        <v>294810</v>
      </c>
      <c r="L18" s="2">
        <v>287734</v>
      </c>
      <c r="M18" s="3">
        <f t="shared" si="3"/>
        <v>0.97599810047149016</v>
      </c>
    </row>
    <row r="19" spans="1:13" x14ac:dyDescent="0.25">
      <c r="A19" s="1" t="s">
        <v>29</v>
      </c>
      <c r="B19" s="2">
        <v>16707</v>
      </c>
      <c r="C19" s="2">
        <v>16581</v>
      </c>
      <c r="D19" s="3">
        <f t="shared" si="0"/>
        <v>0.99245825103250129</v>
      </c>
      <c r="E19" s="2">
        <v>1705885</v>
      </c>
      <c r="F19" s="2">
        <v>1699834</v>
      </c>
      <c r="G19" s="3">
        <f t="shared" si="1"/>
        <v>0.99645286757313656</v>
      </c>
      <c r="H19" s="2">
        <v>32965</v>
      </c>
      <c r="I19" s="2">
        <v>32961</v>
      </c>
      <c r="J19" s="3">
        <f t="shared" si="2"/>
        <v>0.999878659183983</v>
      </c>
      <c r="K19" s="2">
        <v>1738850</v>
      </c>
      <c r="L19" s="2">
        <v>1732795</v>
      </c>
      <c r="M19" s="3">
        <f t="shared" si="3"/>
        <v>0.99651781349742641</v>
      </c>
    </row>
    <row r="20" spans="1:13" x14ac:dyDescent="0.25">
      <c r="A20" s="1" t="s">
        <v>30</v>
      </c>
      <c r="B20" s="2">
        <v>1085</v>
      </c>
      <c r="C20" s="2">
        <v>1067</v>
      </c>
      <c r="D20" s="3">
        <f t="shared" si="0"/>
        <v>0.98341013824884793</v>
      </c>
      <c r="E20" s="2">
        <v>61139</v>
      </c>
      <c r="F20" s="2">
        <v>60640</v>
      </c>
      <c r="G20" s="3">
        <f t="shared" si="1"/>
        <v>0.99183827017124915</v>
      </c>
      <c r="H20" s="2">
        <v>2348</v>
      </c>
      <c r="I20" s="2">
        <v>2346</v>
      </c>
      <c r="J20" s="3">
        <f t="shared" si="2"/>
        <v>0.99914821124361164</v>
      </c>
      <c r="K20" s="2">
        <v>63487</v>
      </c>
      <c r="L20" s="2">
        <v>62986</v>
      </c>
      <c r="M20" s="3">
        <f t="shared" si="3"/>
        <v>0.99210862066249783</v>
      </c>
    </row>
    <row r="21" spans="1:13" x14ac:dyDescent="0.25">
      <c r="A21" s="1" t="s">
        <v>31</v>
      </c>
      <c r="B21" s="2">
        <v>31686</v>
      </c>
      <c r="C21" s="2">
        <v>31494</v>
      </c>
      <c r="D21" s="3">
        <f t="shared" si="0"/>
        <v>0.99394054156409772</v>
      </c>
      <c r="E21" s="2">
        <v>2201220</v>
      </c>
      <c r="F21" s="2">
        <v>2195128</v>
      </c>
      <c r="G21" s="3">
        <f t="shared" si="1"/>
        <v>0.99723244382660525</v>
      </c>
      <c r="H21" s="2">
        <v>92761</v>
      </c>
      <c r="I21" s="2">
        <v>92646</v>
      </c>
      <c r="J21" s="3">
        <f t="shared" si="2"/>
        <v>0.99876025484848163</v>
      </c>
      <c r="K21" s="2">
        <v>2293981</v>
      </c>
      <c r="L21" s="2">
        <v>2287774</v>
      </c>
      <c r="M21" s="3">
        <f t="shared" si="3"/>
        <v>0.9972942234482326</v>
      </c>
    </row>
    <row r="22" spans="1:13" x14ac:dyDescent="0.25">
      <c r="A22" s="1" t="s">
        <v>32</v>
      </c>
      <c r="B22" s="2">
        <v>79286</v>
      </c>
      <c r="C22" s="2">
        <v>77890</v>
      </c>
      <c r="D22" s="3">
        <f t="shared" si="0"/>
        <v>0.98239285624195949</v>
      </c>
      <c r="E22" s="2">
        <v>1490620</v>
      </c>
      <c r="F22" s="2">
        <v>1467980</v>
      </c>
      <c r="G22" s="3">
        <f t="shared" si="1"/>
        <v>0.98481168909581251</v>
      </c>
      <c r="H22" s="2">
        <v>4971</v>
      </c>
      <c r="I22" s="2">
        <v>4951</v>
      </c>
      <c r="J22" s="3">
        <f t="shared" si="2"/>
        <v>0.99597666465499901</v>
      </c>
      <c r="K22" s="2">
        <v>1495591</v>
      </c>
      <c r="L22" s="2">
        <v>1472931</v>
      </c>
      <c r="M22" s="3">
        <f t="shared" si="3"/>
        <v>0.98484879890290866</v>
      </c>
    </row>
    <row r="23" spans="1:13" x14ac:dyDescent="0.25">
      <c r="A23" s="1" t="s">
        <v>33</v>
      </c>
      <c r="B23" s="2">
        <v>5492</v>
      </c>
      <c r="C23" s="2">
        <v>5463</v>
      </c>
      <c r="D23" s="3">
        <f t="shared" si="0"/>
        <v>0.99471959213401306</v>
      </c>
      <c r="E23" s="2">
        <v>596112</v>
      </c>
      <c r="F23" s="2">
        <v>594833</v>
      </c>
      <c r="G23" s="3">
        <f t="shared" si="1"/>
        <v>0.99785443003999252</v>
      </c>
      <c r="H23" s="2">
        <v>1535</v>
      </c>
      <c r="I23" s="2">
        <v>1535</v>
      </c>
      <c r="J23" s="3">
        <f t="shared" si="2"/>
        <v>1</v>
      </c>
      <c r="K23" s="2">
        <v>597647</v>
      </c>
      <c r="L23" s="2">
        <v>596368</v>
      </c>
      <c r="M23" s="3">
        <f t="shared" si="3"/>
        <v>0.99785994073424611</v>
      </c>
    </row>
    <row r="24" spans="1:13" x14ac:dyDescent="0.25">
      <c r="A24" s="1" t="s">
        <v>34</v>
      </c>
      <c r="B24" s="2">
        <v>15097</v>
      </c>
      <c r="C24" s="2">
        <v>14923</v>
      </c>
      <c r="D24" s="3">
        <f t="shared" si="0"/>
        <v>0.98847453136384711</v>
      </c>
      <c r="E24" s="2">
        <v>453415</v>
      </c>
      <c r="F24" s="2">
        <v>449447</v>
      </c>
      <c r="G24" s="3">
        <f t="shared" si="1"/>
        <v>0.99124863535613073</v>
      </c>
      <c r="H24" s="2">
        <v>1685</v>
      </c>
      <c r="I24" s="2">
        <v>1653</v>
      </c>
      <c r="J24" s="3">
        <f t="shared" si="2"/>
        <v>0.9810089020771513</v>
      </c>
      <c r="K24" s="2">
        <v>455100</v>
      </c>
      <c r="L24" s="2">
        <v>451100</v>
      </c>
      <c r="M24" s="3">
        <f t="shared" si="3"/>
        <v>0.99121072291804002</v>
      </c>
    </row>
    <row r="25" spans="1:13" x14ac:dyDescent="0.25">
      <c r="A25" s="1" t="s">
        <v>35</v>
      </c>
      <c r="B25" s="2">
        <v>5601</v>
      </c>
      <c r="C25" s="2">
        <v>5454</v>
      </c>
      <c r="D25" s="3">
        <f t="shared" si="0"/>
        <v>0.97375468666309584</v>
      </c>
      <c r="E25" s="2">
        <v>329037</v>
      </c>
      <c r="F25" s="2">
        <v>325382</v>
      </c>
      <c r="G25" s="3">
        <f t="shared" si="1"/>
        <v>0.98889182675504583</v>
      </c>
      <c r="H25" s="2">
        <v>1314</v>
      </c>
      <c r="I25" s="2">
        <v>1312</v>
      </c>
      <c r="J25" s="3">
        <f t="shared" si="2"/>
        <v>0.99847792998477924</v>
      </c>
      <c r="K25" s="2">
        <v>330351</v>
      </c>
      <c r="L25" s="2">
        <v>326694</v>
      </c>
      <c r="M25" s="3">
        <f t="shared" si="3"/>
        <v>0.98892995631918779</v>
      </c>
    </row>
    <row r="26" spans="1:13" x14ac:dyDescent="0.25">
      <c r="A26" s="1" t="s">
        <v>36</v>
      </c>
      <c r="B26" s="2">
        <v>16262</v>
      </c>
      <c r="C26" s="2">
        <v>15711</v>
      </c>
      <c r="D26" s="3">
        <f t="shared" si="0"/>
        <v>0.96611732874185219</v>
      </c>
      <c r="E26" s="2">
        <v>1635343</v>
      </c>
      <c r="F26" s="2">
        <v>1610224</v>
      </c>
      <c r="G26" s="3">
        <f t="shared" si="1"/>
        <v>0.98463991957650476</v>
      </c>
      <c r="H26" s="2">
        <v>80660</v>
      </c>
      <c r="I26" s="2">
        <v>79892</v>
      </c>
      <c r="J26" s="3">
        <f t="shared" si="2"/>
        <v>0.99047855194644185</v>
      </c>
      <c r="K26" s="2">
        <v>1716003</v>
      </c>
      <c r="L26" s="2">
        <v>1690116</v>
      </c>
      <c r="M26" s="3">
        <f t="shared" si="3"/>
        <v>0.98491436203782856</v>
      </c>
    </row>
    <row r="27" spans="1:13" x14ac:dyDescent="0.25">
      <c r="A27" s="1" t="s">
        <v>37</v>
      </c>
      <c r="B27" s="2">
        <v>21168</v>
      </c>
      <c r="C27" s="2">
        <v>21068</v>
      </c>
      <c r="D27" s="3">
        <f t="shared" si="0"/>
        <v>0.99527588813303103</v>
      </c>
      <c r="E27" s="2">
        <v>2447941</v>
      </c>
      <c r="F27" s="2">
        <v>2434224</v>
      </c>
      <c r="G27" s="3">
        <f t="shared" si="1"/>
        <v>0.99439651527549067</v>
      </c>
      <c r="H27" s="2">
        <v>17792</v>
      </c>
      <c r="I27" s="2">
        <v>17741</v>
      </c>
      <c r="J27" s="3">
        <f t="shared" si="2"/>
        <v>0.99713354316546765</v>
      </c>
      <c r="K27" s="2">
        <v>2465733</v>
      </c>
      <c r="L27" s="2">
        <v>2451965</v>
      </c>
      <c r="M27" s="3">
        <f t="shared" si="3"/>
        <v>0.99441626485917167</v>
      </c>
    </row>
    <row r="28" spans="1:13" x14ac:dyDescent="0.25">
      <c r="A28" s="1" t="s">
        <v>38</v>
      </c>
      <c r="B28" s="2">
        <v>45462</v>
      </c>
      <c r="C28" s="2">
        <v>45339</v>
      </c>
      <c r="D28" s="3">
        <f t="shared" si="0"/>
        <v>0.99729444371123133</v>
      </c>
      <c r="E28" s="2">
        <v>397513</v>
      </c>
      <c r="F28" s="2">
        <v>394942</v>
      </c>
      <c r="G28" s="3">
        <f t="shared" si="1"/>
        <v>0.99353228699438756</v>
      </c>
      <c r="H28" s="2">
        <v>1486</v>
      </c>
      <c r="I28" s="2">
        <v>1472</v>
      </c>
      <c r="J28" s="3">
        <f t="shared" si="2"/>
        <v>0.99057873485868098</v>
      </c>
      <c r="K28" s="2">
        <v>398999</v>
      </c>
      <c r="L28" s="2">
        <v>396414</v>
      </c>
      <c r="M28" s="3">
        <f t="shared" si="3"/>
        <v>0.99352128702076947</v>
      </c>
    </row>
    <row r="29" spans="1:13" x14ac:dyDescent="0.25">
      <c r="A29" s="1" t="s">
        <v>39</v>
      </c>
      <c r="B29" s="2">
        <v>18614</v>
      </c>
      <c r="C29" s="2">
        <v>18354</v>
      </c>
      <c r="D29" s="3">
        <f t="shared" si="0"/>
        <v>0.98603201891049752</v>
      </c>
      <c r="E29" s="2">
        <v>449997</v>
      </c>
      <c r="F29" s="2">
        <v>445619</v>
      </c>
      <c r="G29" s="3">
        <f t="shared" si="1"/>
        <v>0.99027104625141948</v>
      </c>
      <c r="H29" s="2">
        <v>2112</v>
      </c>
      <c r="I29" s="2">
        <v>2111</v>
      </c>
      <c r="J29" s="3">
        <f t="shared" si="2"/>
        <v>0.99952651515151514</v>
      </c>
      <c r="K29" s="2">
        <v>452109</v>
      </c>
      <c r="L29" s="2">
        <v>447730</v>
      </c>
      <c r="M29" s="3">
        <f t="shared" si="3"/>
        <v>0.99031428261768728</v>
      </c>
    </row>
    <row r="30" spans="1:13" x14ac:dyDescent="0.25">
      <c r="A30" s="1" t="s">
        <v>40</v>
      </c>
      <c r="B30" s="2">
        <v>8601</v>
      </c>
      <c r="C30" s="2">
        <v>8586</v>
      </c>
      <c r="D30" s="3">
        <f t="shared" si="0"/>
        <v>0.99825601674223929</v>
      </c>
      <c r="E30" s="2">
        <v>340257</v>
      </c>
      <c r="F30" s="2">
        <v>339457</v>
      </c>
      <c r="G30" s="3">
        <f t="shared" si="1"/>
        <v>0.99764883602688559</v>
      </c>
      <c r="H30" s="2">
        <v>1786</v>
      </c>
      <c r="I30" s="2">
        <v>1753</v>
      </c>
      <c r="J30" s="3">
        <f t="shared" si="2"/>
        <v>0.98152295632698772</v>
      </c>
      <c r="K30" s="2">
        <v>342043</v>
      </c>
      <c r="L30" s="2">
        <v>341210</v>
      </c>
      <c r="M30" s="3">
        <f t="shared" si="3"/>
        <v>0.9975646336864078</v>
      </c>
    </row>
    <row r="31" spans="1:13" x14ac:dyDescent="0.25">
      <c r="A31" s="1" t="s">
        <v>41</v>
      </c>
      <c r="B31" s="2">
        <v>2429</v>
      </c>
      <c r="C31" s="2">
        <v>2426</v>
      </c>
      <c r="D31" s="3">
        <f t="shared" si="0"/>
        <v>0.99876492383696991</v>
      </c>
      <c r="E31" s="2">
        <v>80887</v>
      </c>
      <c r="F31" s="2">
        <v>80827</v>
      </c>
      <c r="G31" s="3">
        <f t="shared" si="1"/>
        <v>0.99925822443655965</v>
      </c>
      <c r="H31" s="2">
        <v>558</v>
      </c>
      <c r="I31" s="2">
        <v>558</v>
      </c>
      <c r="J31" s="3">
        <f t="shared" si="2"/>
        <v>1</v>
      </c>
      <c r="K31" s="2">
        <v>81445</v>
      </c>
      <c r="L31" s="2">
        <v>81385</v>
      </c>
      <c r="M31" s="3">
        <f t="shared" si="3"/>
        <v>0.99926330652587636</v>
      </c>
    </row>
    <row r="32" spans="1:13" x14ac:dyDescent="0.25">
      <c r="A32" s="1" t="s">
        <v>42</v>
      </c>
      <c r="B32" s="2">
        <v>3448</v>
      </c>
      <c r="C32" s="2">
        <v>3440</v>
      </c>
      <c r="D32" s="3">
        <f t="shared" si="0"/>
        <v>0.99767981438515085</v>
      </c>
      <c r="E32" s="2">
        <v>104928</v>
      </c>
      <c r="F32" s="2">
        <v>104825</v>
      </c>
      <c r="G32" s="3">
        <f t="shared" si="1"/>
        <v>0.9990183745044221</v>
      </c>
      <c r="H32" s="2">
        <v>798</v>
      </c>
      <c r="I32" s="2">
        <v>798</v>
      </c>
      <c r="J32" s="3">
        <f t="shared" si="2"/>
        <v>1</v>
      </c>
      <c r="K32" s="2">
        <v>105726</v>
      </c>
      <c r="L32" s="2">
        <v>105623</v>
      </c>
      <c r="M32" s="3">
        <f t="shared" si="3"/>
        <v>0.99902578362938166</v>
      </c>
    </row>
    <row r="33" spans="1:13" x14ac:dyDescent="0.25">
      <c r="A33" s="1" t="s">
        <v>43</v>
      </c>
      <c r="B33" s="2">
        <v>42131</v>
      </c>
      <c r="C33" s="2">
        <v>41595</v>
      </c>
      <c r="D33" s="3">
        <f t="shared" si="0"/>
        <v>0.98727777645913939</v>
      </c>
      <c r="E33" s="2">
        <v>1585785</v>
      </c>
      <c r="F33" s="2">
        <v>1577605</v>
      </c>
      <c r="G33" s="3">
        <f t="shared" si="1"/>
        <v>0.99484167147501079</v>
      </c>
      <c r="H33" s="2">
        <v>92547</v>
      </c>
      <c r="I33" s="2">
        <v>92467</v>
      </c>
      <c r="J33" s="3">
        <f t="shared" si="2"/>
        <v>0.99913557435681333</v>
      </c>
      <c r="K33" s="2">
        <v>1678332</v>
      </c>
      <c r="L33" s="2">
        <v>1670072</v>
      </c>
      <c r="M33" s="3">
        <f t="shared" si="3"/>
        <v>0.99507844693421799</v>
      </c>
    </row>
    <row r="34" spans="1:13" x14ac:dyDescent="0.25">
      <c r="A34" s="1" t="s">
        <v>44</v>
      </c>
      <c r="B34" s="2">
        <v>16338</v>
      </c>
      <c r="C34" s="2">
        <v>16283</v>
      </c>
      <c r="D34" s="3">
        <f t="shared" si="0"/>
        <v>0.99663361488554292</v>
      </c>
      <c r="E34" s="2">
        <v>1060956</v>
      </c>
      <c r="F34" s="2">
        <v>1056536</v>
      </c>
      <c r="G34" s="3">
        <f t="shared" si="1"/>
        <v>0.99583394598833508</v>
      </c>
      <c r="H34" s="2">
        <v>46097</v>
      </c>
      <c r="I34" s="2">
        <v>45850</v>
      </c>
      <c r="J34" s="3">
        <f t="shared" si="2"/>
        <v>0.99464173373538411</v>
      </c>
      <c r="K34" s="2">
        <v>1107053</v>
      </c>
      <c r="L34" s="2">
        <v>1102386</v>
      </c>
      <c r="M34" s="3">
        <f t="shared" si="3"/>
        <v>0.99578430300988297</v>
      </c>
    </row>
    <row r="35" spans="1:13" x14ac:dyDescent="0.25">
      <c r="A35" s="1" t="s">
        <v>45</v>
      </c>
      <c r="B35" s="2">
        <v>22527</v>
      </c>
      <c r="C35" s="2">
        <v>22051</v>
      </c>
      <c r="D35" s="3">
        <f t="shared" si="0"/>
        <v>0.97886980068362406</v>
      </c>
      <c r="E35" s="2">
        <v>784154</v>
      </c>
      <c r="F35" s="2">
        <v>775154</v>
      </c>
      <c r="G35" s="3">
        <f t="shared" si="1"/>
        <v>0.98852266264024669</v>
      </c>
      <c r="H35" s="2">
        <v>2414</v>
      </c>
      <c r="I35" s="2">
        <v>2392</v>
      </c>
      <c r="J35" s="3">
        <f t="shared" si="2"/>
        <v>0.99088649544324769</v>
      </c>
      <c r="K35" s="2">
        <v>786568</v>
      </c>
      <c r="L35" s="2">
        <v>777546</v>
      </c>
      <c r="M35" s="3">
        <f t="shared" si="3"/>
        <v>0.98852991731166284</v>
      </c>
    </row>
    <row r="36" spans="1:13" x14ac:dyDescent="0.25">
      <c r="A36" s="1" t="s">
        <v>46</v>
      </c>
      <c r="B36" s="2">
        <v>10585</v>
      </c>
      <c r="C36" s="2">
        <v>10538</v>
      </c>
      <c r="D36" s="3">
        <f t="shared" si="0"/>
        <v>0.99555975436939059</v>
      </c>
      <c r="E36" s="2">
        <v>478219</v>
      </c>
      <c r="F36" s="2">
        <v>477282</v>
      </c>
      <c r="G36" s="3">
        <f t="shared" si="1"/>
        <v>0.99804064664933845</v>
      </c>
      <c r="H36" s="2">
        <v>1974</v>
      </c>
      <c r="I36" s="2">
        <v>1954</v>
      </c>
      <c r="J36" s="3">
        <f t="shared" si="2"/>
        <v>0.98986828774062818</v>
      </c>
      <c r="K36" s="2">
        <v>480193</v>
      </c>
      <c r="L36" s="2">
        <v>479236</v>
      </c>
      <c r="M36" s="3">
        <f t="shared" si="3"/>
        <v>0.99800705133144385</v>
      </c>
    </row>
    <row r="37" spans="1:13" x14ac:dyDescent="0.25">
      <c r="A37" s="1" t="s">
        <v>47</v>
      </c>
      <c r="B37" s="2">
        <v>1759</v>
      </c>
      <c r="C37" s="2">
        <v>1738</v>
      </c>
      <c r="D37" s="3">
        <f t="shared" si="0"/>
        <v>0.98806139852188746</v>
      </c>
      <c r="E37" s="2">
        <v>256413</v>
      </c>
      <c r="F37" s="2">
        <v>255330</v>
      </c>
      <c r="G37" s="3">
        <f t="shared" si="1"/>
        <v>0.99577634519310643</v>
      </c>
      <c r="H37" s="2">
        <v>2859</v>
      </c>
      <c r="I37" s="2">
        <v>2859</v>
      </c>
      <c r="J37" s="3">
        <f t="shared" si="2"/>
        <v>1</v>
      </c>
      <c r="K37" s="2">
        <v>259272</v>
      </c>
      <c r="L37" s="2">
        <v>258189</v>
      </c>
      <c r="M37" s="3">
        <f t="shared" si="3"/>
        <v>0.99582291955938163</v>
      </c>
    </row>
    <row r="38" spans="1:13" x14ac:dyDescent="0.25">
      <c r="A38" s="18" t="s">
        <v>48</v>
      </c>
      <c r="B38" s="19">
        <v>613350</v>
      </c>
      <c r="C38" s="19">
        <v>603289</v>
      </c>
      <c r="D38" s="20">
        <f t="shared" si="0"/>
        <v>0.9835966413956142</v>
      </c>
      <c r="E38" s="19">
        <v>29448295</v>
      </c>
      <c r="F38" s="19">
        <v>29163049</v>
      </c>
      <c r="G38" s="20">
        <f t="shared" si="1"/>
        <v>0.9903136667165281</v>
      </c>
      <c r="H38" s="19">
        <v>630500</v>
      </c>
      <c r="I38" s="19">
        <v>628339</v>
      </c>
      <c r="J38" s="20">
        <f t="shared" si="2"/>
        <v>0.9965725614591594</v>
      </c>
      <c r="K38" s="19">
        <v>30078795</v>
      </c>
      <c r="L38" s="19">
        <v>29791388</v>
      </c>
      <c r="M38" s="20">
        <f t="shared" si="3"/>
        <v>0.99044486323338421</v>
      </c>
    </row>
  </sheetData>
  <mergeCells count="1">
    <mergeCell ref="A5:AC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2F694C1FEE0554D9C8B4FC648FB0690" ma:contentTypeVersion="18" ma:contentTypeDescription="Crear nuevo documento." ma:contentTypeScope="" ma:versionID="2522c6985def4c28ef89c958fc0f75d4">
  <xsd:schema xmlns:xsd="http://www.w3.org/2001/XMLSchema" xmlns:xs="http://www.w3.org/2001/XMLSchema" xmlns:p="http://schemas.microsoft.com/office/2006/metadata/properties" xmlns:ns3="248ebbad-7c36-4a78-9e22-286248268f80" xmlns:ns4="3b451160-1390-441d-ba60-5808f4be8384" targetNamespace="http://schemas.microsoft.com/office/2006/metadata/properties" ma:root="true" ma:fieldsID="14661fc7549295980cfa274cc1975cd3" ns3:_="" ns4:_="">
    <xsd:import namespace="248ebbad-7c36-4a78-9e22-286248268f80"/>
    <xsd:import namespace="3b451160-1390-441d-ba60-5808f4be838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OCR" minOccurs="0"/>
                <xsd:element ref="ns4:MediaServiceLocation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earchProperties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bbad-7c36-4a78-9e22-286248268f8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451160-1390-441d-ba60-5808f4be83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b451160-1390-441d-ba60-5808f4be8384" xsi:nil="true"/>
  </documentManagement>
</p:properties>
</file>

<file path=customXml/itemProps1.xml><?xml version="1.0" encoding="utf-8"?>
<ds:datastoreItem xmlns:ds="http://schemas.openxmlformats.org/officeDocument/2006/customXml" ds:itemID="{508F1BF5-5A0B-4F90-BC82-49B626716BEF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A3847AC8-B2CE-4004-87BF-9A87C8D183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8ebbad-7c36-4a78-9e22-286248268f80"/>
    <ds:schemaRef ds:uri="3b451160-1390-441d-ba60-5808f4be838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6DA516D-DA86-413C-B217-083CB1E79B7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746F6D2-88A3-4E7B-A13A-681A7321C8B4}">
  <ds:schemaRefs>
    <ds:schemaRef ds:uri="http://purl.org/dc/dcmitype/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3b451160-1390-441d-ba60-5808f4be8384"/>
    <ds:schemaRef ds:uri="248ebbad-7c36-4a78-9e22-286248268f80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DEPARTAMENTO_FA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Meibi Elizabeth Ojeda Buitrago</dc:creator>
  <cp:keywords/>
  <dc:description/>
  <cp:lastModifiedBy>Jenny Andrea Vela Merchan</cp:lastModifiedBy>
  <cp:revision/>
  <dcterms:created xsi:type="dcterms:W3CDTF">2015-06-05T18:17:20Z</dcterms:created>
  <dcterms:modified xsi:type="dcterms:W3CDTF">2025-04-09T17:55:51Z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0x01010042F694C1FEE0554D9C8B4FC648FB0690</vt:lpwstr>
  </property>
</Properties>
</file>