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8800" windowHeight="1083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Hoja1!$B$3:$B$3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<sst xmlns="http://schemas.openxmlformats.org/spreadsheetml/2006/main" count="212" uniqueCount="150">
  <si>
    <t>AÑO</t>
  </si>
  <si>
    <t>NÚMERO DE CONTRATO</t>
  </si>
  <si>
    <t>NÚMERO PROCESO SECOP</t>
  </si>
  <si>
    <t>MODALIDAD</t>
  </si>
  <si>
    <t>OBJETO DEL CONTRATO</t>
  </si>
  <si>
    <t>VALOR INICIAL DEL CONTRATO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</si>
  <si>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</si>
  <si>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</si>
  <si>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</si>
  <si>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</si>
  <si>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</si>
  <si>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</si>
  <si>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SUBGERENCIA DE ANALISIS Y DIAGNOSTICO</t>
  </si>
  <si>
    <t>GERENTE SECCIONAL ATLANTICO</t>
  </si>
  <si>
    <t>ITEM</t>
  </si>
  <si>
    <t>CA-MC-04-2023</t>
  </si>
  <si>
    <t>SERVICIO DE MANTENIMIENTO DE PURIFICADORES DE AMBIENTE Y AIRES ACONDICIONADOS INCLUIDA BOLSA DE REPUESTOS DE LOS LABORATORIOS DE LA SUBGERENCIA DE ANALISIS Y DIAGNOSTICO DE LA SECCIONAL CAQUETÁ - ICA</t>
  </si>
  <si>
    <t>SERVINGCOL GROUP S.A.S.</t>
  </si>
  <si>
    <t/>
  </si>
  <si>
    <t>INDIRA YAMILE WALETRO</t>
  </si>
  <si>
    <t>GERENTE SECCIONAL CAQUETA</t>
  </si>
  <si>
    <t>LA PREVISORA S.A. COMPAÑÍA DE SEGUROS</t>
  </si>
  <si>
    <t>GC-CD-057-2023</t>
  </si>
  <si>
    <t>GC-CD-067-2023</t>
  </si>
  <si>
    <t>GC-SA-032-2023</t>
  </si>
  <si>
    <t>GC-SI-027-2023</t>
  </si>
  <si>
    <t>GC-LP-042-2023</t>
  </si>
  <si>
    <t>GC-CD-073-2023</t>
  </si>
  <si>
    <t>GC-CD-065-2023</t>
  </si>
  <si>
    <t>GC-CD-094-2023</t>
  </si>
  <si>
    <t>GC-CD-075-2023</t>
  </si>
  <si>
    <t>GC-SI-030-2023</t>
  </si>
  <si>
    <t>GC-CD-066-2023</t>
  </si>
  <si>
    <t>GGC-044-2023</t>
  </si>
  <si>
    <t>GGC-035-2023</t>
  </si>
  <si>
    <t>GGC-045-2023</t>
  </si>
  <si>
    <t>GGC-048-2023</t>
  </si>
  <si>
    <t>GGC-037-2023</t>
  </si>
  <si>
    <t>GGC-052-2023 - G1 Y G3</t>
  </si>
  <si>
    <t>GGC-055-2023</t>
  </si>
  <si>
    <t>GGC-042-2023</t>
  </si>
  <si>
    <t>GGC-071-2023</t>
  </si>
  <si>
    <t>GGC-057-2023</t>
  </si>
  <si>
    <t>GGC-053-2023 - G4</t>
  </si>
  <si>
    <t>GGC-051-2023 - G2</t>
  </si>
  <si>
    <t>CHO-MC-001-2023</t>
  </si>
  <si>
    <t>CHO-MC-002-2023</t>
  </si>
  <si>
    <t>GGC-043-2023</t>
  </si>
  <si>
    <t>GGC-038-2023</t>
  </si>
  <si>
    <t>2 CONTRATACIÓN DIRECTA</t>
  </si>
  <si>
    <t>5 MÍNIMA CUANTÍA</t>
  </si>
  <si>
    <t>4 SELECCIÓN ABREVIADA</t>
  </si>
  <si>
    <t>3 LICITACIÓN PÚBLICA</t>
  </si>
  <si>
    <t>Suministro de reactivos exclusivos de la marca Biomerieux-Vidas para el Laboratorio Nacional de Insumos Agricolas</t>
  </si>
  <si>
    <t>Suministro de reactivos de la marca Clear® Detections para los laboratorios de la Subgerencia de Análisis y Diagnóstico</t>
  </si>
  <si>
    <t>Servicio de recolección, transporte, tratamiento y disposición final de residuos en la atención en salud y otras actividades misionales del ICA - Oficinas Nacionales y las Gerencias Seccionales Cundinamarca, Amazonas, San Andrés y Vaupés.</t>
  </si>
  <si>
    <t>Suministro y distribución de repuestos y accesorios de elementos tecnológicos, para el Instituto Colombiano Agropecuario a nivel nacional</t>
  </si>
  <si>
    <t>Suministro y distribución de carpetas en yute con sus ganchos legajadores, útiles de oficina, papelería y resmas de papel a precios unitarios fijos para las oficinas nacionales y gerencias seccionales del Instituto Colombiano Agropecuario – ICA</t>
  </si>
  <si>
    <t>Contratar las pólizas de seguros que amparen los intereses patrimoniales actuales y futuros</t>
  </si>
  <si>
    <t>Suministro de interlaboratorio de la marca APHA- VETQAS para Salmonelosis Aviar para los laboratorios de la Subgerencia de Análisis y Diagnóstico</t>
  </si>
  <si>
    <t xml:space="preserve"> Inscripción en Capacitación "Derecho Disciplinario"</t>
  </si>
  <si>
    <t>Inscripción en Capacitación "Cuidado y uso de los animales de investigación, educación y estudios de seguridad con énfasis en la estructuración y manejo de Comités Institucionales de cuidado y uso (CICUA)"</t>
  </si>
  <si>
    <t xml:space="preserve"> Inscripción en Capacitación "Gerencia de programas de extensión rural"</t>
  </si>
  <si>
    <t xml:space="preserve">Contratar las pólizas de seguros que amparen los intereses patrimoniales actuales y futuros, </t>
  </si>
  <si>
    <t>SERVICIO DE MANTENIMIENTO INTEGRAL PREVENTIVO, PREDICTIVO Y CORRECTIVO, CON SUMINISTRO DE REPUESTOS, FILTROS, LUBRICANTES Y MANO DE OBRA, INCLUIDO REVISIONES TECNICO MECANICAS Y CERTIFICADO DE EMISION DE GASES PARA EL PARQUE AUTOMOTOR DE LOS VEHICULOS CARROS MOTOS Y MOTORES FUERA DE BORDA DEL INSTITUTO AGROPECUARIO ICA SECCIONAL CHOCO</t>
  </si>
  <si>
    <t>SERVICIO DE MANTENIMIENTO (PREVENTIVO Y CORRECTIVO) A TODO COSTO_x000D_
CON INCLUSIÓNDE BOLSA DE REPUESTOS DE LOS AIRES ACONDICIONADOS DE LA_x000D_
GERENCIASECCIONAL CHOCÓ Y SUS OFICINASLOCALES EN BAHIA SOLANO, ACANDIY_x000D_
UNGUIA- DEPARTAMENTO DEL CHOCO”</t>
  </si>
  <si>
    <t>SUMINISTRO DE GASES ESPECIALES PARA LOS LABORATORIOS DE LA SUBGERENCIA DE ANÁLISIS Y DIAGNÓSTICO</t>
  </si>
  <si>
    <t>Renovación de la afiliación al instituto colombiano de normalización y certificación ICONTEC</t>
  </si>
  <si>
    <t>ATL-21-05-2023</t>
  </si>
  <si>
    <t>003-PUT-2023</t>
  </si>
  <si>
    <t>004-PUT-2023</t>
  </si>
  <si>
    <t>MC-ICA-BOL-04-2023</t>
  </si>
  <si>
    <t>VAL-MC-007-2023</t>
  </si>
  <si>
    <t>MET-004-2023</t>
  </si>
  <si>
    <t>CAS-MC-003-2023</t>
  </si>
  <si>
    <t>SERVICIO DE MANTENIMIENTO PREVENTIVO Y CORRECTIVO, CON SUMINISTRO DE REPUESTOS, MANO DE OBRA Y REVISION TECNICO MECANICA Y DE GASES CON EXPEDICIÓN DEL CORRESPONDIENTE CERTIFICADO PARA EL PARQUE AUTOMOTOR (CARROS, CAMPEROS, CAMIONETAS Y MOTOCICLETAS) DEL ICA SECCIONAL ATLANTICO</t>
  </si>
  <si>
    <t>PRESTACIÓN DE SERVICIO PARA MANTENIMIENTO INTEGRAL PREVENTIVO, PREDICTIVO Y CORRECTIVO CON SUMINISTRO DE REPUESTO, FILTRO, LUBRICANTES Y MANO DE OBRA PARA EL PARQUE AUTOMOTOR DE CLASE MOTOCICLETA DEL ICA SECCIONAL PUTUMAYO</t>
  </si>
  <si>
    <t>SERVICIO PARA MANTENIMIENTO INTEGRAL PREVENTIVO, PREDICTIVO Y CORRECTIVO CON SUMINISTRO DE REPUESTO, FILTROS, LUBRICANTES Y MANO DE OBRA PARA EL PARQUE AUTOMOTOR DE CLASE CAMPEROS Y CAMIONETAS DEL ICA SECCIONAL PUTUMAYO</t>
  </si>
  <si>
    <t>Prestación del servicio de mantenimiento integral preventivo y reparativo de aires acondicionados,
neveras, lavadora, guadañadoras y plantas eléctricas, con suministro de repuestos y transporte
requerido, en la Sede principal en Cartagena, Subastas Cartagena y Arjona , Oficinas Puerto
Cartagena, Aeropuerto Cartagena, Arjona, Calamar y en las Sedes Locales</t>
  </si>
  <si>
    <t>Mantenimiento redes sanitarias</t>
  </si>
  <si>
    <t>ADQUISICIÓN E INSTALACIÓN A TODO COSTO DE AIRES ACONDICIONADOS Y DESHUMIDIFCADORES PARA LOS LABORATORIOS DE LA SECCIONAL META</t>
  </si>
  <si>
    <t>SERVICIO DE RECOLECCIÓN, TRANSPORTE, TRATAMIENTO Y DISPOSICIÓN FINAL DE RESIDUOS EN LA ATENCIÓN EN SALUD Y OTRAS ACTIVIDADES MISIONALES DEL INSTITUTO COLOMBIANO AGROPECUARIO ICA SECCIONAL CASANARE</t>
  </si>
  <si>
    <t>MURICENTER LTDA</t>
  </si>
  <si>
    <t xml:space="preserve">YOVANI ARMANDO BENAVIDES SALAZAR </t>
  </si>
  <si>
    <t>JOSE HERRERA PEREZ</t>
  </si>
  <si>
    <t>INDULTEC</t>
  </si>
  <si>
    <t>SERVIMAC SMC S.A.S.</t>
  </si>
  <si>
    <t>MAREES SAS E.S.P</t>
  </si>
  <si>
    <t>BIOMERIEUX COLOMBIA S.A.S.</t>
  </si>
  <si>
    <t>CLEARDETECTIONS B.V.</t>
  </si>
  <si>
    <t>SERVIECOLOGICO S.A.S</t>
  </si>
  <si>
    <t>T&amp;S COMP TECNOLOGIA Y SERVICIOS S.A.S</t>
  </si>
  <si>
    <t>GRUPO GESTION EMPRESARIAL COLOMBIA SAS</t>
  </si>
  <si>
    <t>LUIS DAVID ARCILA HOYOS</t>
  </si>
  <si>
    <t>LABORATORIO DE INVESTIGACIÓN DIAGNOSTICO Y CONTROL DE CALIDAD</t>
  </si>
  <si>
    <t>UNIVERSIDAD LIBRE</t>
  </si>
  <si>
    <t>ASOCIACION COLOMBIANA PARA LA CIENCIA Y BIENESTAR DEL ANIMAL DE LABORATORIO</t>
  </si>
  <si>
    <t>FUNDACIÓN EGRESADOS UNIVERSIDAD DISTRITAL</t>
  </si>
  <si>
    <t>UNIÓN TEMPORAL SEGUROS MUNDIAL – POSITIVA COMPAÑÍA DE SEGUROS</t>
  </si>
  <si>
    <t>JHON ELISADIR RAMIREZ LOPEZ</t>
  </si>
  <si>
    <t>MAZÚ SERVICIOS INTEGRALES S.A.S</t>
  </si>
  <si>
    <t>MESSER COLOMBIA S.A</t>
  </si>
  <si>
    <t>ICONTEC</t>
  </si>
  <si>
    <t>BERROCAL ATILANO JOSE HILARIO</t>
  </si>
  <si>
    <t>AGUSTIN MARTINEZ PERDOMO</t>
  </si>
  <si>
    <t>ALEXANDER MIELES NARVAEZ</t>
  </si>
  <si>
    <t>MARIA JOSE TRUKE</t>
  </si>
  <si>
    <t>ZORAIDA SARMIENTO ESCOBAR</t>
  </si>
  <si>
    <t>DAVID FERNANDO BETANCOUR</t>
  </si>
  <si>
    <t>David Ghetgheny Esquivel Valderrama</t>
  </si>
  <si>
    <t>Cristian Giovany García Muñoz</t>
  </si>
  <si>
    <t>Ana Eugenia Patiño Suaza</t>
  </si>
  <si>
    <t>William Durfay Zamudio Mora</t>
  </si>
  <si>
    <t>Nelson Perez Perez</t>
  </si>
  <si>
    <t>Roberto Lopez Ortiz</t>
  </si>
  <si>
    <t>Juan Carlos Ospina Chirivi</t>
  </si>
  <si>
    <t>Martha Janeth López Zamudio</t>
  </si>
  <si>
    <t>Martha Janeth López Zamudio,</t>
  </si>
  <si>
    <t>LUIS EDUARDO KLINGER CASTRO</t>
  </si>
  <si>
    <t>Maria Edilma Campuzano</t>
  </si>
  <si>
    <t>GERENTE SECCIONAL VALLE DEL CAUCA</t>
  </si>
  <si>
    <t>GERENTE SECCIONAL META</t>
  </si>
  <si>
    <t>GERENTE SECCIONAL CASANARE</t>
  </si>
  <si>
    <t>OFICINA DE TECNOLOGIAS DE LA INFORMACIÓN</t>
  </si>
  <si>
    <t>GRUPO GESTION DE CONTROL DE ACTIVOS</t>
  </si>
  <si>
    <t>GRUPO GESTION DE SERVICIOS GENERALES</t>
  </si>
  <si>
    <t>GERENTE SECCIONAL PUTUMAYO</t>
  </si>
  <si>
    <t>GERENTE SECCIONAL BOLIVAR</t>
  </si>
  <si>
    <t>GRUPO GESTION DE TALENTO HUMANO</t>
  </si>
  <si>
    <t>GERENCIA SECCIONAL CHOCO</t>
  </si>
  <si>
    <t>OFICINA ASESORA DE PLANEACIÓN</t>
  </si>
  <si>
    <t>ORDEN DE COMPRA 110066</t>
  </si>
  <si>
    <t>ORDEN DE COMPRA 104046</t>
  </si>
  <si>
    <t>ORDEN DE COMPRA 111809</t>
  </si>
  <si>
    <t>ORDEN DE COMPRA 112676</t>
  </si>
  <si>
    <t>ORDEN DE COMPRA 111568</t>
  </si>
  <si>
    <t>EL SUMINISTRO Y DISTRIBUCIÓN DE INSUMOS DE IMPRESIÓN MARCA HEWLETT PACKARD A PRECIOS UNITARIOS FIJOS; PARA LAS OFICINAS NACIONALES Y SECCIONALES DEL INSTITUTO COLOMBIANO AGROPECUARIO – ICA”</t>
  </si>
  <si>
    <t>Suministro de combustible para los vehículos y plantas eléctricas de pertenecientes a Oficinas Nacionales y Seccional Cundinamarca, Antioquia, Atlántico, Bolívar, Caldas, Córdoba, Huila, Magdalena, Meta, Quindío, Risaralda, Sucre, Tolima, Valle del Cauca y ciudades que tengan cobertura en el acuerdo para suministro de combustible en la categoría A</t>
  </si>
  <si>
    <t>Seleccionar la compañía de seguros legalmente autorizada para funcionar en el país, con la que se contrate el seguro de automóviles que ampare los vehículos de propiedad o de aquellos por los cuales sea legalmente responsable el Instituto Colombiano Agropecuario – ICA</t>
  </si>
  <si>
    <t>Renovacion de créditos para complementar los servicios del Instituto Colombiano Agropecuario en la Nube publica Azure</t>
  </si>
  <si>
    <t>Adquisición de motocicletas para uso exclusivo del Instituto Colombiano Agropecuario - ICA, de acuerdo a las condiciones y especificaciones técnicas mínimas exigidas por la Subgerencia de Protección Animal y Vegetal</t>
  </si>
  <si>
    <t>ACUERDO MARCO</t>
  </si>
  <si>
    <t>PROSUTEC S.A.S.</t>
  </si>
  <si>
    <t>Organización Terpel S.A</t>
  </si>
  <si>
    <t>CONTROLES EMPRESARIALES S.A.S</t>
  </si>
  <si>
    <t>FANALCA S.A</t>
  </si>
  <si>
    <t xml:space="preserve"> VALOR DE ADICION / No. 1</t>
  </si>
  <si>
    <t>Carlos Alberto Pinto Hurtado</t>
  </si>
  <si>
    <t>NELSON ENRIQUE PEREZ</t>
  </si>
  <si>
    <t>CONTRATOS  DE BIENES Y SERVICIOS  JULIO DE 2023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</si>
</sst>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164" formatCode="_(&quot;$&quot;\ * #,##0_);_(&quot;$&quot;\ * \(#,##0\);_(&quot;$&quot;\ * &quot;-&quot;_);_(@_)"/>
    <numFmt numFmtId="165" formatCode="#,###\ &quot;COP&quot;"/>
    <numFmt numFmtId="166" formatCode="dd/mm/yyyy;@"/>
    <numFmt numFmtId="167" formatCode="yyyy/mm/dd"/>
    <numFmt numFmtId="168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rgb="FF6666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9" fontId="4" fillId="0" borderId="0" applyFill="0" applyBorder="0" applyProtection="0">
      <alignment horizontal="left" vertical="center"/>
    </xf>
    <xf numFmtId="165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</cellStyleXfs>
  <cellXfs count="30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6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168" fontId="0" fillId="4" borderId="1" xfId="0" applyNumberFormat="1" applyFill="1" applyBorder="1" applyAlignment="1" applyProtection="1">
      <alignment vertical="center" wrapText="1"/>
      <protection locked="0"/>
    </xf>
    <xf numFmtId="168" fontId="3" fillId="0" borderId="1" xfId="0" applyNumberFormat="1" applyFont="1" applyBorder="1" applyAlignment="1">
      <alignment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8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8" fontId="2" fillId="2" borderId="3" xfId="1" applyNumberFormat="1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168" fontId="0" fillId="4" borderId="1" xfId="0" applyNumberFormat="1" applyFill="1" applyBorder="1" applyAlignment="1" applyProtection="1">
      <alignment horizontal="left" vertical="center" wrapText="1"/>
      <protection locked="0"/>
    </xf>
    <xf numFmtId="167" fontId="0" fillId="4" borderId="1" xfId="0" applyNumberForma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6" fontId="0" fillId="0" borderId="1" xfId="0" applyNumberFormat="1" applyBorder="1" applyAlignment="1">
      <alignment horizontal="left" wrapText="1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wrapText="1"/>
    </xf>
    <xf numFmtId="0" fontId="10" fillId="5" borderId="1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>
      <alignment horizontal="left" wrapText="1"/>
    </xf>
    <xf numFmtId="3" fontId="2" fillId="2" borderId="3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wrapText="1"/>
    </xf>
  </cellXfs>
  <cellStyles count="6">
    <cellStyle name="BodyStyle" xfId="2"/>
    <cellStyle name="Currency" xfId="3"/>
    <cellStyle name="HeaderStyle" xfId="5"/>
    <cellStyle name="Moneda [0]" xfId="1" builtinId="7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133350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4"/>
  <sheetViews>
    <sheetView tabSelected="1" workbookViewId="0">
      <selection activeCell="C2" sqref="C2:N2"/>
    </sheetView>
  </sheetViews>
  <sheetFormatPr baseColWidth="10" defaultRowHeight="12.75" x14ac:dyDescent="0.2"/>
  <cols>
    <col min="1" max="1" width="11.42578125" style="6"/>
    <col min="2" max="2" width="7.42578125" style="6" customWidth="1"/>
    <col min="3" max="3" width="23.5703125" style="6" customWidth="1"/>
    <col min="4" max="4" width="15" style="6" customWidth="1"/>
    <col min="5" max="5" width="26.42578125" style="6" customWidth="1"/>
    <col min="6" max="6" width="36.42578125" style="6" customWidth="1"/>
    <col min="7" max="7" width="18.5703125" style="13" customWidth="1"/>
    <col min="8" max="8" width="16.28515625" style="6" customWidth="1"/>
    <col min="9" max="9" width="18.140625" style="2" customWidth="1"/>
    <col min="10" max="10" width="22.7109375" style="6" customWidth="1"/>
    <col min="11" max="11" width="23.7109375" style="12" customWidth="1"/>
    <col min="12" max="12" width="17.7109375" style="14" customWidth="1"/>
    <col min="13" max="13" width="18.85546875" style="14" customWidth="1"/>
    <col min="14" max="14" width="43.28515625" style="6" customWidth="1"/>
    <col min="15" max="16384" width="11.42578125" style="6"/>
  </cols>
  <sheetData>
    <row r="1" spans="1:16384" ht="63.75" customHeight="1" x14ac:dyDescent="0.2"/>
    <row r="2" spans="1:16384" ht="63.75" customHeight="1" x14ac:dyDescent="0.25">
      <c r="C2" s="29" t="s">
        <v>149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384" ht="25.5" x14ac:dyDescent="0.2">
      <c r="A3" s="15" t="s">
        <v>14</v>
      </c>
      <c r="B3" s="7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17" t="s">
        <v>146</v>
      </c>
      <c r="I3" s="28" t="s">
        <v>6</v>
      </c>
      <c r="J3" s="15" t="s">
        <v>7</v>
      </c>
      <c r="K3" s="15" t="s">
        <v>8</v>
      </c>
      <c r="L3" s="18" t="s">
        <v>9</v>
      </c>
      <c r="M3" s="18" t="s">
        <v>10</v>
      </c>
      <c r="N3" s="15" t="s">
        <v>11</v>
      </c>
    </row>
    <row r="4" spans="1:16384" ht="150" x14ac:dyDescent="0.2">
      <c r="A4" s="12">
        <v>1</v>
      </c>
      <c r="B4" s="1">
        <v>2023</v>
      </c>
      <c r="C4" s="10" t="s">
        <v>68</v>
      </c>
      <c r="D4" s="10" t="s">
        <v>18</v>
      </c>
      <c r="E4" s="10" t="s">
        <v>50</v>
      </c>
      <c r="F4" s="10" t="s">
        <v>75</v>
      </c>
      <c r="G4" s="19">
        <v>31600000</v>
      </c>
      <c r="H4" s="1"/>
      <c r="I4" s="9">
        <v>31600000</v>
      </c>
      <c r="J4" s="10" t="s">
        <v>82</v>
      </c>
      <c r="K4" s="10" t="s">
        <v>103</v>
      </c>
      <c r="L4" s="20">
        <v>45138</v>
      </c>
      <c r="M4" s="20">
        <v>45291</v>
      </c>
      <c r="N4" s="10" t="s">
        <v>13</v>
      </c>
    </row>
    <row r="5" spans="1:16384" ht="120" x14ac:dyDescent="0.2">
      <c r="A5" s="12">
        <v>2</v>
      </c>
      <c r="B5" s="1">
        <v>2023</v>
      </c>
      <c r="C5" s="10" t="s">
        <v>69</v>
      </c>
      <c r="D5" s="10"/>
      <c r="E5" s="10" t="s">
        <v>50</v>
      </c>
      <c r="F5" s="10" t="s">
        <v>76</v>
      </c>
      <c r="G5" s="19">
        <v>9500000</v>
      </c>
      <c r="H5" s="1"/>
      <c r="I5" s="8">
        <v>9500000</v>
      </c>
      <c r="J5" s="10" t="s">
        <v>83</v>
      </c>
      <c r="K5" s="10" t="s">
        <v>104</v>
      </c>
      <c r="L5" s="20">
        <v>45105</v>
      </c>
      <c r="M5" s="20">
        <v>45170</v>
      </c>
      <c r="N5" s="10" t="s">
        <v>126</v>
      </c>
    </row>
    <row r="6" spans="1:16384" ht="120" x14ac:dyDescent="0.2">
      <c r="A6" s="12">
        <v>3</v>
      </c>
      <c r="B6" s="1">
        <v>2023</v>
      </c>
      <c r="C6" s="10" t="s">
        <v>70</v>
      </c>
      <c r="D6" s="10"/>
      <c r="E6" s="10" t="s">
        <v>50</v>
      </c>
      <c r="F6" s="10" t="s">
        <v>77</v>
      </c>
      <c r="G6" s="19">
        <v>24200000</v>
      </c>
      <c r="H6" s="1"/>
      <c r="I6" s="8">
        <v>24200000</v>
      </c>
      <c r="J6" s="10" t="s">
        <v>83</v>
      </c>
      <c r="K6" s="10" t="s">
        <v>104</v>
      </c>
      <c r="L6" s="20">
        <v>45105</v>
      </c>
      <c r="M6" s="20">
        <v>45170</v>
      </c>
      <c r="N6" s="10" t="s">
        <v>126</v>
      </c>
    </row>
    <row r="7" spans="1:16384" ht="165" x14ac:dyDescent="0.2">
      <c r="A7" s="12">
        <v>4</v>
      </c>
      <c r="B7" s="1">
        <v>2023</v>
      </c>
      <c r="C7" s="10" t="s">
        <v>71</v>
      </c>
      <c r="D7" s="10"/>
      <c r="E7" s="10" t="s">
        <v>50</v>
      </c>
      <c r="F7" s="10" t="s">
        <v>78</v>
      </c>
      <c r="G7" s="19">
        <v>5590000</v>
      </c>
      <c r="H7" s="1"/>
      <c r="I7" s="8">
        <v>5590000</v>
      </c>
      <c r="J7" s="10" t="s">
        <v>84</v>
      </c>
      <c r="K7" s="10" t="s">
        <v>105</v>
      </c>
      <c r="L7" s="20">
        <v>45132</v>
      </c>
      <c r="M7" s="20">
        <v>45275</v>
      </c>
      <c r="N7" s="10" t="s">
        <v>127</v>
      </c>
    </row>
    <row r="8" spans="1:16384" ht="15.75" thickBot="1" x14ac:dyDescent="0.25">
      <c r="A8" s="12">
        <v>5</v>
      </c>
      <c r="B8" s="1">
        <v>2023</v>
      </c>
      <c r="C8" s="10" t="s">
        <v>72</v>
      </c>
      <c r="D8" s="10"/>
      <c r="E8" s="10" t="s">
        <v>50</v>
      </c>
      <c r="F8" s="10" t="s">
        <v>79</v>
      </c>
      <c r="G8" s="19">
        <v>5156718</v>
      </c>
      <c r="H8" s="1"/>
      <c r="I8" s="8">
        <v>5156718</v>
      </c>
      <c r="J8" s="10" t="s">
        <v>85</v>
      </c>
      <c r="K8" s="10" t="s">
        <v>106</v>
      </c>
      <c r="L8" s="20">
        <v>45135</v>
      </c>
      <c r="M8" s="20">
        <v>45168</v>
      </c>
      <c r="N8" s="10" t="s">
        <v>120</v>
      </c>
    </row>
    <row r="9" spans="1:16384" ht="60.75" thickBot="1" x14ac:dyDescent="0.25">
      <c r="A9" s="10">
        <v>6</v>
      </c>
      <c r="B9" s="1">
        <v>2023</v>
      </c>
      <c r="C9" s="10" t="s">
        <v>73</v>
      </c>
      <c r="D9" s="10"/>
      <c r="E9" s="10" t="s">
        <v>50</v>
      </c>
      <c r="F9" s="10" t="s">
        <v>80</v>
      </c>
      <c r="G9" s="19">
        <v>17919999</v>
      </c>
      <c r="H9" s="10"/>
      <c r="I9" s="8">
        <v>17919999</v>
      </c>
      <c r="J9" s="10" t="s">
        <v>86</v>
      </c>
      <c r="K9" s="10" t="s">
        <v>107</v>
      </c>
      <c r="L9" s="20">
        <v>45117</v>
      </c>
      <c r="M9" s="20">
        <v>45135</v>
      </c>
      <c r="N9" s="10" t="s">
        <v>121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spans="1:16384" ht="105" x14ac:dyDescent="0.25">
      <c r="A10" s="12">
        <v>7</v>
      </c>
      <c r="B10" s="1">
        <v>2023</v>
      </c>
      <c r="C10" s="10" t="s">
        <v>15</v>
      </c>
      <c r="D10" s="10"/>
      <c r="E10" s="10" t="s">
        <v>50</v>
      </c>
      <c r="F10" s="10" t="s">
        <v>16</v>
      </c>
      <c r="G10" s="19">
        <v>2200000</v>
      </c>
      <c r="H10" s="22"/>
      <c r="I10" s="8">
        <v>2200000</v>
      </c>
      <c r="J10" s="10" t="s">
        <v>17</v>
      </c>
      <c r="K10" s="10" t="s">
        <v>19</v>
      </c>
      <c r="L10" s="20">
        <v>45078</v>
      </c>
      <c r="M10" s="20">
        <v>45290</v>
      </c>
      <c r="N10" s="10" t="s">
        <v>20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pans="1:16384" ht="120" x14ac:dyDescent="0.25">
      <c r="A11" s="10">
        <v>8</v>
      </c>
      <c r="B11" s="1">
        <v>2023</v>
      </c>
      <c r="C11" s="10" t="s">
        <v>74</v>
      </c>
      <c r="D11" s="10"/>
      <c r="E11" s="10" t="s">
        <v>50</v>
      </c>
      <c r="F11" s="10" t="s">
        <v>81</v>
      </c>
      <c r="G11" s="19">
        <v>6300000</v>
      </c>
      <c r="H11" s="22"/>
      <c r="I11" s="8">
        <v>6300000</v>
      </c>
      <c r="J11" s="10" t="s">
        <v>87</v>
      </c>
      <c r="K11" s="10" t="s">
        <v>108</v>
      </c>
      <c r="L11" s="20">
        <v>45117</v>
      </c>
      <c r="M11" s="20">
        <v>45245</v>
      </c>
      <c r="N11" s="10" t="s">
        <v>122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pans="1:16384" ht="60" x14ac:dyDescent="0.25">
      <c r="A12" s="12">
        <v>9</v>
      </c>
      <c r="B12" s="1">
        <v>2023</v>
      </c>
      <c r="C12" s="10" t="s">
        <v>33</v>
      </c>
      <c r="D12" s="10" t="s">
        <v>22</v>
      </c>
      <c r="E12" s="10" t="s">
        <v>49</v>
      </c>
      <c r="F12" s="10" t="s">
        <v>53</v>
      </c>
      <c r="G12" s="19">
        <v>193346320</v>
      </c>
      <c r="H12" s="22"/>
      <c r="I12" s="8">
        <v>193346320</v>
      </c>
      <c r="J12" s="10" t="s">
        <v>88</v>
      </c>
      <c r="K12" s="10" t="s">
        <v>109</v>
      </c>
      <c r="L12" s="20">
        <v>45124</v>
      </c>
      <c r="M12" s="20">
        <v>45229</v>
      </c>
      <c r="N12" s="1" t="s">
        <v>12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pans="1:16384" ht="60" x14ac:dyDescent="0.25">
      <c r="A13" s="10">
        <v>10</v>
      </c>
      <c r="B13" s="1">
        <v>2023</v>
      </c>
      <c r="C13" s="10" t="s">
        <v>34</v>
      </c>
      <c r="D13" s="10" t="s">
        <v>23</v>
      </c>
      <c r="E13" s="10" t="s">
        <v>49</v>
      </c>
      <c r="F13" s="10" t="s">
        <v>54</v>
      </c>
      <c r="G13" s="19">
        <v>250000000</v>
      </c>
      <c r="H13" s="22"/>
      <c r="I13" s="8">
        <v>250000000</v>
      </c>
      <c r="J13" s="10" t="s">
        <v>89</v>
      </c>
      <c r="K13" s="10" t="s">
        <v>110</v>
      </c>
      <c r="L13" s="20">
        <v>45111</v>
      </c>
      <c r="M13" s="20">
        <v>45280</v>
      </c>
      <c r="N13" s="1" t="s">
        <v>12</v>
      </c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pans="1:16384" ht="105" x14ac:dyDescent="0.2">
      <c r="A14" s="12">
        <v>11</v>
      </c>
      <c r="B14" s="1">
        <v>2023</v>
      </c>
      <c r="C14" s="10" t="s">
        <v>35</v>
      </c>
      <c r="D14" s="10" t="s">
        <v>24</v>
      </c>
      <c r="E14" s="10" t="s">
        <v>50</v>
      </c>
      <c r="F14" s="10" t="s">
        <v>55</v>
      </c>
      <c r="G14" s="19">
        <v>155301649</v>
      </c>
      <c r="H14" s="1"/>
      <c r="I14" s="8">
        <v>155301649</v>
      </c>
      <c r="J14" s="10" t="s">
        <v>90</v>
      </c>
      <c r="K14" s="10" t="s">
        <v>111</v>
      </c>
      <c r="L14" s="20">
        <v>45103</v>
      </c>
      <c r="M14" s="20">
        <v>45260</v>
      </c>
      <c r="N14" s="1" t="s">
        <v>12</v>
      </c>
    </row>
    <row r="15" spans="1:16384" ht="75" x14ac:dyDescent="0.2">
      <c r="A15" s="10">
        <v>12</v>
      </c>
      <c r="B15" s="1">
        <v>2023</v>
      </c>
      <c r="C15" s="10" t="s">
        <v>36</v>
      </c>
      <c r="D15" s="10" t="s">
        <v>25</v>
      </c>
      <c r="E15" s="10" t="s">
        <v>51</v>
      </c>
      <c r="F15" s="10" t="s">
        <v>56</v>
      </c>
      <c r="G15" s="19">
        <v>500000000</v>
      </c>
      <c r="H15" s="1"/>
      <c r="I15" s="8">
        <v>500000000</v>
      </c>
      <c r="J15" s="10" t="s">
        <v>91</v>
      </c>
      <c r="K15" s="10" t="s">
        <v>112</v>
      </c>
      <c r="L15" s="20">
        <v>45126</v>
      </c>
      <c r="M15" s="20">
        <v>45260</v>
      </c>
      <c r="N15" s="10" t="s">
        <v>123</v>
      </c>
    </row>
    <row r="16" spans="1:16384" ht="105" x14ac:dyDescent="0.2">
      <c r="A16" s="12">
        <v>13</v>
      </c>
      <c r="B16" s="1">
        <v>2023</v>
      </c>
      <c r="C16" s="10" t="s">
        <v>37</v>
      </c>
      <c r="D16" s="10"/>
      <c r="E16" s="10" t="s">
        <v>51</v>
      </c>
      <c r="F16" s="10" t="s">
        <v>57</v>
      </c>
      <c r="G16" s="19">
        <v>35000000</v>
      </c>
      <c r="H16" s="1"/>
      <c r="I16" s="8">
        <v>35000000</v>
      </c>
      <c r="J16" s="10" t="s">
        <v>92</v>
      </c>
      <c r="K16" s="10" t="s">
        <v>113</v>
      </c>
      <c r="L16" s="20">
        <v>45085</v>
      </c>
      <c r="M16" s="20">
        <v>45260</v>
      </c>
      <c r="N16" s="10" t="s">
        <v>124</v>
      </c>
    </row>
    <row r="17" spans="1:14" ht="45" x14ac:dyDescent="0.25">
      <c r="A17" s="10">
        <v>14</v>
      </c>
      <c r="B17" s="1">
        <v>2023</v>
      </c>
      <c r="C17" s="10" t="s">
        <v>38</v>
      </c>
      <c r="D17" s="10" t="s">
        <v>26</v>
      </c>
      <c r="E17" s="10" t="s">
        <v>52</v>
      </c>
      <c r="F17" s="10" t="s">
        <v>58</v>
      </c>
      <c r="G17" s="19">
        <v>1673983430</v>
      </c>
      <c r="H17" s="1"/>
      <c r="I17" s="8">
        <v>1673983430</v>
      </c>
      <c r="J17" s="24" t="s">
        <v>93</v>
      </c>
      <c r="K17" s="10" t="s">
        <v>114</v>
      </c>
      <c r="L17" s="20">
        <v>45100</v>
      </c>
      <c r="M17" s="20">
        <v>45642</v>
      </c>
      <c r="N17" s="10" t="s">
        <v>125</v>
      </c>
    </row>
    <row r="18" spans="1:14" ht="75" x14ac:dyDescent="0.2">
      <c r="A18" s="12">
        <v>15</v>
      </c>
      <c r="B18" s="1">
        <v>2023</v>
      </c>
      <c r="C18" s="10" t="s">
        <v>39</v>
      </c>
      <c r="D18" s="10" t="s">
        <v>27</v>
      </c>
      <c r="E18" s="10" t="s">
        <v>51</v>
      </c>
      <c r="F18" s="10" t="s">
        <v>59</v>
      </c>
      <c r="G18" s="19">
        <v>33377120</v>
      </c>
      <c r="H18" s="1"/>
      <c r="I18" s="8">
        <v>33377120</v>
      </c>
      <c r="J18" s="10" t="s">
        <v>94</v>
      </c>
      <c r="K18" s="10" t="s">
        <v>115</v>
      </c>
      <c r="L18" s="20">
        <v>45080</v>
      </c>
      <c r="M18" s="20">
        <v>45170</v>
      </c>
      <c r="N18" s="1" t="s">
        <v>12</v>
      </c>
    </row>
    <row r="19" spans="1:14" ht="30" x14ac:dyDescent="0.2">
      <c r="A19" s="10">
        <v>16</v>
      </c>
      <c r="B19" s="1">
        <v>2023</v>
      </c>
      <c r="C19" s="10" t="s">
        <v>40</v>
      </c>
      <c r="D19" s="10" t="s">
        <v>28</v>
      </c>
      <c r="E19" s="10" t="s">
        <v>49</v>
      </c>
      <c r="F19" s="10" t="s">
        <v>60</v>
      </c>
      <c r="G19" s="19">
        <v>15000000</v>
      </c>
      <c r="H19" s="1"/>
      <c r="I19" s="8">
        <v>15000000</v>
      </c>
      <c r="J19" s="10" t="s">
        <v>95</v>
      </c>
      <c r="K19" s="10" t="s">
        <v>116</v>
      </c>
      <c r="L19" s="20">
        <v>45126</v>
      </c>
      <c r="M19" s="20">
        <v>45169</v>
      </c>
      <c r="N19" s="10" t="s">
        <v>128</v>
      </c>
    </row>
    <row r="20" spans="1:14" ht="90" x14ac:dyDescent="0.25">
      <c r="A20" s="12">
        <v>17</v>
      </c>
      <c r="B20" s="1">
        <v>2023</v>
      </c>
      <c r="C20" s="10" t="s">
        <v>41</v>
      </c>
      <c r="D20" s="5" t="s">
        <v>29</v>
      </c>
      <c r="E20" s="10" t="s">
        <v>49</v>
      </c>
      <c r="F20" s="10" t="s">
        <v>61</v>
      </c>
      <c r="G20" s="19">
        <v>3927000</v>
      </c>
      <c r="H20" s="1"/>
      <c r="I20" s="8">
        <v>3927000</v>
      </c>
      <c r="J20" s="10" t="s">
        <v>96</v>
      </c>
      <c r="K20" s="10" t="s">
        <v>117</v>
      </c>
      <c r="L20" s="20">
        <v>45117</v>
      </c>
      <c r="M20" s="20">
        <v>45169</v>
      </c>
      <c r="N20" s="10" t="s">
        <v>128</v>
      </c>
    </row>
    <row r="21" spans="1:14" ht="45" x14ac:dyDescent="0.25">
      <c r="A21" s="10">
        <v>18</v>
      </c>
      <c r="B21" s="1">
        <v>2023</v>
      </c>
      <c r="C21" s="24" t="s">
        <v>42</v>
      </c>
      <c r="D21" s="12" t="s">
        <v>30</v>
      </c>
      <c r="E21" s="25" t="s">
        <v>49</v>
      </c>
      <c r="F21" s="10" t="s">
        <v>62</v>
      </c>
      <c r="G21" s="19">
        <v>7960000</v>
      </c>
      <c r="H21" s="1"/>
      <c r="I21" s="8">
        <v>7960000</v>
      </c>
      <c r="J21" s="10" t="s">
        <v>97</v>
      </c>
      <c r="K21" s="10" t="s">
        <v>117</v>
      </c>
      <c r="L21" s="20">
        <v>45117</v>
      </c>
      <c r="M21" s="20">
        <v>45169</v>
      </c>
      <c r="N21" s="10" t="s">
        <v>128</v>
      </c>
    </row>
    <row r="22" spans="1:14" ht="60" x14ac:dyDescent="0.25">
      <c r="A22" s="12">
        <v>19</v>
      </c>
      <c r="B22" s="1">
        <v>2023</v>
      </c>
      <c r="C22" s="24" t="s">
        <v>43</v>
      </c>
      <c r="D22" s="12" t="s">
        <v>26</v>
      </c>
      <c r="E22" s="25" t="s">
        <v>52</v>
      </c>
      <c r="F22" s="10" t="s">
        <v>63</v>
      </c>
      <c r="G22" s="19">
        <v>714242303</v>
      </c>
      <c r="H22" s="1"/>
      <c r="I22" s="8">
        <v>714242303</v>
      </c>
      <c r="J22" s="10" t="s">
        <v>98</v>
      </c>
      <c r="K22" s="10" t="s">
        <v>114</v>
      </c>
      <c r="L22" s="20">
        <v>45096</v>
      </c>
      <c r="M22" s="20">
        <v>45642</v>
      </c>
      <c r="N22" s="10" t="s">
        <v>125</v>
      </c>
    </row>
    <row r="23" spans="1:14" ht="45" x14ac:dyDescent="0.25">
      <c r="A23" s="10">
        <v>20</v>
      </c>
      <c r="B23" s="1">
        <v>2023</v>
      </c>
      <c r="C23" s="24" t="s">
        <v>44</v>
      </c>
      <c r="D23" s="12" t="s">
        <v>26</v>
      </c>
      <c r="E23" s="25" t="s">
        <v>52</v>
      </c>
      <c r="F23" s="10" t="s">
        <v>58</v>
      </c>
      <c r="G23" s="19">
        <v>173673539</v>
      </c>
      <c r="H23" s="1"/>
      <c r="I23" s="8">
        <v>173673539</v>
      </c>
      <c r="J23" s="10" t="s">
        <v>21</v>
      </c>
      <c r="K23" s="10" t="s">
        <v>114</v>
      </c>
      <c r="L23" s="20">
        <v>45096</v>
      </c>
      <c r="M23" s="20">
        <v>45642</v>
      </c>
      <c r="N23" s="10" t="s">
        <v>125</v>
      </c>
    </row>
    <row r="24" spans="1:14" ht="165" x14ac:dyDescent="0.25">
      <c r="A24" s="12">
        <v>21</v>
      </c>
      <c r="B24" s="1">
        <v>2023</v>
      </c>
      <c r="C24" s="24" t="s">
        <v>45</v>
      </c>
      <c r="D24" s="12" t="s">
        <v>18</v>
      </c>
      <c r="E24" s="25" t="s">
        <v>50</v>
      </c>
      <c r="F24" s="10" t="s">
        <v>64</v>
      </c>
      <c r="G24" s="19">
        <v>21200000</v>
      </c>
      <c r="H24" s="1"/>
      <c r="I24" s="8">
        <v>21200000</v>
      </c>
      <c r="J24" s="10" t="s">
        <v>99</v>
      </c>
      <c r="K24" s="10" t="s">
        <v>118</v>
      </c>
      <c r="L24" s="20">
        <v>45128</v>
      </c>
      <c r="M24" s="20">
        <v>45190</v>
      </c>
      <c r="N24" s="11" t="s">
        <v>129</v>
      </c>
    </row>
    <row r="25" spans="1:14" ht="150" x14ac:dyDescent="0.2">
      <c r="A25" s="10">
        <v>22</v>
      </c>
      <c r="B25" s="1">
        <v>2023</v>
      </c>
      <c r="C25" s="3" t="s">
        <v>46</v>
      </c>
      <c r="D25" s="12" t="s">
        <v>18</v>
      </c>
      <c r="E25" s="25" t="s">
        <v>50</v>
      </c>
      <c r="F25" s="10" t="s">
        <v>65</v>
      </c>
      <c r="G25" s="19">
        <v>5160000</v>
      </c>
      <c r="H25" s="1"/>
      <c r="I25" s="8">
        <v>5160000</v>
      </c>
      <c r="J25" s="10" t="s">
        <v>100</v>
      </c>
      <c r="K25" s="10" t="s">
        <v>118</v>
      </c>
      <c r="L25" s="20">
        <v>45125</v>
      </c>
      <c r="M25" s="20">
        <v>45190</v>
      </c>
      <c r="N25" s="11" t="s">
        <v>129</v>
      </c>
    </row>
    <row r="26" spans="1:14" ht="60" x14ac:dyDescent="0.25">
      <c r="A26" s="12">
        <v>23</v>
      </c>
      <c r="B26" s="1">
        <v>2023</v>
      </c>
      <c r="C26" s="24" t="s">
        <v>47</v>
      </c>
      <c r="D26" s="12" t="s">
        <v>31</v>
      </c>
      <c r="E26" s="25" t="s">
        <v>51</v>
      </c>
      <c r="F26" s="10" t="s">
        <v>66</v>
      </c>
      <c r="G26" s="19">
        <v>69760794</v>
      </c>
      <c r="H26" s="1"/>
      <c r="I26" s="8">
        <v>69760794</v>
      </c>
      <c r="J26" s="10" t="s">
        <v>101</v>
      </c>
      <c r="K26" s="10" t="s">
        <v>110</v>
      </c>
      <c r="L26" s="20">
        <v>45132</v>
      </c>
      <c r="M26" s="20">
        <v>45275</v>
      </c>
      <c r="N26" s="1" t="s">
        <v>12</v>
      </c>
    </row>
    <row r="27" spans="1:14" ht="75" x14ac:dyDescent="0.2">
      <c r="A27" s="12">
        <v>24</v>
      </c>
      <c r="B27" s="12">
        <v>2023</v>
      </c>
      <c r="C27" s="12" t="s">
        <v>39</v>
      </c>
      <c r="D27" s="12" t="s">
        <v>27</v>
      </c>
      <c r="E27" s="12" t="s">
        <v>49</v>
      </c>
      <c r="F27" s="10" t="s">
        <v>59</v>
      </c>
      <c r="G27" s="19">
        <v>33377120</v>
      </c>
      <c r="H27" s="12"/>
      <c r="I27" s="8">
        <v>33377120</v>
      </c>
      <c r="J27" s="10" t="s">
        <v>94</v>
      </c>
      <c r="K27" s="10" t="s">
        <v>115</v>
      </c>
      <c r="L27" s="20">
        <v>45119</v>
      </c>
      <c r="M27" s="20">
        <v>45260</v>
      </c>
      <c r="N27" s="1" t="s">
        <v>12</v>
      </c>
    </row>
    <row r="28" spans="1:14" ht="45" x14ac:dyDescent="0.25">
      <c r="A28" s="12">
        <v>25</v>
      </c>
      <c r="B28" s="12">
        <v>2023</v>
      </c>
      <c r="C28" s="12" t="s">
        <v>48</v>
      </c>
      <c r="D28" s="12" t="s">
        <v>32</v>
      </c>
      <c r="E28" s="12" t="s">
        <v>49</v>
      </c>
      <c r="F28" s="10" t="s">
        <v>67</v>
      </c>
      <c r="G28" s="19">
        <v>5401589</v>
      </c>
      <c r="H28" s="12"/>
      <c r="I28" s="8">
        <v>5401589</v>
      </c>
      <c r="J28" s="5" t="s">
        <v>102</v>
      </c>
      <c r="K28" s="10" t="s">
        <v>119</v>
      </c>
      <c r="L28" s="20">
        <v>45124</v>
      </c>
      <c r="M28" s="20">
        <v>45290</v>
      </c>
      <c r="N28" s="12" t="s">
        <v>130</v>
      </c>
    </row>
    <row r="29" spans="1:14" ht="105" x14ac:dyDescent="0.25">
      <c r="A29" s="12">
        <v>26</v>
      </c>
      <c r="B29" s="12">
        <v>2023</v>
      </c>
      <c r="C29" s="12" t="s">
        <v>131</v>
      </c>
      <c r="D29" s="12">
        <v>110066</v>
      </c>
      <c r="E29" s="12" t="s">
        <v>141</v>
      </c>
      <c r="F29" s="10" t="s">
        <v>136</v>
      </c>
      <c r="G29" s="19">
        <v>15706810</v>
      </c>
      <c r="H29" s="12"/>
      <c r="I29" s="4"/>
      <c r="J29" s="24" t="s">
        <v>142</v>
      </c>
      <c r="K29" s="12" t="s">
        <v>148</v>
      </c>
      <c r="L29" s="26">
        <v>45071</v>
      </c>
      <c r="M29" s="27">
        <v>45275</v>
      </c>
      <c r="N29" s="10" t="s">
        <v>124</v>
      </c>
    </row>
    <row r="30" spans="1:14" ht="150" x14ac:dyDescent="0.25">
      <c r="A30" s="12">
        <v>27</v>
      </c>
      <c r="B30" s="12">
        <v>2023</v>
      </c>
      <c r="C30" s="12" t="s">
        <v>132</v>
      </c>
      <c r="D30" s="12">
        <v>104046</v>
      </c>
      <c r="E30" s="12" t="s">
        <v>141</v>
      </c>
      <c r="F30" s="10" t="s">
        <v>137</v>
      </c>
      <c r="G30" s="19">
        <v>255000000</v>
      </c>
      <c r="H30" s="19">
        <v>14100000</v>
      </c>
      <c r="I30" s="8">
        <v>269100000</v>
      </c>
      <c r="J30" s="24" t="s">
        <v>143</v>
      </c>
      <c r="K30" s="10" t="s">
        <v>114</v>
      </c>
      <c r="L30" s="26">
        <v>45133</v>
      </c>
      <c r="M30" s="27">
        <v>45291</v>
      </c>
      <c r="N30" s="10" t="s">
        <v>125</v>
      </c>
    </row>
    <row r="31" spans="1:14" ht="120" x14ac:dyDescent="0.25">
      <c r="A31" s="12">
        <v>28</v>
      </c>
      <c r="B31" s="12">
        <v>2023</v>
      </c>
      <c r="C31" s="12" t="s">
        <v>133</v>
      </c>
      <c r="D31" s="12">
        <v>111809</v>
      </c>
      <c r="E31" s="12" t="s">
        <v>141</v>
      </c>
      <c r="F31" s="10" t="s">
        <v>138</v>
      </c>
      <c r="G31" s="19">
        <v>271210170</v>
      </c>
      <c r="H31" s="12"/>
      <c r="I31" s="8">
        <v>271210170</v>
      </c>
      <c r="J31" s="24" t="s">
        <v>21</v>
      </c>
      <c r="K31" s="10" t="s">
        <v>114</v>
      </c>
      <c r="L31" s="26">
        <v>45099</v>
      </c>
      <c r="M31" s="27">
        <v>45280</v>
      </c>
      <c r="N31" s="10" t="s">
        <v>125</v>
      </c>
    </row>
    <row r="32" spans="1:14" ht="60" x14ac:dyDescent="0.25">
      <c r="A32" s="12">
        <v>29</v>
      </c>
      <c r="B32" s="12">
        <v>2023</v>
      </c>
      <c r="C32" s="12" t="s">
        <v>134</v>
      </c>
      <c r="D32" s="12">
        <v>112676</v>
      </c>
      <c r="E32" s="12" t="s">
        <v>141</v>
      </c>
      <c r="F32" s="10" t="s">
        <v>139</v>
      </c>
      <c r="G32" s="19">
        <v>546148209.00999999</v>
      </c>
      <c r="H32" s="19">
        <v>546148209.00999999</v>
      </c>
      <c r="I32" s="4"/>
      <c r="J32" s="24" t="s">
        <v>144</v>
      </c>
      <c r="K32" s="12" t="s">
        <v>147</v>
      </c>
      <c r="L32" s="26">
        <v>45113</v>
      </c>
      <c r="M32" s="27">
        <v>45478</v>
      </c>
      <c r="N32" s="10" t="s">
        <v>123</v>
      </c>
    </row>
    <row r="33" spans="1:14" ht="90" x14ac:dyDescent="0.25">
      <c r="A33" s="12">
        <v>30</v>
      </c>
      <c r="B33" s="12">
        <v>2023</v>
      </c>
      <c r="C33" s="12" t="s">
        <v>135</v>
      </c>
      <c r="D33" s="12">
        <v>111568</v>
      </c>
      <c r="E33" s="12" t="s">
        <v>141</v>
      </c>
      <c r="F33" s="10" t="s">
        <v>140</v>
      </c>
      <c r="G33" s="19">
        <v>558218542</v>
      </c>
      <c r="H33" s="19">
        <v>558218542</v>
      </c>
      <c r="I33" s="4"/>
      <c r="J33" s="24" t="s">
        <v>145</v>
      </c>
      <c r="K33" s="10" t="s">
        <v>114</v>
      </c>
      <c r="L33" s="26">
        <v>45091</v>
      </c>
      <c r="M33" s="27">
        <v>45275</v>
      </c>
      <c r="N33" s="10" t="s">
        <v>125</v>
      </c>
    </row>
    <row r="34" spans="1:14" x14ac:dyDescent="0.2">
      <c r="G34" s="6"/>
      <c r="K34" s="6"/>
      <c r="L34" s="6"/>
      <c r="M34" s="6"/>
    </row>
    <row r="35" spans="1:14" x14ac:dyDescent="0.2">
      <c r="G35" s="6"/>
      <c r="K35" s="6"/>
      <c r="L35" s="6"/>
      <c r="M35" s="6"/>
    </row>
    <row r="36" spans="1:14" x14ac:dyDescent="0.2">
      <c r="K36" s="6"/>
    </row>
    <row r="37" spans="1:14" x14ac:dyDescent="0.2">
      <c r="K37" s="6"/>
    </row>
    <row r="38" spans="1:14" x14ac:dyDescent="0.2">
      <c r="K38" s="6"/>
    </row>
    <row r="39" spans="1:14" x14ac:dyDescent="0.2">
      <c r="K39" s="6"/>
    </row>
    <row r="40" spans="1:14" x14ac:dyDescent="0.2">
      <c r="K40" s="6"/>
    </row>
    <row r="41" spans="1:14" x14ac:dyDescent="0.2">
      <c r="K41" s="6"/>
    </row>
    <row r="42" spans="1:14" x14ac:dyDescent="0.2">
      <c r="K42" s="6"/>
    </row>
    <row r="43" spans="1:14" x14ac:dyDescent="0.2">
      <c r="K43" s="6"/>
    </row>
    <row r="44" spans="1:14" x14ac:dyDescent="0.2">
      <c r="K44" s="6"/>
    </row>
    <row r="45" spans="1:14" x14ac:dyDescent="0.2">
      <c r="K45" s="6"/>
    </row>
    <row r="46" spans="1:14" x14ac:dyDescent="0.2">
      <c r="K46" s="6"/>
    </row>
    <row r="47" spans="1:14" x14ac:dyDescent="0.2">
      <c r="K47" s="6"/>
    </row>
    <row r="48" spans="1:14" x14ac:dyDescent="0.2">
      <c r="K48" s="6"/>
    </row>
    <row r="49" spans="10:13" x14ac:dyDescent="0.2">
      <c r="J49" s="14"/>
      <c r="K49" s="14"/>
      <c r="L49" s="6"/>
      <c r="M49" s="6"/>
    </row>
    <row r="50" spans="10:13" x14ac:dyDescent="0.2">
      <c r="J50" s="14"/>
      <c r="K50" s="14"/>
      <c r="L50" s="6"/>
      <c r="M50" s="6"/>
    </row>
    <row r="51" spans="10:13" x14ac:dyDescent="0.2">
      <c r="J51" s="14"/>
      <c r="K51" s="14"/>
      <c r="L51" s="6"/>
      <c r="M51" s="6"/>
    </row>
    <row r="52" spans="10:13" x14ac:dyDescent="0.2">
      <c r="J52" s="14"/>
      <c r="K52" s="14"/>
      <c r="L52" s="6"/>
      <c r="M52" s="6"/>
    </row>
    <row r="53" spans="10:13" x14ac:dyDescent="0.2">
      <c r="J53" s="14"/>
      <c r="K53" s="14"/>
      <c r="L53" s="6"/>
      <c r="M53" s="6"/>
    </row>
    <row r="54" spans="10:13" x14ac:dyDescent="0.2">
      <c r="J54" s="14"/>
      <c r="K54" s="14"/>
      <c r="L54" s="6"/>
      <c r="M54" s="6"/>
    </row>
    <row r="55" spans="10:13" x14ac:dyDescent="0.2">
      <c r="J55" s="14"/>
      <c r="K55" s="14"/>
      <c r="L55" s="6"/>
      <c r="M55" s="6"/>
    </row>
    <row r="56" spans="10:13" x14ac:dyDescent="0.2">
      <c r="J56" s="14"/>
      <c r="K56" s="14"/>
      <c r="L56" s="6"/>
      <c r="M56" s="6"/>
    </row>
    <row r="57" spans="10:13" x14ac:dyDescent="0.2">
      <c r="J57" s="14"/>
      <c r="K57" s="14"/>
      <c r="L57" s="6"/>
      <c r="M57" s="6"/>
    </row>
    <row r="58" spans="10:13" x14ac:dyDescent="0.2">
      <c r="J58" s="14"/>
      <c r="K58" s="14"/>
      <c r="L58" s="6"/>
      <c r="M58" s="6"/>
    </row>
    <row r="59" spans="10:13" x14ac:dyDescent="0.2">
      <c r="J59" s="14"/>
      <c r="K59" s="14"/>
      <c r="L59" s="6"/>
      <c r="M59" s="6"/>
    </row>
    <row r="60" spans="10:13" x14ac:dyDescent="0.2">
      <c r="J60" s="14"/>
      <c r="K60" s="14"/>
      <c r="L60" s="6"/>
      <c r="M60" s="6"/>
    </row>
    <row r="61" spans="10:13" x14ac:dyDescent="0.2">
      <c r="J61" s="14"/>
      <c r="K61" s="14"/>
      <c r="L61" s="6"/>
      <c r="M61" s="6"/>
    </row>
    <row r="62" spans="10:13" x14ac:dyDescent="0.2">
      <c r="J62" s="14"/>
      <c r="K62" s="14"/>
      <c r="L62" s="6"/>
      <c r="M62" s="6"/>
    </row>
    <row r="63" spans="10:13" x14ac:dyDescent="0.2">
      <c r="J63" s="14"/>
      <c r="K63" s="14"/>
      <c r="L63" s="6"/>
      <c r="M63" s="6"/>
    </row>
    <row r="64" spans="10:13" x14ac:dyDescent="0.2">
      <c r="J64" s="14"/>
      <c r="K64" s="14"/>
      <c r="L64" s="6"/>
      <c r="M64" s="6"/>
    </row>
    <row r="65" spans="10:13" x14ac:dyDescent="0.2">
      <c r="J65" s="14"/>
      <c r="K65" s="14"/>
      <c r="L65" s="6"/>
      <c r="M65" s="6"/>
    </row>
    <row r="66" spans="10:13" x14ac:dyDescent="0.2">
      <c r="J66" s="14"/>
      <c r="K66" s="14"/>
      <c r="L66" s="6"/>
      <c r="M66" s="6"/>
    </row>
    <row r="67" spans="10:13" x14ac:dyDescent="0.2">
      <c r="J67" s="14"/>
      <c r="K67" s="14"/>
      <c r="L67" s="6"/>
      <c r="M67" s="6"/>
    </row>
    <row r="68" spans="10:13" x14ac:dyDescent="0.2">
      <c r="J68" s="14"/>
      <c r="K68" s="14"/>
      <c r="L68" s="6"/>
      <c r="M68" s="6"/>
    </row>
    <row r="69" spans="10:13" x14ac:dyDescent="0.2">
      <c r="J69" s="14"/>
      <c r="K69" s="14"/>
      <c r="L69" s="6"/>
      <c r="M69" s="6"/>
    </row>
    <row r="70" spans="10:13" x14ac:dyDescent="0.2">
      <c r="J70" s="14"/>
      <c r="K70" s="14"/>
      <c r="L70" s="6"/>
      <c r="M70" s="6"/>
    </row>
    <row r="71" spans="10:13" x14ac:dyDescent="0.2">
      <c r="J71" s="14"/>
      <c r="K71" s="14"/>
      <c r="L71" s="6"/>
      <c r="M71" s="6"/>
    </row>
    <row r="72" spans="10:13" x14ac:dyDescent="0.2">
      <c r="J72" s="14"/>
      <c r="K72" s="14"/>
      <c r="L72" s="6"/>
      <c r="M72" s="6"/>
    </row>
    <row r="73" spans="10:13" x14ac:dyDescent="0.2">
      <c r="J73" s="14"/>
      <c r="K73" s="14"/>
      <c r="L73" s="6"/>
      <c r="M73" s="6"/>
    </row>
    <row r="74" spans="10:13" x14ac:dyDescent="0.2">
      <c r="K74" s="6"/>
    </row>
    <row r="75" spans="10:13" x14ac:dyDescent="0.2">
      <c r="K75" s="6"/>
    </row>
    <row r="76" spans="10:13" x14ac:dyDescent="0.2">
      <c r="K76" s="6"/>
    </row>
    <row r="77" spans="10:13" x14ac:dyDescent="0.2">
      <c r="K77" s="6"/>
    </row>
    <row r="78" spans="10:13" x14ac:dyDescent="0.2">
      <c r="K78" s="6"/>
    </row>
    <row r="79" spans="10:13" x14ac:dyDescent="0.2">
      <c r="K79" s="6"/>
    </row>
    <row r="80" spans="10:13" x14ac:dyDescent="0.2">
      <c r="K80" s="6"/>
    </row>
    <row r="81" spans="11:11" x14ac:dyDescent="0.2">
      <c r="K81" s="6"/>
    </row>
    <row r="82" spans="11:11" x14ac:dyDescent="0.2">
      <c r="K82" s="6"/>
    </row>
    <row r="83" spans="11:11" x14ac:dyDescent="0.2">
      <c r="K83" s="6"/>
    </row>
    <row r="84" spans="11:11" x14ac:dyDescent="0.2">
      <c r="K84" s="6"/>
    </row>
    <row r="85" spans="11:11" x14ac:dyDescent="0.2">
      <c r="K85" s="6"/>
    </row>
    <row r="86" spans="11:11" x14ac:dyDescent="0.2">
      <c r="K86" s="6"/>
    </row>
    <row r="87" spans="11:11" x14ac:dyDescent="0.2">
      <c r="K87" s="6"/>
    </row>
    <row r="88" spans="11:11" x14ac:dyDescent="0.2">
      <c r="K88" s="6"/>
    </row>
    <row r="89" spans="11:11" x14ac:dyDescent="0.2">
      <c r="K89" s="6"/>
    </row>
    <row r="90" spans="11:11" x14ac:dyDescent="0.2">
      <c r="K90" s="6"/>
    </row>
    <row r="91" spans="11:11" x14ac:dyDescent="0.2">
      <c r="K91" s="6"/>
    </row>
    <row r="92" spans="11:11" x14ac:dyDescent="0.2">
      <c r="K92" s="6"/>
    </row>
    <row r="93" spans="11:11" x14ac:dyDescent="0.2">
      <c r="K93" s="6"/>
    </row>
    <row r="94" spans="11:11" x14ac:dyDescent="0.2">
      <c r="K94" s="6"/>
    </row>
    <row r="95" spans="11:11" x14ac:dyDescent="0.2">
      <c r="K95" s="6"/>
    </row>
    <row r="96" spans="11:11" x14ac:dyDescent="0.2">
      <c r="K96" s="6"/>
    </row>
    <row r="97" spans="11:11" x14ac:dyDescent="0.2">
      <c r="K97" s="6"/>
    </row>
    <row r="98" spans="11:11" x14ac:dyDescent="0.2">
      <c r="K98" s="6"/>
    </row>
    <row r="99" spans="11:11" x14ac:dyDescent="0.2">
      <c r="K99" s="6"/>
    </row>
    <row r="100" spans="11:11" x14ac:dyDescent="0.2">
      <c r="K100" s="6"/>
    </row>
    <row r="101" spans="11:11" x14ac:dyDescent="0.2">
      <c r="K101" s="6"/>
    </row>
    <row r="102" spans="11:11" x14ac:dyDescent="0.2">
      <c r="K102" s="6"/>
    </row>
    <row r="103" spans="11:11" x14ac:dyDescent="0.2">
      <c r="K103" s="6"/>
    </row>
    <row r="104" spans="11:11" x14ac:dyDescent="0.2">
      <c r="K104" s="6"/>
    </row>
    <row r="105" spans="11:11" x14ac:dyDescent="0.2">
      <c r="K105" s="6"/>
    </row>
    <row r="106" spans="11:11" x14ac:dyDescent="0.2">
      <c r="K106" s="6"/>
    </row>
    <row r="107" spans="11:11" x14ac:dyDescent="0.2">
      <c r="K107" s="6"/>
    </row>
    <row r="108" spans="11:11" x14ac:dyDescent="0.2">
      <c r="K108" s="6"/>
    </row>
    <row r="109" spans="11:11" x14ac:dyDescent="0.2">
      <c r="K109" s="6"/>
    </row>
    <row r="110" spans="11:11" x14ac:dyDescent="0.2">
      <c r="K110" s="6"/>
    </row>
    <row r="111" spans="11:11" x14ac:dyDescent="0.2">
      <c r="K111" s="6"/>
    </row>
    <row r="112" spans="11:11" x14ac:dyDescent="0.2">
      <c r="K112" s="6"/>
    </row>
    <row r="113" spans="11:11" x14ac:dyDescent="0.2">
      <c r="K113" s="6"/>
    </row>
    <row r="114" spans="11:11" x14ac:dyDescent="0.2">
      <c r="K114" s="6"/>
    </row>
    <row r="115" spans="11:11" x14ac:dyDescent="0.2">
      <c r="K115" s="6"/>
    </row>
    <row r="116" spans="11:11" x14ac:dyDescent="0.2">
      <c r="K116" s="6"/>
    </row>
    <row r="117" spans="11:11" x14ac:dyDescent="0.2">
      <c r="K117" s="6"/>
    </row>
    <row r="118" spans="11:11" x14ac:dyDescent="0.2">
      <c r="K118" s="6"/>
    </row>
    <row r="119" spans="11:11" x14ac:dyDescent="0.2">
      <c r="K119" s="6"/>
    </row>
    <row r="120" spans="11:11" x14ac:dyDescent="0.2">
      <c r="K120" s="6"/>
    </row>
    <row r="121" spans="11:11" x14ac:dyDescent="0.2">
      <c r="K121" s="6"/>
    </row>
    <row r="122" spans="11:11" x14ac:dyDescent="0.2">
      <c r="K122" s="6"/>
    </row>
    <row r="123" spans="11:11" x14ac:dyDescent="0.2">
      <c r="K123" s="6"/>
    </row>
    <row r="124" spans="11:11" x14ac:dyDescent="0.2">
      <c r="K124" s="6"/>
    </row>
    <row r="125" spans="11:11" x14ac:dyDescent="0.2">
      <c r="K125" s="6"/>
    </row>
    <row r="126" spans="11:11" x14ac:dyDescent="0.2">
      <c r="K126" s="6"/>
    </row>
    <row r="127" spans="11:11" x14ac:dyDescent="0.2">
      <c r="K127" s="6"/>
    </row>
    <row r="128" spans="11:11" x14ac:dyDescent="0.2">
      <c r="K128" s="6"/>
    </row>
    <row r="129" spans="11:11" x14ac:dyDescent="0.2">
      <c r="K129" s="6"/>
    </row>
    <row r="130" spans="11:11" x14ac:dyDescent="0.2">
      <c r="K130" s="6"/>
    </row>
    <row r="131" spans="11:11" x14ac:dyDescent="0.2">
      <c r="K131" s="6"/>
    </row>
    <row r="132" spans="11:11" x14ac:dyDescent="0.2">
      <c r="K132" s="6"/>
    </row>
    <row r="133" spans="11:11" x14ac:dyDescent="0.2">
      <c r="K133" s="6"/>
    </row>
    <row r="134" spans="11:11" x14ac:dyDescent="0.2">
      <c r="K134" s="6"/>
    </row>
    <row r="135" spans="11:11" x14ac:dyDescent="0.2">
      <c r="K135" s="6"/>
    </row>
    <row r="136" spans="11:11" x14ac:dyDescent="0.2">
      <c r="K136" s="6"/>
    </row>
    <row r="137" spans="11:11" x14ac:dyDescent="0.2">
      <c r="K137" s="6"/>
    </row>
    <row r="138" spans="11:11" x14ac:dyDescent="0.2">
      <c r="K138" s="6"/>
    </row>
    <row r="139" spans="11:11" x14ac:dyDescent="0.2">
      <c r="K139" s="6"/>
    </row>
    <row r="140" spans="11:11" x14ac:dyDescent="0.2">
      <c r="K140" s="6"/>
    </row>
    <row r="141" spans="11:11" x14ac:dyDescent="0.2">
      <c r="K141" s="6"/>
    </row>
    <row r="142" spans="11:11" x14ac:dyDescent="0.2">
      <c r="K142" s="6"/>
    </row>
    <row r="143" spans="11:11" x14ac:dyDescent="0.2">
      <c r="K143" s="6"/>
    </row>
    <row r="144" spans="11:11" x14ac:dyDescent="0.2">
      <c r="K144" s="6"/>
    </row>
  </sheetData>
  <mergeCells count="1">
    <mergeCell ref="C2:N2"/>
  </mergeCells>
  <dataValidations count="13"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4:G27 I4:I2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26:J27 J4:J16 J18:J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A11 A9 B9:B13 H9 A25 A13 A15 A17 A19 A21 A23 C29:D29 O9:MR12 MS9:XFD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4:L2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19:N23 N4:N11 N15:N17 N29:N33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4:F2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29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1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4:C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20">
      <formula1>$C$353124:$C$353130</formula1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4:K27 K30:K31 K33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4:M2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30:H30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7158C5CA-8A29-44EE-BFAC-28E1C0EA0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schemas.microsoft.com/office/2006/documentManagement/types"/>
    <ds:schemaRef ds:uri="8e8e22fe-4198-4c93-872a-6b6dec0a4266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d7f80cf4-2863-421f-9003-5cd9b982edd2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2023-08-30T00:41:07Z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