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User\OneDrive - Instituto Colombiano Agropecuario\DATA-RGP\ICA\11. Artefactos\15. Catalogo Servicios Informacion\"/>
    </mc:Choice>
  </mc:AlternateContent>
  <xr:revisionPtr revIDLastSave="296" documentId="8_{74B74142-9DC4-47BF-9209-CC410F7B9497}" xr6:coauthVersionLast="36" xr6:coauthVersionMax="36" xr10:uidLastSave="{54AC7EF3-7E68-4DB8-AF66-EBC3FCACD44A}"/>
  <bookViews>
    <workbookView xWindow="0" yWindow="0" windowWidth="23040" windowHeight="9072" xr2:uid="{00000000-000D-0000-FFFF-FFFF00000000}"/>
  </bookViews>
  <sheets>
    <sheet name="SISTEMAS DE INFORMACIÓN ICA" sheetId="1" r:id="rId1"/>
    <sheet name="SISTEMAS DE INFORMACIÓN MADR" sheetId="14" r:id="rId2"/>
    <sheet name="FUNCIONAL INTRANET" sheetId="3" r:id="rId3"/>
    <sheet name="FUNCIONAL CMS" sheetId="4" r:id="rId4"/>
    <sheet name="FUNCIONAL VUT" sheetId="5" r:id="rId5"/>
    <sheet name="FUNCIONAL SISFITO" sheetId="6" r:id="rId6"/>
    <sheet name="FUNCIONAL SPS" sheetId="7" r:id="rId7"/>
    <sheet name="FUNCIONAL SCIAF" sheetId="8" r:id="rId8"/>
    <sheet name="FUNCIONAL DISCOVERY" sheetId="9" r:id="rId9"/>
    <sheet name="FUNCIONAL SNRI" sheetId="10" r:id="rId10"/>
    <sheet name="FUNCIONAL SIGMA" sheetId="11" r:id="rId11"/>
    <sheet name="INTEROPERABILIDAD FORESTALES" sheetId="13" r:id="rId12"/>
    <sheet name="INTEROPERABILIDAD SISPAP" sheetId="12" r:id="rId13"/>
    <sheet name="Hoja1" sheetId="2" r:id="rId14"/>
  </sheets>
  <definedNames>
    <definedName name="_xlnm._FilterDatabase" localSheetId="8" hidden="1">'FUNCIONAL DISCOVERY'!$B$10:$E$12</definedName>
    <definedName name="_xlnm._FilterDatabase" localSheetId="0" hidden="1">'SISTEMAS DE INFORMACIÓN ICA'!$B$6:$AD$37</definedName>
    <definedName name="_xlnm._FilterDatabase" localSheetId="1" hidden="1">'SISTEMAS DE INFORMACIÓN MADR'!$B$6:$AE$10</definedName>
  </definedNames>
  <calcPr calcId="17902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4" i="1" l="1"/>
  <c r="AJ3" i="14" l="1"/>
  <c r="AJ2" i="14"/>
  <c r="B8" i="14"/>
  <c r="B8" i="1"/>
  <c r="B9" i="1" s="1"/>
  <c r="B10" i="1" s="1"/>
  <c r="B11" i="1" s="1"/>
  <c r="B12" i="1" s="1"/>
  <c r="B13" i="1" s="1"/>
  <c r="B14" i="1" s="1"/>
  <c r="B15" i="1" s="1"/>
  <c r="B16" i="1" s="1"/>
  <c r="B18" i="1" s="1"/>
  <c r="B19" i="1" s="1"/>
  <c r="B20" i="1" s="1"/>
  <c r="B21" i="1" s="1"/>
  <c r="B22" i="1" s="1"/>
  <c r="B23" i="1" s="1"/>
  <c r="B24" i="1" s="1"/>
  <c r="B25" i="1" s="1"/>
  <c r="B26" i="1" s="1"/>
  <c r="B27" i="1" s="1"/>
  <c r="B28" i="1" s="1"/>
  <c r="B29" i="1" s="1"/>
  <c r="B30" i="1" s="1"/>
  <c r="B31" i="1" s="1"/>
  <c r="B32" i="1" s="1"/>
  <c r="B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PERSONAL</author>
    <author>User</author>
  </authors>
  <commentList>
    <comment ref="N5" authorId="0" shapeId="0" xr:uid="{00000000-0006-0000-0000-000001000000}">
      <text>
        <r>
          <rPr>
            <sz val="9"/>
            <color indexed="81"/>
            <rFont val="Tahoma"/>
            <family val="2"/>
          </rPr>
          <t>- Sist. MISIONALES
- Sist. ADMINISTRATIVOS, FINANCIEROS y DE APOYO.
- PORTALES.
- Sist. De DIRECCIONAMIENTO ESTR.</t>
        </r>
      </text>
    </comment>
    <comment ref="O5" authorId="0" shapeId="0" xr:uid="{00000000-0006-0000-0000-000002000000}">
      <text>
        <r>
          <rPr>
            <sz val="9"/>
            <color indexed="81"/>
            <rFont val="Tahoma"/>
            <family val="2"/>
          </rPr>
          <t xml:space="preserve">Se refiere al Tipo de Arquitectura:
- Cliente / Servidor
- BD
- Stand Alone (Local)
- WEB 
- Web Service
- transferencia ftp, 
- Demonio
- Otros
</t>
        </r>
      </text>
    </comment>
    <comment ref="P5" authorId="1" shapeId="0" xr:uid="{C3C5C2C8-C9DA-4FAB-A106-AE90263F585B}">
      <text>
        <r>
          <rPr>
            <sz val="9"/>
            <color indexed="81"/>
            <rFont val="Tahoma"/>
            <family val="2"/>
          </rPr>
          <t>Tipo de Desarrollo:
- Desarrollo interno
- Desarrollo externo
- Adquirido sin modificaciones
- Adquirido con modificaciones
- Software como servicio</t>
        </r>
      </text>
    </comment>
    <comment ref="R5" authorId="0" shapeId="0" xr:uid="{00000000-0006-0000-0000-000003000000}">
      <text>
        <r>
          <rPr>
            <sz val="9"/>
            <color indexed="81"/>
            <rFont val="Tahoma"/>
            <family val="2"/>
          </rPr>
          <t>Hace referencia a si el Sistema de Información, está Activo (Disponible en Prod.), Desactivado, En Implementación, en Pruebas, Suspendido, En licenciamiento, en Soporte, entre otros</t>
        </r>
      </text>
    </comment>
    <comment ref="X5" authorId="0" shapeId="0" xr:uid="{00000000-0006-0000-0000-000004000000}">
      <text>
        <r>
          <rPr>
            <sz val="9"/>
            <color indexed="81"/>
            <rFont val="Tahoma"/>
            <family val="2"/>
          </rPr>
          <t xml:space="preserve">Indicar el S-O., bajo el cual corre el aplicativo o servicio
</t>
        </r>
      </text>
    </comment>
    <comment ref="AE5" authorId="0" shapeId="0" xr:uid="{00000000-0006-0000-0000-000005000000}">
      <text>
        <r>
          <rPr>
            <b/>
            <sz val="9"/>
            <color indexed="81"/>
            <rFont val="Tahoma"/>
            <family val="2"/>
          </rPr>
          <t>PERSONAL:</t>
        </r>
        <r>
          <rPr>
            <sz val="9"/>
            <color indexed="81"/>
            <rFont val="Tahoma"/>
            <family val="2"/>
          </rPr>
          <t xml:space="preserve">
Se diligencian a través de una encuenta de percepción.
Se debe diseñar y tomar respuestas.</t>
        </r>
      </text>
    </comment>
    <comment ref="U6" authorId="0" shapeId="0" xr:uid="{00000000-0006-0000-0000-000006000000}">
      <text>
        <r>
          <rPr>
            <b/>
            <sz val="9"/>
            <color indexed="81"/>
            <rFont val="Tahoma"/>
            <family val="2"/>
          </rPr>
          <t>Tipo Licenciamiento:</t>
        </r>
        <r>
          <rPr>
            <sz val="9"/>
            <color indexed="81"/>
            <rFont val="Tahoma"/>
            <family val="2"/>
          </rPr>
          <t xml:space="preserve">
- Soporte
- Licencia
- Soporte y Licencia
- Codigo Abierto</t>
        </r>
      </text>
    </comment>
    <comment ref="V6" authorId="0" shapeId="0" xr:uid="{00000000-0006-0000-0000-000007000000}">
      <text>
        <r>
          <rPr>
            <sz val="9"/>
            <color indexed="81"/>
            <rFont val="Tahoma"/>
            <family val="2"/>
          </rPr>
          <t>Las fechas de Licencia y de soporte pueden ser diferencias.
Agregar linea para diferenciarlo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PERSONAL</author>
    <author>User</author>
  </authors>
  <commentList>
    <comment ref="O5" authorId="0" shapeId="0" xr:uid="{3C9E6ED6-76B6-46E2-AE05-2EE73FBB6333}">
      <text>
        <r>
          <rPr>
            <sz val="9"/>
            <color indexed="81"/>
            <rFont val="Tahoma"/>
            <family val="2"/>
          </rPr>
          <t>- Sist. MISIONALES
- Sist. ADMINISTRATIVOS, FINANCIEROS y DE APOYO.
- PORTALES.
- Sist. De DIRECCIONAMIENTO ESTR.</t>
        </r>
      </text>
    </comment>
    <comment ref="P5" authorId="0" shapeId="0" xr:uid="{5C14C40A-251F-40A1-98BF-7F31A6A1615D}">
      <text>
        <r>
          <rPr>
            <sz val="9"/>
            <color indexed="81"/>
            <rFont val="Tahoma"/>
            <family val="2"/>
          </rPr>
          <t xml:space="preserve">Se refiere al Tipo de Arquitectura:
- Cliente / Servidor
- BD
- Stand Alone (Local)
- WEB 
- Web Service
- transferencia ftp, 
- Demonio
- Otros
</t>
        </r>
      </text>
    </comment>
    <comment ref="Q5" authorId="1" shapeId="0" xr:uid="{E39B5475-C082-4107-A6D5-432FDFEDB76B}">
      <text>
        <r>
          <rPr>
            <sz val="9"/>
            <color indexed="81"/>
            <rFont val="Tahoma"/>
            <family val="2"/>
          </rPr>
          <t>Tipo de Desarrollo:
- Desarrollo interno
- Desarrollo externo
- Adquirido sin modificaciones
- Adquirido con modificaciones
- Software como servicio</t>
        </r>
      </text>
    </comment>
    <comment ref="S5" authorId="0" shapeId="0" xr:uid="{6527AAFA-D9B9-47AB-8D04-8640AFCCFFF3}">
      <text>
        <r>
          <rPr>
            <sz val="9"/>
            <color indexed="81"/>
            <rFont val="Tahoma"/>
            <family val="2"/>
          </rPr>
          <t>Hace referencia a si el Sistema de Información, está Activo (Disponible en Prod.), Desactivado, En Implementación, en Pruebas, Suspendido, En licenciamiento, en Soporte, entre otros</t>
        </r>
      </text>
    </comment>
    <comment ref="Y5" authorId="0" shapeId="0" xr:uid="{C62CE77B-B3DB-4FED-92B7-61E4A13C4B41}">
      <text>
        <r>
          <rPr>
            <sz val="9"/>
            <color indexed="81"/>
            <rFont val="Tahoma"/>
            <family val="2"/>
          </rPr>
          <t xml:space="preserve">Indicar el S-O., bajo el cual corre el aplicativo o servicio
</t>
        </r>
      </text>
    </comment>
    <comment ref="AF5" authorId="0" shapeId="0" xr:uid="{9E1E0AC5-567D-4199-9B23-90D472387EA5}">
      <text>
        <r>
          <rPr>
            <b/>
            <sz val="9"/>
            <color indexed="81"/>
            <rFont val="Tahoma"/>
            <family val="2"/>
          </rPr>
          <t>PERSONAL:</t>
        </r>
        <r>
          <rPr>
            <sz val="9"/>
            <color indexed="81"/>
            <rFont val="Tahoma"/>
            <family val="2"/>
          </rPr>
          <t xml:space="preserve">
Se diligencian a través de una encuenta de percepción.
Se debe diseñar y tomar respuestas.</t>
        </r>
      </text>
    </comment>
    <comment ref="V6" authorId="0" shapeId="0" xr:uid="{05E646EB-EAC9-417A-B86F-539E167D64A1}">
      <text>
        <r>
          <rPr>
            <b/>
            <sz val="9"/>
            <color indexed="81"/>
            <rFont val="Tahoma"/>
            <family val="2"/>
          </rPr>
          <t>Tipo Licenciamiento:</t>
        </r>
        <r>
          <rPr>
            <sz val="9"/>
            <color indexed="81"/>
            <rFont val="Tahoma"/>
            <family val="2"/>
          </rPr>
          <t xml:space="preserve">
- Soporte
- Licencia
- Soporte y Licencia
- Codigo Abierto</t>
        </r>
      </text>
    </comment>
    <comment ref="W6" authorId="0" shapeId="0" xr:uid="{B255A8D1-0B94-4575-A58F-C1528BC47C6A}">
      <text>
        <r>
          <rPr>
            <sz val="9"/>
            <color indexed="81"/>
            <rFont val="Tahoma"/>
            <family val="2"/>
          </rPr>
          <t>Las fechas de Licencia y de soporte pueden ser diferencias.
Agregar linea para diferenciarlo</t>
        </r>
      </text>
    </comment>
  </commentList>
</comments>
</file>

<file path=xl/sharedStrings.xml><?xml version="1.0" encoding="utf-8"?>
<sst xmlns="http://schemas.openxmlformats.org/spreadsheetml/2006/main" count="2126" uniqueCount="941">
  <si>
    <t>ID</t>
  </si>
  <si>
    <t>CATEGORÍA</t>
  </si>
  <si>
    <t>TIPO</t>
  </si>
  <si>
    <t>PROVEEDOR</t>
  </si>
  <si>
    <t>ESTADO</t>
  </si>
  <si>
    <t>LICENCIAMIENTO</t>
  </si>
  <si>
    <t>NÚMERO</t>
  </si>
  <si>
    <t>APLICACIONES</t>
  </si>
  <si>
    <t>UBICACIÓN DEL SERVIDOR DE APL.</t>
  </si>
  <si>
    <t>BASE DE DATOS</t>
  </si>
  <si>
    <t>PLATAFORMA DE APL.</t>
  </si>
  <si>
    <t>PLATAFORMA DE BD</t>
  </si>
  <si>
    <t>UBICACIÓN DE LA BD</t>
  </si>
  <si>
    <t>RESPONSABLE</t>
  </si>
  <si>
    <t>FECHA VCMTO. DEL SOPORTE O DE LA LICENCIA</t>
  </si>
  <si>
    <t>VERSIÓN DEL SISTEMA</t>
  </si>
  <si>
    <t>LIDER FUNCIONAL</t>
  </si>
  <si>
    <t>GERENTE PROYECTO</t>
  </si>
  <si>
    <t>LIDER TECNICO</t>
  </si>
  <si>
    <t>MODULOS QUE COMPONEN EL SISTEMA Y SU RESPECTIVA DESCRIPCION</t>
  </si>
  <si>
    <t>Oracle 11G
Release 11.2.0.4.0</t>
  </si>
  <si>
    <t>SISTEMA OPERATIVO QUE LO SOPORTA</t>
  </si>
  <si>
    <t>SISPAP</t>
  </si>
  <si>
    <t>SINECO</t>
  </si>
  <si>
    <t>Sistema de  información nacional de enfermedades de control oficial, a través de este aplicativo los funcionarios ICA ubicados en las oficinas locales reportan, hacen seguimiento y cierre de los episodios asociados a las enfermedades de control oficial que se presentan en el país.</t>
  </si>
  <si>
    <t>EMBALAJES</t>
  </si>
  <si>
    <t>FORESTALES</t>
  </si>
  <si>
    <t>SQL Server Enterprise 2012</t>
  </si>
  <si>
    <t>SIGMA</t>
  </si>
  <si>
    <t>SINIGAN</t>
  </si>
  <si>
    <t>Se encarga de Realizar la identificación, ubicación y el registro del ganado bovino, sus productos y los establecimientos asociados en la cadena, desde el origen, en cualquier punto y en cualquier momento de la cadena productiva hasta el consumidor final.</t>
  </si>
  <si>
    <t>SPS</t>
  </si>
  <si>
    <t>DIANA CAROLINA RINCON</t>
  </si>
  <si>
    <t xml:space="preserve">Sistema de Información para el Seguimiento y Programacion del Plan de Acción del Instituto. </t>
  </si>
  <si>
    <t>N/A</t>
  </si>
  <si>
    <t>WEB</t>
  </si>
  <si>
    <t>.NET</t>
  </si>
  <si>
    <t>Windows Server 2003 R2 standard edition  
SP 2</t>
  </si>
  <si>
    <t>SISFITO</t>
  </si>
  <si>
    <t>DIANA CAROLINA RINCON
JENNY PAOLA TORO</t>
  </si>
  <si>
    <t>Maria DB</t>
  </si>
  <si>
    <t>Codigo Abierto</t>
  </si>
  <si>
    <t>MIGUEL ANGEL ALZATE -  Jefe Grupo de Gestion Contractual (E).</t>
  </si>
  <si>
    <t>DIANA PATRICIA FLÓREZ -contratista OTI</t>
  </si>
  <si>
    <t>Aplicativo de Contratación de Prestación de Servicios Profesionales y de Apoyo a la Gestión SISCOP.</t>
  </si>
  <si>
    <t>Apache Software License http://www.apache.org/licenses/LICENSE-2.0</t>
  </si>
  <si>
    <t>BIENESTAR</t>
  </si>
  <si>
    <t>JENNY PAOLA TORO</t>
  </si>
  <si>
    <t>SINAD</t>
  </si>
  <si>
    <t>Esta  herramienta permite la gestión óptima del contenido tanto físico como digital. Genera, Implementa y desarrolla una solución integral de gestión documental que ayuda al mejoramiento y a la funcionalidad del Instituto  Colombiano Agropecuario, apoyando la Gestion documental, resoluciones, correspondencia y archivo, PQRS.</t>
  </si>
  <si>
    <t>SISLAB</t>
  </si>
  <si>
    <t>SCIAF</t>
  </si>
  <si>
    <t xml:space="preserve">Herramienta que se encarga del apoyo a la administración del Sistema de Gestión de Calidad </t>
  </si>
  <si>
    <t>ADMISIBILIDAD</t>
  </si>
  <si>
    <t>Apoyar a la Subgerencia de Regulación Sanitaria y Fitosanitaria en la  formulación, preparación y desarrollo de los planes, programas, proyectos, medidas y procedimientos relacionados con la cooperación técnica internacional, la participación en grupos de  negociación internacional, facilitar el acceso real a los  mercados y realizar la difusión de la directrices internacionales en medidas sanitarias y fitosanitarias.</t>
  </si>
  <si>
    <t>SIPCO</t>
  </si>
  <si>
    <t>2.0.</t>
  </si>
  <si>
    <t>El Sistema de Información de Plagas de Colombia, SIPCO, es un banco de datos en la que podemos encontrar la situación fitosanitaria del país, el cual se construye a partir de los lineamientos de la Convención Internacional de Protección Fitosanitaria, CIPF, y de los resultados de la vigilancia general y específica realizadas por la comunidad científica y el ICA.
El SIPCO está conformado por cuatro apartados en los que encontraremos información de las plagas presentes, otro para plagas reglamentadas, un tercero con el estatus por cultivo y el último con la bibliografía que soport​a el banco de datos.</t>
  </si>
  <si>
    <t>El SIPCO está conformado por cuatro apartados en los que encontraremos información de las plagas presentes, otro para plagas reglamentadas, un tercero con el estatus por cultivo y el último con la bibliografía que soport​a el banco de datos.</t>
  </si>
  <si>
    <t>Postgres</t>
  </si>
  <si>
    <t>NOVASOFT ENTERPRISE - ERP</t>
  </si>
  <si>
    <t>NOMBRE DEL SISTEMA DE INFORMACIÓN</t>
  </si>
  <si>
    <t>Linux. Debian 6. 64 bits</t>
  </si>
  <si>
    <t>Linux. Debian 8. 64 bits</t>
  </si>
  <si>
    <r>
      <t>INTEGRACIONES E INTEROPERABILIDAD DETALLADA</t>
    </r>
    <r>
      <rPr>
        <sz val="11"/>
        <rFont val="Arial"/>
        <family val="2"/>
      </rPr>
      <t xml:space="preserve">: </t>
    </r>
    <r>
      <rPr>
        <sz val="9"/>
        <rFont val="Arial"/>
        <family val="2"/>
      </rPr>
      <t>sistemas con el que se integra internamente o interopera con otras entidades, información que se intercambia, tipo de integración (web services, archivo plano, bus de servicios, entre otros) y estado de la interfaz (en desarrollo, en pruebas, en producción)</t>
    </r>
  </si>
  <si>
    <t>ACTIVO (En Prod)</t>
  </si>
  <si>
    <t>Direcciòn Tecnica de Epidemiologia y Vigilancia Fitosanitaria</t>
  </si>
  <si>
    <t>LAURA PIÑEROS ALARCÓN</t>
  </si>
  <si>
    <t>TIPO DE APP Y/O SISTEMA</t>
  </si>
  <si>
    <t>HERRAMIENTA O LENGUAJE DE DESARROLLO</t>
  </si>
  <si>
    <t>PHP</t>
  </si>
  <si>
    <t>Fuente externa de terceros</t>
  </si>
  <si>
    <t>Datacenter ICA</t>
  </si>
  <si>
    <t xml:space="preserve">SIST. DE APOYO </t>
  </si>
  <si>
    <t xml:space="preserve">SIST. MISIONALES </t>
  </si>
  <si>
    <t>Oficina de Tecnologías de Información - OTI</t>
  </si>
  <si>
    <t>Maria Isabel Natera</t>
  </si>
  <si>
    <t>C#, Reporting Service</t>
  </si>
  <si>
    <t>Desarrollada y mantenida internamente</t>
  </si>
  <si>
    <t>Mesa de Servicios OTI</t>
  </si>
  <si>
    <t>Cliente/Servidor</t>
  </si>
  <si>
    <t>C++</t>
  </si>
  <si>
    <t>SIST. DIRECCIONAMIENTO</t>
  </si>
  <si>
    <t>William Caraballo</t>
  </si>
  <si>
    <t>Subgerencia de  Analisis y Diagnostico</t>
  </si>
  <si>
    <t>BPM
Business Process Management</t>
  </si>
  <si>
    <t>Adquirida e implantada con adaptación</t>
  </si>
  <si>
    <t>Datacenter EXTERNO</t>
  </si>
  <si>
    <t>Grupo de Atencion al ciudadano y Gestion documental
Oficina de Tecnolgias de la Informacion - OTI</t>
  </si>
  <si>
    <t>Oficina de Tecnolgias de la Informacion - OTI</t>
  </si>
  <si>
    <t>ATENCION AL CIUDADANO 
Sistema de Administracion Documental para control de correspondencia.</t>
  </si>
  <si>
    <t>Oficina Asesora de Planeacion - OAP
Oficina de Tecnolgias de la Informacion - OTI</t>
  </si>
  <si>
    <t>Mesa de ayuda
Programa de Trazabilidad</t>
  </si>
  <si>
    <t>Direccion Tecnica de Sanidad  Animal - DTSA
Oficina de Tecnologias de la Informacion - OTI</t>
  </si>
  <si>
    <t>Oficina Asesora de Comunicaciones - OAC
Oficina de Tecnologías de Información - OTI</t>
  </si>
  <si>
    <t>Jenny Paola Toro</t>
  </si>
  <si>
    <t>Rosa Helena Ramos Castiblanco</t>
  </si>
  <si>
    <t>Fabian Arevalo</t>
  </si>
  <si>
    <t>DESCRIPCIÓN DEL SERVICIO O COMPONENTE</t>
  </si>
  <si>
    <t>GRADO DE ACEPTACIÓN</t>
  </si>
  <si>
    <t>FORTALEZAS</t>
  </si>
  <si>
    <t>DEBILIDADES</t>
  </si>
  <si>
    <t>INICIATIVAS</t>
  </si>
  <si>
    <t>DATOS DE PERCEPCIÓN AL USUARIO</t>
  </si>
  <si>
    <t>SNRI</t>
  </si>
  <si>
    <t>SNRI es una herramienta que proporciona información y permite cumplir con la normatividad tributaria, ejercer control y facilitar a los usuarios la generación de las facturas en línea realizando los pagos a través de diferentes medios (Factura con código de barras y PSE). Para realizar los pagos en línea el SNRI se integra con la pasarela de pagos que es la que facilita los trámites ante PSE, de tal manera que mediante estos aplicativos Web sea más fácil que sistemas de información del Instituto puedan utilizar diferentes servicios para optimizar  el recaudo en un solo proceso.</t>
  </si>
  <si>
    <t>DIANA CAROLINA RINCON    
JENNY PAOLA TORO</t>
  </si>
  <si>
    <t>Raquel Vega</t>
  </si>
  <si>
    <t>Cliente/Servidor
WEB</t>
  </si>
  <si>
    <t>cliente LIMS -
webLIMS</t>
  </si>
  <si>
    <t>Flor Angela Villalobos Coordinadora Grupo Gestion Atencion al Ciudadano y Gestion Documental</t>
  </si>
  <si>
    <t>Catalina Perez
Grupo Gestion documental.</t>
  </si>
  <si>
    <r>
      <t xml:space="preserve">
* </t>
    </r>
    <r>
      <rPr>
        <b/>
        <sz val="11"/>
        <color theme="1"/>
        <rFont val="Calibri"/>
        <family val="2"/>
        <scheme val="minor"/>
      </rPr>
      <t>Resoluciones:</t>
    </r>
    <r>
      <rPr>
        <sz val="11"/>
        <color theme="1"/>
        <rFont val="Calibri"/>
        <family val="2"/>
        <scheme val="minor"/>
      </rPr>
      <t xml:space="preserve"> El proceso consiste en la producción de un acto administrativo a partir de cualquiera de las dependencias o Gerencias Seccionales de la entidad, con destino a uno o varios Destinatarios dentro de cualquiera de las dependencias de la entidad o hacia un ente externo, ya sea persona natural o jurídica y abarca desde la producción del documento hasta la divulgación del mismo atravesando por los puntos de validación y aprobación de los diferentes intervinientes según corresponda.
* </t>
    </r>
    <r>
      <rPr>
        <b/>
        <sz val="11"/>
        <color theme="1"/>
        <rFont val="Calibri"/>
        <family val="2"/>
        <scheme val="minor"/>
      </rPr>
      <t xml:space="preserve">Correspondencia: </t>
    </r>
    <r>
      <rPr>
        <sz val="11"/>
        <color theme="1"/>
        <rFont val="Calibri"/>
        <family val="2"/>
        <scheme val="minor"/>
      </rPr>
      <t xml:space="preserve">este proceso general es el encargado de gestionar y tramitar la correspondencia producida y entrante a la entidad, esta integrado por los subprocesos de Correspondencia de Salida, Correspondencia de Entrada, Recepción de Documentos y Correspondencia Interna.
* </t>
    </r>
    <r>
      <rPr>
        <b/>
        <sz val="11"/>
        <color theme="1"/>
        <rFont val="Calibri"/>
        <family val="2"/>
        <scheme val="minor"/>
      </rPr>
      <t xml:space="preserve">Archivo: </t>
    </r>
    <r>
      <rPr>
        <sz val="11"/>
        <color theme="1"/>
        <rFont val="Calibri"/>
        <family val="2"/>
        <scheme val="minor"/>
      </rPr>
      <t xml:space="preserve">Proceso que permite efectuar la clasificacion documental, indexación, series, subserie y tipos documentales, automatizacion de las TRD aplicando la normatividad archivistica vigente.
</t>
    </r>
    <r>
      <rPr>
        <b/>
        <sz val="11"/>
        <color theme="1"/>
        <rFont val="Calibri"/>
        <family val="2"/>
        <scheme val="minor"/>
      </rPr>
      <t xml:space="preserve">* PQRS: </t>
    </r>
    <r>
      <rPr>
        <sz val="11"/>
        <color theme="1"/>
        <rFont val="Calibri"/>
        <family val="2"/>
        <scheme val="minor"/>
      </rPr>
      <t xml:space="preserve">El proceso de PQR está integrado por recepción PQR y Gestión PQR, consiste en tramitar y centralizar la gestión de PQR que ingresan a la entidad por los diferentes canales de participación, los seguimiento y asignaciones se efectuande forma automática .
* </t>
    </r>
    <r>
      <rPr>
        <b/>
        <sz val="11"/>
        <color theme="1"/>
        <rFont val="Calibri"/>
        <family val="2"/>
        <scheme val="minor"/>
      </rPr>
      <t xml:space="preserve">Terceros: </t>
    </r>
    <r>
      <rPr>
        <sz val="11"/>
        <color theme="1"/>
        <rFont val="Calibri"/>
        <family val="2"/>
        <scheme val="minor"/>
      </rPr>
      <t>Es una herramienta que se integra al funcionamiento general del aplicativo, mediante la cual se administra la información de los usuarios externos de la Entidad (persona natural o Persona Juridica).</t>
    </r>
  </si>
  <si>
    <t xml:space="preserve">Oracle WebCenter Capture -Processor Perpetual
Oracle WebCenter Distributed Capture - Named User Plus Perpetual
Oracle WebCenter Content - Named User Plus Perpetual
Oracle WebCenter Content - Processor Perpetual
Oracle Database Standard Edition -Processor Perpetual
Oracle Database Standard Edition - Processor Perpetual
SOA Suite for Oracle Middleware - Processor Perpetual
SOA Suite for Oracle Middleware - Named User Plus Perpetual
Oracle Database Standard Edition - Named User Plus Perpetual
WebLogic Suite - Named User Plus Perpetual
Unified Business Process Management Suite - Named User Plus Perpetual
WebLogic Suite - Processor Perpetual
Unified Business Process Management Suite - Processor Perpetual
</t>
  </si>
  <si>
    <t>DISCOVERY SERVICE DESK (Agente)</t>
  </si>
  <si>
    <r>
      <t xml:space="preserve">• </t>
    </r>
    <r>
      <rPr>
        <b/>
        <sz val="11"/>
        <color theme="1"/>
        <rFont val="Calibri"/>
        <family val="2"/>
        <scheme val="minor"/>
      </rPr>
      <t>Cruz Amarilla - Solicitud de servicio (Incidente - Requerimiento):</t>
    </r>
    <r>
      <rPr>
        <sz val="11"/>
        <color theme="1"/>
        <rFont val="Calibri"/>
        <family val="2"/>
        <scheme val="minor"/>
      </rPr>
      <t xml:space="preserve"> Este es el modulo mas usado, ya que por medio del acceso a la cruz amarilla, el usuario final tiene la oportunidad de generar solicitudes de servicio, para poder recibir soporte técnico a la infraestructura tecnológica asignada en su ligar de trabajo. Este agente funciona en todos los computadores del ICA a nivel nacional. 
• </t>
    </r>
    <r>
      <rPr>
        <b/>
        <sz val="11"/>
        <color theme="1"/>
        <rFont val="Calibri"/>
        <family val="2"/>
        <scheme val="minor"/>
      </rPr>
      <t xml:space="preserve">Cruz Amarilla - Calificación de casos: </t>
    </r>
    <r>
      <rPr>
        <sz val="11"/>
        <color theme="1"/>
        <rFont val="Calibri"/>
        <family val="2"/>
        <scheme val="minor"/>
      </rPr>
      <t xml:space="preserve">Por medio del modulo de calificación de casos, el usuario tiene la oportunidad de calificar el servicio recibido o denegar el cierre del caso (para situaciones en las que no se siente bien atendido), de esta forma se interactúa con el usuario final y se esta midiendo la calidad en la prestación del servicio.
• </t>
    </r>
    <r>
      <rPr>
        <b/>
        <sz val="11"/>
        <color theme="1"/>
        <rFont val="Calibri"/>
        <family val="2"/>
        <scheme val="minor"/>
      </rPr>
      <t>Encuesta:</t>
    </r>
    <r>
      <rPr>
        <sz val="11"/>
        <color theme="1"/>
        <rFont val="Calibri"/>
        <family val="2"/>
        <scheme val="minor"/>
      </rPr>
      <t xml:space="preserve"> Modulo asociado a la cruz amarilla, el cual permite diligenciar los datos básicos del usuario, de forma que se puede identificar a quien corresponde cada solicitud genera y se facilite el contacto para dar respuesta oportuna. Esta encuesta también consta de la información de inventario de la plataforma tecnológica asignada al usuario final, de forma que se pueda gestionar el inventario tecnológico.
• </t>
    </r>
    <r>
      <rPr>
        <b/>
        <sz val="11"/>
        <color theme="1"/>
        <rFont val="Calibri"/>
        <family val="2"/>
        <scheme val="minor"/>
      </rPr>
      <t>Cliente Web:</t>
    </r>
    <r>
      <rPr>
        <sz val="11"/>
        <color theme="1"/>
        <rFont val="Calibri"/>
        <family val="2"/>
        <scheme val="minor"/>
      </rPr>
      <t xml:space="preserve"> Modulo que cumple la función de la Cruz Amarilla pero se maneja desde Internet, con el fin de que los usuarios que no estén cerca a un computador de la entidad, puedan realizar el registro de la solicitud que evidencien.</t>
    </r>
  </si>
  <si>
    <r>
      <t xml:space="preserve">Discovery Service Desk, se integra con:
• </t>
    </r>
    <r>
      <rPr>
        <b/>
        <sz val="11"/>
        <color theme="1"/>
        <rFont val="Calibri"/>
        <family val="2"/>
        <scheme val="minor"/>
      </rPr>
      <t>Discovery Consola HAWK</t>
    </r>
    <r>
      <rPr>
        <sz val="11"/>
        <color theme="1"/>
        <rFont val="Calibri"/>
        <family val="2"/>
        <scheme val="minor"/>
      </rPr>
      <t xml:space="preserve">, debido a que todos los registros e información que recoge el agente desde cada computador, es visible y operable en la aplicación de consola de Mesa de Ayuda. Existe intercambio de información directo con Discovery Consola HAWK, ya que allí se registra toda la documentación que genera el usuario final, con cada solicitud que realiza. </t>
    </r>
  </si>
  <si>
    <t>• 3000 Licencias Activas.
• 500 Licencias DNS Global (para la instalación en los equipos que se encuentran fuera del dominio ICA).</t>
  </si>
  <si>
    <t>Soporte y Licencia</t>
  </si>
  <si>
    <t>80% de la población total del ICA a nivel Nacional.</t>
  </si>
  <si>
    <t>• Aplicación de cara al usuario final, la cual se usa para registrar cualquier falla tecnológica evidenciada por el usuario.
• Toma de información de inventario tecnológico, por medio del agente instalado en cada equipo.
• Toma remota de equipos, para realización de procedimientos de soporte y reparación de fallas, en todas las oficinas de ICA a nivel Nacional.</t>
  </si>
  <si>
    <t xml:space="preserve">• Depende de conexión a internet y/o red para la generación de la solicitud.
• Cualquier falla con el servidor impide totalmente la generación de los casos.
• La información de datos de usuario e inventario tecnológico no se actualiza automáticamente.
• Las calificaciones de satisfacción de casos han generado diferentes fallas.
</t>
  </si>
  <si>
    <t xml:space="preserve">• Capacitar a integrar a los funcionarios del ICA (mayormente a funcionarios de puestos de control), respecto a los procedimientos de Mesa de Ayuda y el correcto uso de la Cruz Amarilla.
• Mejorar los tiempos de atención de la plataforma de Mesa de Ayuda, de forma que se mejore la calidad del servicio.
• Contar con un soporte a la aplicación mas ágil y eficiente.
</t>
  </si>
  <si>
    <t>• Dedicar recurso humano específicamente a la gestión del soporte y funcionamiento de la aplicación.
• Generar estrategias de comunicación con el usuario final para promover el uso continuo de la aplicación.</t>
  </si>
  <si>
    <t>DISCOVERY CONSOLA HAWK</t>
  </si>
  <si>
    <r>
      <t xml:space="preserve">• </t>
    </r>
    <r>
      <rPr>
        <b/>
        <sz val="11"/>
        <color theme="1"/>
        <rFont val="Calibri"/>
        <family val="2"/>
        <scheme val="minor"/>
      </rPr>
      <t>Service Desk - Atención de casos:</t>
    </r>
    <r>
      <rPr>
        <sz val="11"/>
        <color theme="1"/>
        <rFont val="Calibri"/>
        <family val="2"/>
        <scheme val="minor"/>
      </rPr>
      <t xml:space="preserve"> Este es el modulo mas usado, ya que este muestra a los asesores las solicitudes asignadas, de acuerdo a la generación de casos por parte de los usuarios finales. En este modulo se tiene la opción de realizar atención de los casos, documentar el diagnostico y las acciones ejecutadas que dieron curso a la reparación definitiva de la falla evidenciada. 
• </t>
    </r>
    <r>
      <rPr>
        <b/>
        <sz val="11"/>
        <color theme="1"/>
        <rFont val="Calibri"/>
        <family val="2"/>
        <scheme val="minor"/>
      </rPr>
      <t xml:space="preserve">Ayuda Remota: </t>
    </r>
    <r>
      <rPr>
        <sz val="11"/>
        <color theme="1"/>
        <rFont val="Calibri"/>
        <family val="2"/>
        <scheme val="minor"/>
      </rPr>
      <t xml:space="preserve">Este modulo permite a los asesores realizar toma remota de los computadores del ICA en cualquier oficina a nivel Nacional, con el fin de ejecutar procedimientos que den solución a fallas de configuración o requerimientos de software y aplicaciones generados por el usuario final.
• </t>
    </r>
    <r>
      <rPr>
        <b/>
        <sz val="11"/>
        <color theme="1"/>
        <rFont val="Calibri"/>
        <family val="2"/>
        <scheme val="minor"/>
      </rPr>
      <t>Inventarios:</t>
    </r>
    <r>
      <rPr>
        <sz val="11"/>
        <color theme="1"/>
        <rFont val="Calibri"/>
        <family val="2"/>
        <scheme val="minor"/>
      </rPr>
      <t xml:space="preserve"> Modulo que toma información directa de la cruz amarilla, el cual contiene el consolidado de registros de los equipos de la entidad que tienen instalado el agente de Discovery. Este inventario se puede exportar a Excel y se puede utilizar como medio de información a solicitudes de otras áreas.
• </t>
    </r>
    <r>
      <rPr>
        <b/>
        <sz val="11"/>
        <color theme="1"/>
        <rFont val="Calibri"/>
        <family val="2"/>
        <scheme val="minor"/>
      </rPr>
      <t>Garantías:</t>
    </r>
    <r>
      <rPr>
        <sz val="11"/>
        <color theme="1"/>
        <rFont val="Calibri"/>
        <family val="2"/>
        <scheme val="minor"/>
      </rPr>
      <t xml:space="preserve"> Modulo que cumple la función de hacer seguimiento a los computadores del ICA que aun cuentan con un servicio de garantía vigente por parte del proveedor y/o fabricante. Este modulo contiene algunas vistas que permiten la interacción e ingreso de información, para registrar los equipos que  cuentan con el servicio de garantía
• </t>
    </r>
    <r>
      <rPr>
        <b/>
        <sz val="11"/>
        <color theme="1"/>
        <rFont val="Calibri"/>
        <family val="2"/>
        <scheme val="minor"/>
      </rPr>
      <t>Comunicaciones:</t>
    </r>
    <r>
      <rPr>
        <sz val="11"/>
        <color theme="1"/>
        <rFont val="Calibri"/>
        <family val="2"/>
        <scheme val="minor"/>
      </rPr>
      <t xml:space="preserve"> Este modulo permite establecer contacto con el usuario, por medio de chat, mensajes, envío de ordenes y archivos. 
• </t>
    </r>
    <r>
      <rPr>
        <b/>
        <sz val="11"/>
        <color theme="1"/>
        <rFont val="Calibri"/>
        <family val="2"/>
        <scheme val="minor"/>
      </rPr>
      <t>Administración de Usuarios:</t>
    </r>
    <r>
      <rPr>
        <sz val="11"/>
        <color theme="1"/>
        <rFont val="Calibri"/>
        <family val="2"/>
        <scheme val="minor"/>
      </rPr>
      <t xml:space="preserve"> Este modulo permite realizar la creación y gestión de usuarios (asesores) que tienen el rol de atender solicitudes de Mesa de Ayuda en la OTI y las diferentes dependencias que interactúan con la OTI por medio de aplicaciones especificas.
• </t>
    </r>
    <r>
      <rPr>
        <b/>
        <sz val="11"/>
        <color theme="1"/>
        <rFont val="Calibri"/>
        <family val="2"/>
        <scheme val="minor"/>
      </rPr>
      <t>Tiempo de Atención:</t>
    </r>
    <r>
      <rPr>
        <sz val="11"/>
        <color theme="1"/>
        <rFont val="Calibri"/>
        <family val="2"/>
        <scheme val="minor"/>
      </rPr>
      <t xml:space="preserve"> Modulo encargado de configurar los horarios, tiempos de atención y disponibilidades que maneja el software de Mesa de Ayuda.
• </t>
    </r>
    <r>
      <rPr>
        <b/>
        <sz val="11"/>
        <color theme="1"/>
        <rFont val="Calibri"/>
        <family val="2"/>
        <scheme val="minor"/>
      </rPr>
      <t>Reportes:</t>
    </r>
    <r>
      <rPr>
        <sz val="11"/>
        <color theme="1"/>
        <rFont val="Calibri"/>
        <family val="2"/>
        <scheme val="minor"/>
      </rPr>
      <t xml:space="preserve"> Modulo encargado de generar estadísticas, reportes e informes asociados con la operación de Mesa de Ayuda.
• </t>
    </r>
    <r>
      <rPr>
        <b/>
        <sz val="11"/>
        <color theme="1"/>
        <rFont val="Calibri"/>
        <family val="2"/>
        <scheme val="minor"/>
      </rPr>
      <t>Consola Web:</t>
    </r>
    <r>
      <rPr>
        <sz val="11"/>
        <color theme="1"/>
        <rFont val="Calibri"/>
        <family val="2"/>
        <scheme val="minor"/>
      </rPr>
      <t xml:space="preserve"> Modulo que realiza algunas funciones de la consola, pero trabaja vía web. Este se reduce únicamente a atención, documentación y cierre de solicitudes, las demás funcionalidades de consola no las tiene disponibles; como ventaja existe que puede ser usada en cualquier sitio donde se tenga conexión a internet.
</t>
    </r>
  </si>
  <si>
    <r>
      <t xml:space="preserve">Discovery Consola Hawk, se integra con:
• </t>
    </r>
    <r>
      <rPr>
        <b/>
        <sz val="11"/>
        <color theme="1"/>
        <rFont val="Calibri"/>
        <family val="2"/>
        <scheme val="minor"/>
      </rPr>
      <t xml:space="preserve">SIGMA </t>
    </r>
    <r>
      <rPr>
        <sz val="11"/>
        <color theme="1"/>
        <rFont val="Calibri"/>
        <family val="2"/>
        <scheme val="minor"/>
      </rPr>
      <t>por medio del registro de solicitudes especificas para dicho aplicativo funcional. Con este aplicativo se intercambia información de datos de usuario externo y datos de funcionario ICA.</t>
    </r>
    <r>
      <rPr>
        <b/>
        <sz val="11"/>
        <color theme="1"/>
        <rFont val="Calibri"/>
        <family val="2"/>
        <scheme val="minor"/>
      </rPr>
      <t xml:space="preserve">
• SISLAB</t>
    </r>
    <r>
      <rPr>
        <sz val="11"/>
        <color theme="1"/>
        <rFont val="Calibri"/>
        <family val="2"/>
        <scheme val="minor"/>
      </rPr>
      <t xml:space="preserve"> por medio del registro de solicitudes especificas para dicho aplicativo funcional.
• </t>
    </r>
    <r>
      <rPr>
        <b/>
        <sz val="11"/>
        <color theme="1"/>
        <rFont val="Calibri"/>
        <family val="2"/>
        <scheme val="minor"/>
      </rPr>
      <t>SINIGAN IDENTIFICA</t>
    </r>
    <r>
      <rPr>
        <sz val="11"/>
        <color theme="1"/>
        <rFont val="Calibri"/>
        <family val="2"/>
        <scheme val="minor"/>
      </rPr>
      <t xml:space="preserve"> por medio del registro de solicitudes especificas para dicho aplicativo funcional.
• </t>
    </r>
    <r>
      <rPr>
        <b/>
        <sz val="11"/>
        <color theme="1"/>
        <rFont val="Calibri"/>
        <family val="2"/>
        <scheme val="minor"/>
      </rPr>
      <t>SCIAF</t>
    </r>
    <r>
      <rPr>
        <sz val="11"/>
        <color theme="1"/>
        <rFont val="Calibri"/>
        <family val="2"/>
        <scheme val="minor"/>
      </rPr>
      <t xml:space="preserve"> por medio del registro de solicitudes especificas para dicho aplicativo funcional.
• </t>
    </r>
    <r>
      <rPr>
        <b/>
        <sz val="11"/>
        <color theme="1"/>
        <rFont val="Calibri"/>
        <family val="2"/>
        <scheme val="minor"/>
      </rPr>
      <t>SISAD</t>
    </r>
    <r>
      <rPr>
        <sz val="11"/>
        <color theme="1"/>
        <rFont val="Calibri"/>
        <family val="2"/>
        <scheme val="minor"/>
      </rPr>
      <t xml:space="preserve"> por medio del registro de solicitudes especificas para dicho aplicativo funcional.
• </t>
    </r>
    <r>
      <rPr>
        <b/>
        <sz val="11"/>
        <color theme="1"/>
        <rFont val="Calibri"/>
        <family val="2"/>
        <scheme val="minor"/>
      </rPr>
      <t>SISFITO</t>
    </r>
    <r>
      <rPr>
        <sz val="11"/>
        <color theme="1"/>
        <rFont val="Calibri"/>
        <family val="2"/>
        <scheme val="minor"/>
      </rPr>
      <t xml:space="preserve"> por medio del registro de solicitudes especificas para dicho aplicativo funcional.
• </t>
    </r>
    <r>
      <rPr>
        <b/>
        <sz val="11"/>
        <color theme="1"/>
        <rFont val="Calibri"/>
        <family val="2"/>
        <scheme val="minor"/>
      </rPr>
      <t>SISCOP</t>
    </r>
    <r>
      <rPr>
        <sz val="11"/>
        <color theme="1"/>
        <rFont val="Calibri"/>
        <family val="2"/>
        <scheme val="minor"/>
      </rPr>
      <t xml:space="preserve"> por medio del registro de solicitudes especificas para dicho aplicativo funcional.</t>
    </r>
  </si>
  <si>
    <t>3.3</t>
  </si>
  <si>
    <t xml:space="preserve">
1. Inicio: Se presenta a todo tipo de usuario que ingrese al aplicativo los Manuales de usuario de los roles que tenga asignados, procedimientos, Es un proceso totalmente descriptivo en el que permite a cualquier usuario registrado la consulta y descarga según el caso de los documentos. 
2. Administrador: tendrá la labor de ingresar, eliminar, modificar, copiar y realizar diferentes acciones sobre los registros de las tablas de la base de datos. 
3. Aprobador EP: Rol asignado al Grupo de Gestión Financiera, donde aprueban el RP. El clic en el sistema  valido como firma.
4. Abogado: Rol Asignado a los abogados que verifican aprueban Estudios previos y generan minuta de contrato. 
5. Anular contrato: Rol asignado al Jefe Contractual, donde puede realizar anulación de un proceso.
6. Aprobador EP: Rol asignado al Gerente General, Subgerente, Jefes de Oficina, OTI y Control Interno. Aprueban en el sistema el estudio previo. el clic valida la firma.
7. Aprobador Pólizas: Rol Asignado a los gerentes seccionales y Grupo de Gestión Contractual para registrar y cargar las pólizas aprobadas. 
8. Archivo Contractual: rol asignado al Archivo del Grupo de Gestión contractual en el cual reciben o rechazan los procesos allegados a esta oficina. 
9. Archivo Validador: Rol asignado al archivo contractual en el cual realizan la validación de SIIF y SIGEP de los procesos realizados. 
10. Asignación contractual 
11. Asignador financiero: Rol asignado al grupo de Gestión financiera donde asignan los procesos a los enlaces financieros para la realización del Registro Presupuestal 
12. Consulta: Rol asignado a la Gerencia y jefes para consultar los procesos cargados en el aplicativo. 
13. Consulta Documentos: Asignado a los  grupos que por sus competencias deben  verificar la documentación del contratista.
14. Consulta General: Asignado a  Subgerencia Administrativa y Financiera. 
15. Documentos: rol Asignado a las gerencias seccionales no delegadas contractual para que descarguen contrato sea firmado por el contratista y cargado en pdf, para firma de Gerente general.
16. Edición Contratista: Rol asignado al Gerente General, Subgerente, Jefes de Oficina, OTI y Control Interno. 
17. Enlace: rol Asignado a las personas que realizan los procesos de solicitud de Insuficiencia de persona, elaboración y cargue de Estudios previos de los procesos. 
18. Enlace financiero: rol asignado a las personas de grupo de gestión financiera que realizan los registros presupuestales y registran dicha información el aplicativo. 
19. Enlace Póliza: Rol asignado a los enlaces de cada oficina para que digiten la información de la póliza y carguen la póliza en pdf. 
20. Envío de Expedientes: Ro asignado a los enlaces para enviar los proceso por el aplicativo al Grupo de Gestión contractual. 
21. Financiero: Rol asignado a financiera, hacen el cargue de Rubros, fuente, recurso y cdps.
22. Gerencia: Rol Asignado a Gerencia General para la aprobación de los procesos.
23.  Jefe: rol asignado a Gerencia General, Subgerencias y Oficinas con el que, cargan la información y aprobación del futuro contratista. 
24. Jefe Contractual: Rol asignado al Jefe del grupo de Gestión Contractual con el cual realiza la aprobación de los procesos, asigna y reasigna procesos. 
25. Jefe Insuficiencia: rol asignado a los jefes con el que realizan la aprobación y envío de la solicitud de insuficiencia de personal 
26. Paramétricos: permite realizar las acciones  de los datos paramétricos del aplicativo.
27. Perfeccionamiento: Rol asignado al grupo de Gestión Contractual con el cual digitan número de contrato, cargan minuta de contrato en pdf y hacen envío del proceso a financiera. 
28. Póliza: Rol asignado al grupo de Gestión contractual con el cual envían procesos con registro presupuestal al enlace. 
29. Procesos Pos Contractuales: rol Asignado al Grupo de Gestión contractual, donde cargan documento de los procesos.
30. Reemplazo documentos: Rol asignado a los enlaces principales de las subgerencias u oficinas, gerencias delegadas contractualmente y al grupo de gestión contractual con el que realizan reemplazo de Minuta y Actas de inicio. 
31. Reemplazo Póliza: Rol asignado a las gerencias delegadas contractualmente al grupo de gestión contractual con el que realizan reemplazo de Minuta 
32. Reemplazo RP: rol asignado Al Grupo de Gestión Financiero donde pueden cargar RP y Editar Fecha.
33. Revisor RP: Rol Asignado al Grupo de Gestión Financiera, donde pueden dar VºBº a los RP.
34. Soporte: Rol que maneja el administrador con el cual carga los documentos al Inicio. 
35. Supervisor: rol Asignado a los supervisores con el cual Validan póliza, generan acta de inicio y envían la información al Grupo de Gestión Contractual o a la Gerencia seccional. 
36. Talento Humano: rol asignado a la Jefe de Talento Humano con el cual revisa aprueba o rechaza las solicitudes de insuficiencia de personal. 
37. VºBº Administrativa: Rol Asignado a la subgerencia Administrativa para la aprobación de los procesos. </t>
  </si>
  <si>
    <t>PHP / APACHE 2.4</t>
  </si>
  <si>
    <t>Jorge Enrique Rojas</t>
  </si>
  <si>
    <t>CERTIFICACIONES</t>
  </si>
  <si>
    <t>1.0</t>
  </si>
  <si>
    <t>MIGUEL ANGEL ALZATE -  Coordinador Grupo de Gestion Contractual .
DIANA DEMERA - Coordinador  Grupo de Talento Humano
LILIANA  NIÑO MORALES- Coordinador Grupo Gestion Financiera</t>
  </si>
  <si>
    <t xml:space="preserve">1. Inicio: Se presenta a todo tipo de usuario que ingrese al aplicativo los Manuales de usuario de los roles que tenga asignados, procedimientos, Es un proceso totalmente descriptivo en el que permite a cualquier usuario registrado la consulta y descarga según el caso de los documentos.
2. Administrador: tendrá la labor de ingresar, eliminar, modificar, copiar y realizar diferentes acciones sobre los registros de la tabla de usuarios de la base de datos.
3. Consultas: Rol asignado al GGC, GGF, FTH  para consultar los procesos en el aplicativo. 
4. Enlace Certificador: Rol asignado a los usuarios Del Grupo de Gestión Contractual que realizaran el cargue de información de las Certificaciones
5. Jefe Contractual: Rol Asignado al Jefe Contractual, asignara, aprobara o rechazara procesos.
6. Paramétrico: tendrá la labor de ingresar, eliminar, modificar, copiar y realizar diferentes acciones sobre los registros de la tablas de la base de datos.
7. Usuario: rol asignado a ciudadano donde podrá cambiar sus datos, y contraseña 
</t>
  </si>
  <si>
    <t>Edgar Higuera</t>
  </si>
  <si>
    <t>Henry Rosales</t>
  </si>
  <si>
    <t>Usuarios ilimitados</t>
  </si>
  <si>
    <t>Licencia</t>
  </si>
  <si>
    <t>C#, Reporting Service, .Net</t>
  </si>
  <si>
    <t>* Documentación: Contene contenidos de los documentos, su ciclo de aprobación, permisos de acceso y versionamiento.
* Mejora: Registro, control y gestión de todo el ciclo de auditorías internas, incluyendo generación de hallazgos y planes de acción.
* Gestión: Registro, control y medición de indicadores
* Planes Contraloria: Registro control y gestión de hallazgos registrados por la contraloria y generación de planes de acción
* Riesgos: Generación, control y gestión de los riesgos identificados por los responsables de cada área y sus planes de control</t>
  </si>
  <si>
    <t xml:space="preserve">Módulo de administración
Permite la administración de todas las tablas maestras de acuerdo con el perfil o área a que pertenezca el usuario.
Importación Agrícola:
Este módulo permite a un Importador previamente registrado y validada su información realizar la solicitud de importación de productos agrícolas, el módulo realiza la validación de los requisitos y demás validaciones y una vez se realice el pago en línea se expide automáticamente el DRFI, el cual para algunos productos requiere vistos buenos por parte de los funcionarios del ICA. 
Una vez llega el producto a los puertos permite el registro de la información para realizar la Nacionalización  previa validación por parte de los funcionarios del ICA de la documentación e inspección física, para los que casos que aplique, y la generación del CFN si es aprobado el ingreso de los productos o realizar el proceso definido en caso que no sean admitidos los productos.
Importación Pecuaria:
Este módulo permite a un Importador previamente registrado y validada su información realizar la solicitud de importación de productos pecuarios, el módulo realiza la validación de los requisitos y demás validaciones que requiere la solicitud,  una vez se realice el pago en línea se expide automáticamente el DZI, el cual para algunos productos requiere vistos buenos por parte de los funcionarios del ICA. 
Una vez llega el producto a los puertos permite el registro de la información para realizar la exportación,  previa validación por parte de los funcionarios del ICA de la documentación e inspección física, para los que casos que aplique, y la generación del CIS si es aprobado el ingreso de los productos o realizar el proceso definido en caso que no sean admitidos los productos para su ingreso al país.
Exportación Agrícola
Este módulo permite a un exportador previamente registrado y validada su información realizar elaborar las constancias necesarias ya sea por cargue manual o por cargue vía web service, para la exportación de productos agrícolas, el módulo realiza la validación de los requisitos y demás validaciones, posteriormente la agencia de carga realiza la consolidación de constancias; de acuerdo con los condiciones y parámetros previamente definidos, una vez se realice el pago en línea se expide el CFE, previa validación e inspección de los productos por parte del funcionario del ICA. 
Exportación Pecuaria:
Este módulo permite a un exportador previamente registrado y validada su información realizar elaborar y pagar en línea la solicitud de exportación animal, para la exportación de productos pecuarios, el módulo realiza la validación de los requisitos y demás validaciones, posteriormente, una vez se realice el pago en línea el funcionario del ICA de Oficinas Nacionales genera, imprime y firma el CZE.
Una vez llegan con el producto pecuario a los puertos permite el registro de la información para realizar la exportación,  previa validación por parte de los funcionarios del ICA de la documentación e inspección física, para los que casos que aplique, y la generación del CIS si es aprobado la exportación de los productos o realizar el proceso definido en caso que no apto para exportación los productos.
Exportación peces ornamentales:
Este módulo permite a un exportador previamente registrado y validada su información realizar elaborar y pagar en línea la solicitud de exportación de peces ornamentales y el número de vistas requeridas según el país destino, una vez se realice el pago en línea el funcionario del ICA de Oficinas Nacionales procede a realizar las visitas según se hayan planeado y una vez cumplidas la condiciones necesarias se genera el CZE con los anexos requeridos.
Cuarentena:
Este módulo permite a un Importador de productos pecuarios registrar la solicitud para que un predio pueda ser habilitado, previa visita y aprobación por parte de un funcionario del ICA, para ser utilizado en la cuarentena de los animales que va a importar y que la requieren.
Una vez el funcionario del ICA realiza la visita y si cumple las condiciones requeridas para la cuarentena, el predio es habilitado y el importador una vez realiza la solicitud de importación asocia la solicitud  l predio autorizado.
Durante el proceso de cuarentena se tiene el registro y control del ingreso de los animales, tratamientos alimentación y demás incidencias durante la cuarenta hasta la salida y destino de cada animal.
Integración por medio de certificación electrónica con los países de la AP
Este módulo permite el intercambio de certificados electrónicos de importación e importación vegetal entre Colombia y los países que conforma la Alianza Pacífico (Colombia, México, Perú y Chile) 
Integración por medio de certificación electrónica con Holanda 
Este módulo permite el intercambio de certificados electrónicos de importación e importación vegetal entre Colombia y los Países bajos (Holanda).
Pago en línea
Permite realizar los pagos en línea de los diferentes procesos que hacen parte del SISPA, su integración con el botón de Pagos Seguros en Línea – PSE de ACH COLOMBIA.
Reportes
Módulo que permite la consulta de la información y procesos de SISPAP.
Token
Permite el manejo y mejoramiento de la seguridad para la firma de documentos haciendo uso de un dispositivo NEO, que tiene comunicación USB o NFC, con las aplicaciones.
Web Services
Permiten la integración con aplicativos internos y entidades estatales y entidades internacionales, entre estos tenemos
• SNRI
• VUCE
• Cargue masivo de constancias
• SISFITO
• SIIS
• Holanda 
• AP
• Mincomercio
</t>
  </si>
  <si>
    <t xml:space="preserve">Administración
• Permite al administración de las tablas maestras de la aplicación
Módulo Creación del F-306
• Permite la creación, modificación de la forma F3-106 donde se ingresan todos los episodios asociados a enfermedades de control oficial que se presenten en el país.
Creación f-3-108
• Permite la generación de la forma F-3-108 para el cierre de los episodios creados en el 3.106
Módulo de centro de diagnostico
• Cuando se requiere tomar muestras cuando asociadas al episodio reportado en F-306, estas se registran y se asocian a un laboratorio, quienes posteriormente diligencia el resultado del análisis y con base en esta información se define los pasos a seguir en el episodio.
• Informes semanales.
• Informe semanal de los episodios generados en cada una de las oficinas locales
Módulo de consultas.
</t>
  </si>
  <si>
    <t xml:space="preserve">• Administración de empresas 
• Administración de tratamientos
• Tratamientos por embalaje
• Consultas 
• Administración de tablas maestras
</t>
  </si>
  <si>
    <t xml:space="preserve">• Administración de propietarios
• Administración de registros de predios
• Generación de guías de Movilización
• Consultas
• Administración de tablas maestras
</t>
  </si>
  <si>
    <t>Guillermo Quintero Ramos</t>
  </si>
  <si>
    <r>
      <t xml:space="preserve">1) </t>
    </r>
    <r>
      <rPr>
        <i/>
        <sz val="11"/>
        <color theme="1"/>
        <rFont val="Calibri"/>
        <family val="2"/>
        <scheme val="minor"/>
      </rPr>
      <t>Modulo Radicación</t>
    </r>
    <r>
      <rPr>
        <sz val="11"/>
        <color theme="1"/>
        <rFont val="Calibri"/>
        <family val="2"/>
        <scheme val="minor"/>
      </rPr>
      <t>: Permite el registro, numeración, demarcación y digitalización de correspondencia recibida externa.
2)</t>
    </r>
    <r>
      <rPr>
        <b/>
        <sz val="11"/>
        <color theme="1"/>
        <rFont val="Calibri"/>
        <family val="2"/>
        <scheme val="minor"/>
      </rPr>
      <t xml:space="preserve"> Modulo Dependencia:</t>
    </r>
    <r>
      <rPr>
        <sz val="11"/>
        <color theme="1"/>
        <rFont val="Calibri"/>
        <family val="2"/>
        <scheme val="minor"/>
      </rPr>
      <t xml:space="preserve"> Permite la recepción, asignación, reasignación y descarga de tramites asignados a cada dependencia.
3) </t>
    </r>
    <r>
      <rPr>
        <b/>
        <sz val="11"/>
        <color theme="1"/>
        <rFont val="Calibri"/>
        <family val="2"/>
        <scheme val="minor"/>
      </rPr>
      <t>Modulo Personal:</t>
    </r>
    <r>
      <rPr>
        <sz val="11"/>
        <color theme="1"/>
        <rFont val="Calibri"/>
        <family val="2"/>
        <scheme val="minor"/>
      </rPr>
      <t xml:space="preserve"> Permite la recepción, trámite y elaboración de documentos digitales a cada usuario del sistema.
4) </t>
    </r>
    <r>
      <rPr>
        <b/>
        <sz val="11"/>
        <color theme="1"/>
        <rFont val="Calibri"/>
        <family val="2"/>
        <scheme val="minor"/>
      </rPr>
      <t>Modulo Seguimiento:</t>
    </r>
    <r>
      <rPr>
        <sz val="11"/>
        <color theme="1"/>
        <rFont val="Calibri"/>
        <family val="2"/>
        <scheme val="minor"/>
      </rPr>
      <t xml:space="preserve"> Permite las consultas a nivel general y acceso a gráficos estadisticos.
5) </t>
    </r>
    <r>
      <rPr>
        <b/>
        <sz val="11"/>
        <color theme="1"/>
        <rFont val="Calibri"/>
        <family val="2"/>
        <scheme val="minor"/>
      </rPr>
      <t>Modulo Administración:</t>
    </r>
    <r>
      <rPr>
        <sz val="11"/>
        <color theme="1"/>
        <rFont val="Calibri"/>
        <family val="2"/>
        <scheme val="minor"/>
      </rPr>
      <t xml:space="preserve"> Permite la parametrización de usuarios, dependencias, perfiles, entidades, trámites, opciones de respuesta, impresoras, destinatarios y parametros especificos del funcionamiento de la aplicación.
</t>
    </r>
  </si>
  <si>
    <t>Desarrollo</t>
  </si>
  <si>
    <t>Actualmente el grado de aceptación se podria medir con la cantidad de documentos generados cada día en la aplicación, y que indica que se elaboran a traves del sistema un 98% de todos los documentos generados por la institución.</t>
  </si>
  <si>
    <t>- Interfaz Amigable
- Alto porcentaje de Utilización
- Permite visulización de los documentos digitalizados
- Seguimiento
- Manejo estandar de plantillas de documentos
- Control de trámites y acceso a base de datos de entidades y destinatarios</t>
  </si>
  <si>
    <t>-Espacio de almacenamiento de documentos digitales.
- Puede presentar lentitud en horas pico.
- Adaptación a dispositivos moviles.
- Integración con el directorio activo.
- Se deben modernizar las interfaces.</t>
  </si>
  <si>
    <t xml:space="preserve">- Modulo Estadistico
- Modulo de radicación de correos electrónicos.
</t>
  </si>
  <si>
    <t>- Los usuarios recomiendan facilitar las consultas, generar indicadores de gestión por usuario, facilitar la descarga de trámites, agregar otros formatos como circulares externas, certificaciones.</t>
  </si>
  <si>
    <t xml:space="preserve">
Liliana Niño </t>
  </si>
  <si>
    <t>04700-30-12-2011</t>
  </si>
  <si>
    <t>Windows 7,0 o superior</t>
  </si>
  <si>
    <t>ALTO</t>
  </si>
  <si>
    <t>ESTA DESARROLLADO SEGUN LAS NECESIDADES DEL INSTITUTO
FACILITA LA REVISION CONTROL Y CONSULTA DEL DETALLE DE TODOS LOS SERVICIOS QUE PRESTA EL INSTITUTO
FACILITA LA INTEGRACION CON EL SIIF 
PERMITE LA CONSULTA A NIVEL DE TERCERO Y REGISTRO POR LOS USUARIOS
ESTA DISEÑADO PARA INTEGRARSE CON FACILIDAD A LOS DEMAS APLICATIVOS TECNICOS DEL INSTITUTO</t>
  </si>
  <si>
    <t>LA RAPIDEZ DEL APLICATIVO DEPENDE DE LA RAPIDEZ DEL INTERNET QUE TENGA CONTRATADO EL INSTITUTO</t>
  </si>
  <si>
    <t>PERMITIR LA CONSULTA DEL DETALLE DE INGRESOS DIRECTAMENTE EN CADA SECCIONAL DEL INSTITUTO DE ACUERDO A LA PRESTACION DE LOS SERVICIOS REALIZADA</t>
  </si>
  <si>
    <t>REALIZAR EL DESARROLLO DE NUEVOS REPORTES QUE FACILITEN LA REVISIÓN Y REGISTRO DE LOS INGRESOS EN SIIF</t>
  </si>
  <si>
    <t xml:space="preserve">Fabio Eduardo Posada
</t>
  </si>
  <si>
    <t>ESTA DESARROLLADO SEGUN LAS NECESIDADES DEL INSTITUTO
APLICATIVO AMIGABLE
FACIL ACCESO Y OPERATIVIDAD
TRABAJA EN LINEA
PERMITE REALIZAR DESARROLLOS PROPIOS
PERMITE LA INTEGRACION CON EL SIIF Y CON NORMAS INTERNACIONALES
EXISTE INTEGRACION CON LOS PROCESOS CONTABLES AFECTANDO ESTADOS FINANCIEROS
Facilita la entrega de información a los entes de control</t>
  </si>
  <si>
    <t>SE PROYECTA QUE EL APLICATIVO DE ACTIVOS FIJOS PERMITA QUE LAS DEPENDENCIAS DEL INSTITUTO INTERACTUEN ALIMENTANDO LA INFORMACION RELACIONADA CON LOS BIENES INMUEBLES COMO ES LA INFORMACION FINANCIERA, JURIDICA, SEGUROS, ADECUACIONES, ENTRE OTROS.</t>
  </si>
  <si>
    <t>SHAREPOINT-INTRANET</t>
  </si>
  <si>
    <t>Jenny Paola Toro
Gustavo Adolfo Torres</t>
  </si>
  <si>
    <t>Intranet
Almacenar, organizar, compartir y obtener acceso a archivos e información desde cualquier dispositivo.
Colaborar y comunicarse online con compañeros 
Seguir conectado y productivo desde cualquier lugar.</t>
  </si>
  <si>
    <t>VER FUNCIONAL CMS</t>
  </si>
  <si>
    <t>VER FUNCIONAL INTRANET</t>
  </si>
  <si>
    <t>Office 365 (E1)</t>
  </si>
  <si>
    <t>IIS</t>
  </si>
  <si>
    <t>VER FUNCIONAL SPS</t>
  </si>
  <si>
    <t>VER FUNCIONAL SISFITO</t>
  </si>
  <si>
    <t>APACHE</t>
  </si>
  <si>
    <t>JORGE ROJAS</t>
  </si>
  <si>
    <t>Ver funcional SCIAF</t>
  </si>
  <si>
    <t>permite registro de todas las actividades relacionadas con el tramite de admisibilidad de productos agropecuarios en colombia (Reuniones, correos, documentación)</t>
  </si>
  <si>
    <t xml:space="preserve">Permite la creación de paginas y sub sitios,
Permite adicionar documentos de  y aplicaciones de sharepoint y office 365
Permite generar formularios y listas
Permite generar flujos de trabajo y aprobación de documentos
Permite colaboración continua de los usuarios de la Entidad
Administra y comparte documentos importantes con compañeros de trabajo.
Cree documentos de Microsoft Office y guárdelos directamente en SharePoint Online.
Proteja el contenido confidencial con permisos en el nivel del documento.
  </t>
  </si>
  <si>
    <t>Administración de contenidos</t>
  </si>
  <si>
    <t>Manual de Imagen Corporativa</t>
  </si>
  <si>
    <t>Se realiza a través del directorio Activo, Permite asignación de permisos, creación de grupos</t>
  </si>
  <si>
    <t>Administración Usuarios</t>
  </si>
  <si>
    <t>NORMATIVIDAD</t>
  </si>
  <si>
    <t>ACTIVIDAD</t>
  </si>
  <si>
    <t>MODULO</t>
  </si>
  <si>
    <t>ITEM</t>
  </si>
  <si>
    <t xml:space="preserve"> </t>
  </si>
  <si>
    <t>Instituto Colombiano Agropecuario</t>
  </si>
  <si>
    <t xml:space="preserve">Crear nuevos documentos, plantillas y embeber desarrollos javascript </t>
  </si>
  <si>
    <t>Crear, administrar, gestionar e integrar la Entidad con las redes sociales. Dirijir tráfico y conocimiento a los ciudadanos, fomentando el diálogo y posicionamiento de su marca.</t>
  </si>
  <si>
    <t>Comunidades on line</t>
  </si>
  <si>
    <t>Administración de contactos, segmentación de grupos administración de correos de marketing, campañas</t>
  </si>
  <si>
    <t>Marketing Digital</t>
  </si>
  <si>
    <t>Se realiza a través del directorio Activo
La administración de roles y permisos a través del CMSDESK</t>
  </si>
  <si>
    <t>Validación estado de pago de facturas</t>
  </si>
  <si>
    <t>Consulta de registros otorgados
Novedades a registros otorgacos (Cancelación, suspensión, activación)</t>
  </si>
  <si>
    <t>Consulta de tramites</t>
  </si>
  <si>
    <t>Actualización de datos migrados</t>
  </si>
  <si>
    <t>Mantenimiento de Datos</t>
  </si>
  <si>
    <t>Reportes  y graficas (recaudo por año, Total Solicitudes realizadas, Mapa solicitudes realizadas, Especies y área registrada, Servicios Registrados)</t>
  </si>
  <si>
    <t>Dash Board</t>
  </si>
  <si>
    <t>Estimación de techo de producción por especie</t>
  </si>
  <si>
    <t>Promedio de Producción</t>
  </si>
  <si>
    <t>Parametros de especies (reino, familia, genero, especies, diccionario o consulta)</t>
  </si>
  <si>
    <t>Especies</t>
  </si>
  <si>
    <t>Consulta Solicitudes
Asignación de tramtes
Mis Solicitudes Asignadas (Gestión de Solicitudes)
Agenda (Consulta visitas programads)</t>
  </si>
  <si>
    <t>Gestión</t>
  </si>
  <si>
    <t>Solicitar nuevo tramite (Registro)
Solicitar Modificaciones (Registros Otorgados)
Subsanar documentos rechazados</t>
  </si>
  <si>
    <t>Solicitud Ciudadano</t>
  </si>
  <si>
    <t>Administración de parámetros de pefiles, mapa del sitio, departamentos y municipios, Entidad, Etapas, Tipos Uso, Estados, Operación Comercial, Requisitos por trámite, Visitas, Documentos requisitos, Configuración tramites servicio, Motivación Visitas</t>
  </si>
  <si>
    <t>Configuración</t>
  </si>
  <si>
    <t>Administración de perfiles de usuario</t>
  </si>
  <si>
    <t>Seguridad</t>
  </si>
  <si>
    <t>DECRETO 1498 DE 2008
Resolución 182 de 2008 - MADR
Resolución 240 de 2008 - MADR</t>
  </si>
  <si>
    <t>Administración de usuarios: En este módulo se puede modificar, activar o inactivar usuario de forestales o cambiar de sensor interno a externo y/o viceversa 
Registro productor predio: En este módulo se pueden ver los productores que están registrados desde el SISFITO y los que están migrados por medio del servicio web asociado a su respectivo predio.
Asignación de especies: En este módulo se puede crear  nuevas especies forestales y asociarlas a los predios registrados en Forestales.
Asignación de asistentes técnicos: En este módulo se le asigna los asistentes técnicos al predio.
Módulo de informes: En este módulo se registra los informes de síntomas forestales y/o condiciones de establecimiento y manejo silvicultura
Módulo de reportes: En este módulo se muestra el grado de incidencia por predio y por afectación forestal de los informes reportados.</t>
  </si>
  <si>
    <t>SISFITO/FORESTALES /</t>
  </si>
  <si>
    <t>La sección de mapa está presente en 2 opciones de la sección de predios, cada uno de los predios representados por un polígono en el mapa tienen un color identificativo que representa la acción que se le ha realizado a ese predio, en el mapa también se representan las trampas y los predios que tienen socas destruidas o que tienen socas no destruidas.</t>
  </si>
  <si>
    <r>
      <t>SISFITO/</t>
    </r>
    <r>
      <rPr>
        <sz val="11"/>
        <color theme="1"/>
        <rFont val="Calibri"/>
        <family val="2"/>
        <scheme val="minor"/>
      </rPr>
      <t>ALGODÓN / Mapas /</t>
    </r>
  </si>
  <si>
    <t>Los predios que tengan este el combo box de color blanco quiere decir que no se les ha realizado ningún monitoreo</t>
  </si>
  <si>
    <r>
      <t>SISFITO/</t>
    </r>
    <r>
      <rPr>
        <sz val="11"/>
        <color theme="1"/>
        <rFont val="Calibri"/>
        <family val="2"/>
        <scheme val="minor"/>
      </rPr>
      <t xml:space="preserve">ALGODÓN / Predios / Sin promedio </t>
    </r>
  </si>
  <si>
    <t>Los predios que tengan este color quiere decir que se les ha realizado por lo menos un monitoreo,
si deseleccionamos esta opción: nos ocultara los predios que se encuentren en amarillo, pero si seleccionamos esta opción: nos aparecerán los predios que se encuentren en amarillo.</t>
  </si>
  <si>
    <r>
      <t>SISFITO/</t>
    </r>
    <r>
      <rPr>
        <sz val="11"/>
        <color theme="1"/>
        <rFont val="Calibri"/>
        <family val="2"/>
        <scheme val="minor"/>
      </rPr>
      <t xml:space="preserve">ALGODÓN / Predios / Monitoreo </t>
    </r>
  </si>
  <si>
    <t>Esta sección carga la totalidad de los predios registrados con su respectivo polígono representado en un mapa, antes de entrar en las 3 opciones de la sección de predios es necesario explicar el menú del mapa que está presente en 2 opciones de la sección de predios.</t>
  </si>
  <si>
    <r>
      <t>SISFITO/</t>
    </r>
    <r>
      <rPr>
        <sz val="11"/>
        <color theme="1"/>
        <rFont val="Calibri"/>
        <family val="2"/>
        <scheme val="minor"/>
      </rPr>
      <t>ALGODÓN / Predios /</t>
    </r>
  </si>
  <si>
    <t xml:space="preserve">Es una única opción con dos estados activar e inactivar </t>
  </si>
  <si>
    <r>
      <t>SISFITO/</t>
    </r>
    <r>
      <rPr>
        <sz val="11"/>
        <color theme="1"/>
        <rFont val="Calibri"/>
        <family val="2"/>
        <scheme val="minor"/>
      </rPr>
      <t>ALGODÓN / Tampas / Activar e inactivar trampas</t>
    </r>
  </si>
  <si>
    <t>Una vez usted haya instalado las trampas y almacenado las coordenadas en forma de waypoints en su GPS usted debe descargar esta información al aplicativo. Para esto seleccione el ícono “cargue los puntos por GPS”</t>
  </si>
  <si>
    <r>
      <t>SISFITO/</t>
    </r>
    <r>
      <rPr>
        <sz val="11"/>
        <color theme="1"/>
        <rFont val="Calibri"/>
        <family val="2"/>
        <scheme val="minor"/>
      </rPr>
      <t>ALGODÓN / carga de puntos por GPS</t>
    </r>
  </si>
  <si>
    <t xml:space="preserve">El aplicativo solo reconocerá y descargará las coordenadas de las trampas que se almacenan en nuestro GPS en forma de “waypoints” y que estén nombrados </t>
  </si>
  <si>
    <r>
      <t>SISFITO/</t>
    </r>
    <r>
      <rPr>
        <sz val="11"/>
        <color theme="1"/>
        <rFont val="Calibri"/>
        <family val="2"/>
        <scheme val="minor"/>
      </rPr>
      <t>ALGODÓN / configuración del GPS</t>
    </r>
  </si>
  <si>
    <t>Para eliminar una ruta vamos a darle click en la opción de eliminar ruta</t>
  </si>
  <si>
    <r>
      <t>SISFITO/</t>
    </r>
    <r>
      <rPr>
        <sz val="11"/>
        <color theme="1"/>
        <rFont val="Calibri"/>
        <family val="2"/>
        <scheme val="minor"/>
      </rPr>
      <t>ALGODÓN / trampas / Eliminar  rutas y trampas</t>
    </r>
  </si>
  <si>
    <t>Para Buscar rápidamente una ruta podemos digitar el nombre de la misma en la casilla buscar El resultado se mostrará en la parte inferior con las coincidencias de la búsqueda.</t>
  </si>
  <si>
    <r>
      <t>SISFITO/</t>
    </r>
    <r>
      <rPr>
        <sz val="11"/>
        <color theme="1"/>
        <rFont val="Calibri"/>
        <family val="2"/>
        <scheme val="minor"/>
      </rPr>
      <t>ALGODÓN / trampas / Buscar rutas y trampas</t>
    </r>
  </si>
  <si>
    <t>En ésta sección se podrán buscar trampas e ingresar las lecturas que se hacen en campo. Cuando estamos en esta pantalla tendremos dos opciones de búsqueda la primera es una lista desplegable llamada “inspección de trampas” donde seleccionaremos la ruta a la cual pertenece la trampa que se inspeccionó en campo. Luego en “seleccione trampa” se pueden seleccionar todas las trampas de la ruta con la opción "Todas” o por su código se podrá seleccionar una trampa especifica.</t>
  </si>
  <si>
    <r>
      <t>SISFITO/</t>
    </r>
    <r>
      <rPr>
        <sz val="11"/>
        <color theme="1"/>
        <rFont val="Calibri"/>
        <family val="2"/>
        <scheme val="minor"/>
      </rPr>
      <t>ALGODÓN / trampas /ingreso de trampa</t>
    </r>
  </si>
  <si>
    <t>Al ingresar a la sección de crear rutas y trampas se despliega una lista de las rutas creadas, recuerde que usted solo podrá crear rutas, desactivar trampas y descargar coordenadas de trampas que correspondan a su seccional.</t>
  </si>
  <si>
    <r>
      <t>SISFITO/</t>
    </r>
    <r>
      <rPr>
        <sz val="11"/>
        <color theme="1"/>
        <rFont val="Calibri"/>
        <family val="2"/>
        <scheme val="minor"/>
      </rPr>
      <t>ALGODÓN / trampas / Crear rutas y trampas</t>
    </r>
  </si>
  <si>
    <t xml:space="preserve">Este formulario le permite al usuario autorizado hacer el monitoreo directo de thrips en el predio.                                                                                                                            </t>
  </si>
  <si>
    <t>ORNAMENTALES / Registro Productor / Monitoreo Directo de Thrips</t>
  </si>
  <si>
    <t xml:space="preserve">Este formulario le permite al usuario autorizado hacer el informe de visita o asistencias a predios para su control y seguimiento fitosanitario exigido por la normatividad vigente.                         </t>
  </si>
  <si>
    <t>ORNAMENTALES / Registro Productor / Verificación a Predios Cumplimiento de la Normatividad Vigente</t>
  </si>
  <si>
    <t xml:space="preserve">Este formulario le permite al usuario autorizado hacer el informe semanal de detección de thrips palmi karny para su control fitosanitario.                                                                             </t>
  </si>
  <si>
    <t>ORNAMENTALES / Registro Productor / Informe Semanal Detección de Thrips</t>
  </si>
  <si>
    <t xml:space="preserve">Este formulario le permite al usuario autorizado hacer el monitoreo de la Roya Blanca Crisantemo para su control fitosanitario.                                                                                                 </t>
  </si>
  <si>
    <t>ORNAMENTALES / Registro Productor / Monitoreo Roya Blanca Crisantemo</t>
  </si>
  <si>
    <t xml:space="preserve">Este formulario le permite al usuario autorizado hacer los informes de visita de predios para el control fitosanitario.                                                                                            
</t>
  </si>
  <si>
    <t>ORNAMENTALES / Registro Productor / Informe Visita de Predios</t>
  </si>
  <si>
    <t>Se debe adjuntar los siguientes documentos : carta de solicitud firmada adjuntar certificado de cámara de comercio, matricula mercantil , plan de detección de thrip,fotocopia de contrato laboral o asistencia técnica , fotocopia de la tarjeta profesional
 El sistema guarda la información en la base de datos, copia del registro de sanidad vegetal del asistente técnico , plano detallado del cultivo, croquis, dibujo o esquema de llegada a la finca, original de la consignación</t>
  </si>
  <si>
    <r>
      <t>SISFITO/</t>
    </r>
    <r>
      <rPr>
        <sz val="11"/>
        <color theme="1"/>
        <rFont val="Calibri"/>
        <family val="2"/>
        <scheme val="minor"/>
      </rPr>
      <t>ORNAMENTALES / Registro Productor / documentos</t>
    </r>
  </si>
  <si>
    <t>Desde esta pestaña el usuario podrá editar datos del Predio a Inscribir., información de las especies, para adicionarlas y eliminarlas , información del asistente técnico el cual podrá adicionar y eliminar.</t>
  </si>
  <si>
    <r>
      <t>SISFITO/</t>
    </r>
    <r>
      <rPr>
        <sz val="11"/>
        <color theme="1"/>
        <rFont val="Calibri"/>
        <family val="2"/>
        <scheme val="minor"/>
      </rPr>
      <t>ORNAMENTALES / Registro Productor / información del predio</t>
    </r>
  </si>
  <si>
    <t>Carga en el formulario la información de representante legal  la cual podrá ser actualizada</t>
  </si>
  <si>
    <r>
      <t>SISFITO/</t>
    </r>
    <r>
      <rPr>
        <sz val="11"/>
        <color theme="1"/>
        <rFont val="Calibri"/>
        <family val="2"/>
        <scheme val="minor"/>
      </rPr>
      <t>ORNAMENTALES / Registro Productor / información del  representante</t>
    </r>
  </si>
  <si>
    <t>Carga en el formulario la información de productor ya sea persona natural o jurídica,  la cual podrá ser actualizada</t>
  </si>
  <si>
    <r>
      <t>SISFITO/</t>
    </r>
    <r>
      <rPr>
        <sz val="11"/>
        <color theme="1"/>
        <rFont val="Calibri"/>
        <family val="2"/>
        <scheme val="minor"/>
      </rPr>
      <t>ORNAMENTALES / Registro Productor / Información del  productor</t>
    </r>
  </si>
  <si>
    <t>Registrar la información del propietario Contiene 4 pestañas con las opciones de crear y actualizar el registro productor</t>
  </si>
  <si>
    <r>
      <t>SISFITO</t>
    </r>
    <r>
      <rPr>
        <sz val="11"/>
        <color theme="1"/>
        <rFont val="Calibri"/>
        <family val="2"/>
        <scheme val="minor"/>
      </rPr>
      <t xml:space="preserve">/ORNAMENTALES / Registro Productor </t>
    </r>
  </si>
  <si>
    <t>Formulario que permite ingresar los datos básicos del registro solicitado por el sistema: Apellidos, *Nombres, *Identificación, *Correo Electrónico, *Celular, Tarjeta Profesional No, SV No, *Unidad Productiva, *Seccional, *Clave y *Reingrese Clave.</t>
  </si>
  <si>
    <r>
      <t>SISFITO</t>
    </r>
    <r>
      <rPr>
        <sz val="11"/>
        <color theme="1"/>
        <rFont val="Calibri"/>
        <family val="2"/>
        <scheme val="minor"/>
      </rPr>
      <t>/ORNAMENTALES / Registro Productor //Inscripción Empresas Ornamentales Registro de usuarios</t>
    </r>
  </si>
  <si>
    <t>El propietario o delegado del predio crea el usuario sea predio productor con fines de exportación o como empresa exportadora. Diligencia los nombres completos, documento de id, correo y celular. El usuario valida su correo para recibir credenciales de acceso.</t>
  </si>
  <si>
    <r>
      <t>SISFITO/</t>
    </r>
    <r>
      <rPr>
        <sz val="11"/>
        <color theme="1"/>
        <rFont val="Calibri"/>
        <family val="2"/>
        <scheme val="minor"/>
      </rPr>
      <t>ORNAMENTALES / creación de usuario del Sistema Ornamentales para productores y exportadores</t>
    </r>
  </si>
  <si>
    <t>Resolución N° 002964 del 28 de agosto del 2008
Resolución ICA 492 de 2008</t>
  </si>
  <si>
    <t>Al iniciar el proceso se despliega un ventana de bienvenida al REGISTRO ICA COMO PRODUCTOR DE FLOR CORTADA O CUALQUIER MATERIAL VEGETAL DE ESPECIES DE PLANTAS ORNAMENTALES.” La cual hace una breve descripción del uso del software para el REGISTRO DE PREDIOS ORNAMENTALES DE FLOR CORTADA. y LEY ESTATUTARIA 1581 DE 2012.</t>
  </si>
  <si>
    <r>
      <t>SISFITO/</t>
    </r>
    <r>
      <rPr>
        <sz val="11"/>
        <color theme="1"/>
        <rFont val="Calibri"/>
        <family val="2"/>
        <scheme val="minor"/>
      </rPr>
      <t>ORNAMENTALES / Bienvenida</t>
    </r>
  </si>
  <si>
    <t>MODULO / Funcionalidad</t>
  </si>
  <si>
    <t>Asignación Presupuesto
REVISION Y REGISTRO AVANCE PLAN DE ACCIÓN (El sistema calcula el avance de la Actividad deacuerdo el indicador asignado ya previamente para esa actividad mostrando la información de resultado )</t>
  </si>
  <si>
    <t>Gestión Planeación</t>
  </si>
  <si>
    <t>Configuración Plan de Acción por área.
Acción Estratégica 
Actividades
Indicadores 
Plan de acción 
Tambien permite para el usuario regional el ingreso de actividades de acuerdo con la configuración realizada.</t>
  </si>
  <si>
    <t>Gestión Plan de Acción</t>
  </si>
  <si>
    <t>Procedimiento Interno</t>
  </si>
  <si>
    <t>Permite configurar el sistema para el ingreso de plan de acción de cadá area o proyecto
Contiene las opciones:
USUARIO
 SECCIONALES
 DEPENDENCIA
 ACCION ESTRATEGIA
ACTIVIDAD
 UNIDAD DE MEDIDA
 FRECUENCIA
 INDICADOR
SITEMAP
 ROLES
 VIGENCIAS
 CONTROL REGISTRO SEGUIMIENTO
 DESCRIPCION DEL GASTO
 TIPO GASTOEstán para el control general del aplicativo de esta forma, el aplicativo trabaja siempre sobre una estructura modificable solo por los usuarios con rol administrador.</t>
  </si>
  <si>
    <t xml:space="preserve">Configuración </t>
  </si>
  <si>
    <t>-</t>
  </si>
  <si>
    <t>INVENTARIO</t>
  </si>
  <si>
    <t>Procedimiento interno</t>
  </si>
  <si>
    <t>Servidor externo</t>
  </si>
  <si>
    <t>Autenticación, cambio y restablecimiento de contraseña para aplicaciones de autenticación dual</t>
  </si>
  <si>
    <t>Certificaciones: Provee las funcionalidades necesarias para que el sistema de certificaciones entregue a funcionarios y contratistas  (vinculados y no vinculados) la certificación sin funciones, certificado paz y salvo de viaticos, certificado de ingresos y retenciones funcionarios</t>
  </si>
  <si>
    <t>Siscop: permite mantener actualizada la información de contratistas generado por SISCOP</t>
  </si>
  <si>
    <t>SERVICIOS WEB</t>
  </si>
  <si>
    <t>Autenticación, cambio y restablecimiento de contraseña de los usuarios definidos en el controlador de dominio</t>
  </si>
  <si>
    <t>FUNCIONALIDADES CONTROL DE DOMINIO</t>
  </si>
  <si>
    <t>Administra la información de contratistas y funcionarios para la gestión de los modulos del sistema</t>
  </si>
  <si>
    <t>DATOS BASICOS</t>
  </si>
  <si>
    <t>TALENTO HUMANO</t>
  </si>
  <si>
    <t>Gestiona las solicitudes, aprobaciones y cargue de CDP generado en SIIF.</t>
  </si>
  <si>
    <t>CDP</t>
  </si>
  <si>
    <t>Apoya la gestión de los pagos de servicios públicos que se generarn en el Instituto en el territorio naiconal</t>
  </si>
  <si>
    <t>SERVICIOS PÚBLICOS</t>
  </si>
  <si>
    <t>Gestiona el proceso de programación, solicitudes, legalizaciones, avances y pagos de los viaticos y gastos de viaje de los funcionarios y contratistas del Instituto.
Permite la gestión de los boletos o tiquetes aéreos de las comisiones que requieren pasajes y de las personas que requieren tiquetes sin una comision asociada</t>
  </si>
  <si>
    <t>COMISIONES</t>
  </si>
  <si>
    <r>
      <rPr>
        <b/>
        <sz val="28"/>
        <color indexed="8"/>
        <rFont val="Frutiger LT Std 45 Light"/>
      </rPr>
      <t>OTI</t>
    </r>
    <r>
      <rPr>
        <b/>
        <sz val="22"/>
        <color indexed="8"/>
        <rFont val="Frutiger LT Std 45 Light"/>
      </rPr>
      <t xml:space="preserve"> - Oficina Tecnologías de la Información</t>
    </r>
  </si>
  <si>
    <t xml:space="preserve">MATRIZ DE DETALLES TÉCNICOS </t>
  </si>
  <si>
    <t>VUT - VENTANILLA UNICA DE TRAMITES</t>
  </si>
  <si>
    <t xml:space="preserve">Su alcance cubre elementos como: Apoyar las distintas areas del ICA que requieran realizar encuestas a nivel institucional, actiividades de habilitar encuestados, configurar encuesta con una cantidad de preguntas que permita tener varios tipos de respuesta  para medir satisfaccion o impacto en el instituto </t>
  </si>
  <si>
    <t>Realizar encuesta aleatoria para grupo de trabajo 
plataforma encuestado, Generar certificado
Seguimiento de notas</t>
  </si>
  <si>
    <t xml:space="preserve">DIANA CAROLINA RINCON </t>
  </si>
  <si>
    <t>4.0</t>
  </si>
  <si>
    <t>SNRI-SINIGAN-CNCL</t>
  </si>
  <si>
    <t>Media</t>
  </si>
  <si>
    <t xml:space="preserve"> -       Conservación 100% de principios sanitarios
-       El Predio pecuario se conserva como unidad epidemiológica
-       Cobertura a todas las especies de importancia económica.
-       Inclusión de nuevas especies al control a la movilización
-       Unificación de criterios de movilización
-       No manipulación Censos (Los censos en predios y concentraciones ganaderas se fundamentan en las GSMI)
-       Aumento en la credibilidad ante OIE, Servicios Veterinarios de otros países (Estados Unidos, Canadá, Brasil, Chile, China, Perú, entre otros)
-       Información de movilizaciones a nivel País en tiempo real
-       Sistema parametrizable de acuerdo a los avances de los diferentes programas sanitarios
-       Vinculación de los profesionales y técnicos de oficinas locales ICA
-       Seguimiento epidemiológico a los animales movilizados
-       Trámite seguro en línea para los usuarios
-       Integración de otros servicios como predios libres de Brucelosis y Tuberculosis, predios con BPG, autorización sanitaria, granjas avícolas bioseguras (GAB), entre otros.
</t>
  </si>
  <si>
    <t xml:space="preserve">Equipos de cómputo no actualizados
Dependencia 100% de Internet
Disponibilidad de insumos para impresión
Cambio de mentalidad de los usuarios
</t>
  </si>
  <si>
    <t xml:space="preserve">Desarrollo del sistema off line para concentraciones ganaderas
Desarrollo del nuevo sistema SIGMA
Desarrollo de un call center a nivel central
</t>
  </si>
  <si>
    <t>Realización de convenios con puntos de Internet en los Municipios mas alejados, para poder tener acceso al servicio</t>
  </si>
  <si>
    <t>RESPONSABLE DEL MANTENIMIENTO Y/O SOPORTE TÉCNICO</t>
  </si>
  <si>
    <t>RESPONSABLE DE LA ADMINISTRACIÒN Y SOPORTE FUNCIONAL</t>
  </si>
  <si>
    <t>RESPONSABLE DEL MANTENIMIENTO Y/O SOPORTE FUNCIONAL</t>
  </si>
  <si>
    <t>Direcciòn Tecnica Logistica</t>
  </si>
  <si>
    <t>2.2</t>
  </si>
  <si>
    <t>Dirección Técnica de Vigilancia Epidemiológica</t>
  </si>
  <si>
    <t>2.1</t>
  </si>
  <si>
    <t>Dirección Técnica de Epidemiología y Vigilancia Fitosanitaria</t>
  </si>
  <si>
    <t>RESPONSABLE DEL MANTENIMIENTO Y/O SOPORTE TECNICO</t>
  </si>
  <si>
    <t>2.3</t>
  </si>
  <si>
    <t>10.0.4</t>
  </si>
  <si>
    <t>Portal Corporativo e intranet Institucional.
CMS de administración de documentos e información para usuarios internos y externos</t>
  </si>
  <si>
    <t xml:space="preserve">PORTALES </t>
  </si>
  <si>
    <t>kentico v10.0.4</t>
  </si>
  <si>
    <t>4.2</t>
  </si>
  <si>
    <t>Direcciòn Tecnica de Sanidad Animal</t>
  </si>
  <si>
    <t>Suspendido</t>
  </si>
  <si>
    <t>Grupo de Gestión Atención al Ciudadano y Gestión Documental</t>
  </si>
  <si>
    <t>2.0</t>
  </si>
  <si>
    <t>3.3.4</t>
  </si>
  <si>
    <t>Grupo de Gestion Contractual</t>
  </si>
  <si>
    <t>SISCOP</t>
  </si>
  <si>
    <t>Grupo de Bienestar social y Capacitacion</t>
  </si>
  <si>
    <t>Grupo Atenciòn al Ciudadano y Gestiòn Documental
Oficina de Tecnologias de la Informacion
OTI</t>
  </si>
  <si>
    <t>En Implementación / Desarrollo</t>
  </si>
  <si>
    <t>SISAD</t>
  </si>
  <si>
    <t>7.0</t>
  </si>
  <si>
    <t>Subgerencia de Analisis y Diagnostico</t>
  </si>
  <si>
    <t>La gestión de laboratorios del ICA a nivel nacional el cual es basado en internet y permite agilizar, monitorear y supervisar los procesos inherentes a la gestión de muestras, análisis y diagnóstico; integrar la información de todos sus laboratorios en relación con el ciclo del servicio; facilitar la gestión operativa de los laboratorios en  lo referente al manejo de inventarios de insumos y reactivos, inventario de equipos de laboratorio, mantenimiento y metrología; gestión de las auditorías a los laboratorios y gestión de las redes de laboratorios</t>
  </si>
  <si>
    <t xml:space="preserve">Grupo Gestiòn de Talento Humano
Grupo Gestiòn Financiera
</t>
  </si>
  <si>
    <t>Grupo Gestiòn Financiera
Grupo Control de Activos Fijos y Almacenes</t>
  </si>
  <si>
    <t>CON EL FIN DE PODER CONTINUAR CON LOS PROCESOS QUE SE VIENEN ADELANTANDO SE REQUIERE MANTENER LA ASESORIA PERMANENTE TAL COMO FUNCIONA EN ESTE MOMENTO</t>
  </si>
  <si>
    <t>Control de Activos y Almacenes. Llevar un control de todos los activos (Bienes) con los cuáles cuenta el Instituto teniendo en cuenta que el SIIF no cuenta con este módulo.
Contar con el detalle a nivel individual de los activos que posee la entidad como son sus carácteristicas, depreciación, valorizaciones, costo histórico y demás.
Facilitar la consulta a todos los responsables de los bienes del Instituto.</t>
  </si>
  <si>
    <t>12.3.0.31845</t>
  </si>
  <si>
    <t>DOCMANAGER</t>
  </si>
  <si>
    <t>DOC_MANAGER</t>
  </si>
  <si>
    <t>6.6.7.1A</t>
  </si>
  <si>
    <t>DISCOVERY</t>
  </si>
  <si>
    <t>PROTECCIÓN Y PRIVACIDAD DE COMPONENTES DE INFORMACIÓN</t>
  </si>
  <si>
    <t>¿QUE POLÍTICAS DE LA PROTECCIÓN Y PRIVACIDAD DE LA INFORMACION ESTÁN ASOCIADAS?</t>
  </si>
  <si>
    <t>Discovery ServiceDESK, se lleva un registro, control y administración del ciclo completo de incidentes, problemas,cambios y requerimientos de IT</t>
  </si>
  <si>
    <t>Direcciòn Tecnica de Asuntos Internacionales</t>
  </si>
  <si>
    <t xml:space="preserve">Grupo Gestiòn de Talento Humano
Grupo Gestiòn Financiera
Grupo Gestiòn Contractual
</t>
  </si>
  <si>
    <t>Servicio para la emisión de certificaciones de vinculación con la entidad como funcionario o contratista, el cual presta el servicio para las siguientes certificaciones:
Certificado Laboral sin funciones (Planta)
Certificado Ingresos y Retenciones (Planta)
Certificado Paz y Salvo Viáticos y Gastos de Viaje
Certificación De Contrato
Certificado Ingresos y Retenciones  (Contratistas)
Certificado Paz y Salvo SISAD</t>
  </si>
  <si>
    <t>Grupo Gestiòn Financiera</t>
  </si>
  <si>
    <t>BISA</t>
  </si>
  <si>
    <t>JANETH GARAVITO PEÑA</t>
  </si>
  <si>
    <t>* aplicación de cara al usaurio interno y externo del ica, la cual se usa para generar certificaciones para contratistas, ex contratistas  y  para personal de planta y ex funcionarios.</t>
  </si>
  <si>
    <t>* Cualquier falla que se presente en el servidor  impide que el usuario pueda solicitar las certificaciones y que el grupo de gestion contractual pueda expedirlas.</t>
  </si>
  <si>
    <t>Integrar otros tipos de certificaciones al aplicativo</t>
  </si>
  <si>
    <t>* generar estrategias de comunicación con e  ciudadado para promover el uso continuo de l apicacion</t>
  </si>
  <si>
    <t>80% aceptacion usuarios internos ICA</t>
  </si>
  <si>
    <t>95% de los usuarios que intervienen en el proceso</t>
  </si>
  <si>
    <t>* Aplicación de cara al usuario interno, la cual se usa para  realizar el proceso de contratacion de prestacion de servicios y apoyo a la gestion del ICA.
* Cumplir con  Directiva Presidencial 04 de 2012, sobre eficiencia administrativa y lineamientos de la política de “cero papel” en la administración pública</t>
  </si>
  <si>
    <t>* Cualquier falla que se presente en el servidor impide que el usuario pueda realizar el proceso.
* Depende de conexión a internet y/o red para la generacion de la solicitud.
*</t>
  </si>
  <si>
    <t>no se realice impresión de ningun documento</t>
  </si>
  <si>
    <t>* generr mas estrategias de capacitacion para que los funcionales que ingresan datos al aplicativo sean  veridicos</t>
  </si>
  <si>
    <t>Javier Daza
Coordinador TI: Hugo Fonseca</t>
  </si>
  <si>
    <t>Bajo</t>
  </si>
  <si>
    <t>Configuración de eventos para funcionarios y contratistas
Generación de reportes y estadisticas</t>
  </si>
  <si>
    <t xml:space="preserve">• Realizar socialización motivando su uso
</t>
  </si>
  <si>
    <t>• Generar estrategias de comunicación con el usuario final para promover el uso continuo de la aplicación.</t>
  </si>
  <si>
    <t>Alto</t>
  </si>
  <si>
    <t xml:space="preserve">KENTICO: Configurable, parametrizable, facil uso, amplias funcionalidades
</t>
  </si>
  <si>
    <t>Forma de administración de la información publicada, ya que es realizada por varios editores y conlleva a una desagregación de la responsabilidad de usabilidad y accesibilidad</t>
  </si>
  <si>
    <t>* Realizar capacitaciones semestrales del uso de las aplicaciones</t>
  </si>
  <si>
    <t>Disminuir editores para mejorar la calidad de la información y publicaciones en los sitios web e intranet</t>
  </si>
  <si>
    <t>Medio</t>
  </si>
  <si>
    <t>SHAREPOINT: Facil uso,  aplicaciones usables y administrables</t>
  </si>
  <si>
    <t xml:space="preserve">Facil busqueda de información
Consulta de documentos </t>
  </si>
  <si>
    <t>Sistema externo y parametrización siempre depende de un tercero</t>
  </si>
  <si>
    <t>Permite el registro de productores de ornamentales y seguimiento a los registos</t>
  </si>
  <si>
    <t>*Autenticación sin dominio ICA para usuarios internos
*Poco o nulo cumplimiento con usabilidad y accesibilidad
*Diseño no permite facil integración o generación de consultas</t>
  </si>
  <si>
    <t xml:space="preserve">* Nuevo proyecto de monitoreo </t>
  </si>
  <si>
    <t>* Soporte técnico habitual para resolver requerimientos</t>
  </si>
  <si>
    <t>Parametrizable y usable</t>
  </si>
  <si>
    <t>Falta de apropiación por parte del area funcional</t>
  </si>
  <si>
    <t xml:space="preserve">Configurable para el flujo de tramites (solicitud, requisitos, pago y visita cuando se requiera)
Permite realizar y agilizar la gestión interna  de los tramites
</t>
  </si>
  <si>
    <t>*Carga de documentos con limite bajo de tamaño
*Solicitud de carga de documentos ya existentes para solicitudes</t>
  </si>
  <si>
    <t>* Configuración y parametrización de nuevos tramites como 
Buentas prácticas agrícolas
Registro de empresas y productos de insumos veterinarios
Interopaerabilidad con SISPAP Y SINAD</t>
  </si>
  <si>
    <t>* Mejorar usabilidad y accesibilidad</t>
  </si>
  <si>
    <t xml:space="preserve">• Cualquier falla con el servidor impide totalmente la generación de los casos.
• La información de datos personales, debe realizarse en varios aplicativos y no se toma de alguno de los ya existentes.
</t>
  </si>
  <si>
    <t>CARLOS ALBERTO PINTO HURTADO</t>
  </si>
  <si>
    <t>Windows Server 2008 R2 Standard</t>
  </si>
  <si>
    <t>C#</t>
  </si>
  <si>
    <t>Esperanza Garcia. Diana Demera
Grupo Talento Humano
Alba Jenny Cardenas Diaz,
Sara Cortinez y
Diana Ramirez
Gestion Financiera
Carlos Pinto
Nelson Rodriguez
Jenny Toro
OTI</t>
  </si>
  <si>
    <t>Sistema que permite gestionar comisiones y gastos de viaje, trámite de pago de servicios públicos y consultas relacionadas con prenomina, cesantias y certificados de ingresos y retenciones del personal de planta.
Permite generar las certificaciones laborales de los funcionarios de planta.
Gestión de solicitudes de CDP (Certificado de Disponibilidad Presupuestal).
Gestión de solicitudes de Vacaciones, permisos, licencias y renuncias.</t>
  </si>
  <si>
    <t>Presenta la información de liquidación de nómina de los funcionarios
Permite generar los certificados laborales vigentes y los certificados laborales con funciones vigentes
Permite gestionar las solicitudes de Vacaciones, permisos, licencias y renuncias.
Gestiona el proceso de solicitud, impresión y entrega de los carnets de los funcionarios del Instituto</t>
  </si>
  <si>
    <t>Interoperabilidad</t>
  </si>
  <si>
    <t>Muestra los activos/bienes a cargo del funcionario</t>
  </si>
  <si>
    <t xml:space="preserve">Resolución 00005195 del 08 de mayo de 2017.
Decreto 333 del 19 de Febrero de 2018 </t>
  </si>
  <si>
    <t>Windows Server 2003</t>
  </si>
  <si>
    <t>Código Abierto</t>
  </si>
  <si>
    <t>Visual Studio 2010</t>
  </si>
  <si>
    <t>Registro y programacion de actividades y Eventos para funcioanrios y contratistas.
Eventos como (Caminatas, actividades institucionales, capacitaciones y/o transferencia de conocimeintos, etc)</t>
  </si>
  <si>
    <t>RECOMENDACIONES</t>
  </si>
  <si>
    <t>Permite la creación de paginas y sub paginas dentro del portal corporativo, intranet.
Permite adicionar documentos de extensiones pdf, doc, docx, ppt, pptx, xls, xlsx, htm, xml, bmp, gif, jpg, jpeg, png, wav, wma, wmv, mp3, mp4, mpg, mov, avi, sfw, rar, zip, txt, css
Permite la creación de formularios y transformación de documentos para publicación de información
Permite la edición de contenidos y textos de las paginas y sub paginas</t>
  </si>
  <si>
    <t>Decreto Gobierno Digital
NTC 5854</t>
  </si>
  <si>
    <t>30/12/2018 (Soporte)</t>
  </si>
  <si>
    <t>Windows Server R2 2012 Standard. 64 bits</t>
  </si>
  <si>
    <t>EUPHORIANET S.A.S</t>
  </si>
  <si>
    <t>Es una herramienta basada en la norma NIMF No. 15 - Reglamentación para embalajes de madera utilizados en el comercio internacional - Norma Internacional de Medidas Fitosanitaria, las empresas usuarios externos cuentan con usuario para registrar las posibles formas de embalajes, estas son validadas por un funcionario ICA quien las aprueba o rechaza generando un reporte de aprobación.</t>
  </si>
  <si>
    <t>No Asignado</t>
  </si>
  <si>
    <t>Oficina de Tecnologias de la Informacion - OTI</t>
  </si>
  <si>
    <t>Cloud</t>
  </si>
  <si>
    <t>Código: FMT_CAT_SI_3002</t>
  </si>
  <si>
    <t>Dirección Técnica de Epidemiología y Vigilancia Fitosanitaria
Dirección Técnica de Sanidad Vegetal</t>
  </si>
  <si>
    <t>Dirección Técnica de Epidemiología y Vigilancia Fitosanitaria
DTEVF
OTI:
DIANA CAROLINA RINCON
JENNY PAOLA TORO</t>
  </si>
  <si>
    <t>WebService con Forestales-SISPAP</t>
  </si>
  <si>
    <t>Dirección Técnica de Epidemiología y Vigilancia Fitosanitaria: Johana Cortés.
OTI:
DIANA CAROLINA RINCON    
JENNY PAOLA TORO</t>
  </si>
  <si>
    <t>Sistema Nacional de Vigilancia Fitosanitaria, monitoreo y control, certificación de semillas y rutas de trampeo.
Apoya las labores de proyectos de ornamentales, forestales, algodón.</t>
  </si>
  <si>
    <t>VUT es la ventanilla única de trámites, que el Instituto Colombiano Agropecuario, ha puesto a disposición de la Ciudadanía para gestionar en línea, en su primera fase los tramites de:
Registro como productor, exportador y planta empacadora de vegetales para la exportación en fresco: Toda persona natural o jurídica que pretenda realizar exportación de vegetales en fresco, debe registrarse ante el ICA cumpliendo con los requisitos establecidos en la resolución 448 del 20 de enero de 2016.</t>
  </si>
  <si>
    <t>Consulta pago de facturas</t>
  </si>
  <si>
    <t>VER FUNCIONAL VUT</t>
  </si>
  <si>
    <t>Andrés Bejarano</t>
  </si>
  <si>
    <t>William René Gutierrez</t>
  </si>
  <si>
    <t>Es una herramienta que proporciona información y permite participar directamente en el proceso de Importación y Exportación de material agrícola o pecuario, desde y hacia Colombia. Por medio de esta aplicación se conocen previamente los requisitos Fito y Zoosanitarios exigidos por el ICA para la Importación o Exportación, se registran en línea las solicitudes para obtener los documentos para cada uno de estos trámites, además permite al usuario conocer el estado de sus solicitudes.
Adicionalemente interactua con otras en tidad de control de comercio internacional.</t>
  </si>
  <si>
    <t>EUPHORIA SAS
Oficina de Tecnologias de la Informacion - OTI</t>
  </si>
  <si>
    <t>Claudia Mercela Quemba</t>
  </si>
  <si>
    <t>Oficina Asesora de Planeación</t>
  </si>
  <si>
    <t>DOC MANAGER</t>
  </si>
  <si>
    <t>Es una herramienta que permite el registro de propietarios,  asociar especies a cada propietario, hacer seguimiento a las remisiones de movilización que se hacen en el país, para pequeños y grandes reforestadores. A través de este aplicativo los propietarios con privilegios podrán hacer  e imprimir  las remisiones  asociadas a él, este aplicativo se conecta con el Ministerio de  Agricultura  a través de la VUF (Ventanilla Única Forestal)</t>
  </si>
  <si>
    <t>EDGAR HERNÁN OSORIO FORERO</t>
  </si>
  <si>
    <t>Controlador de Dominio (Directorio Activo)</t>
  </si>
  <si>
    <t>PQR-SINAD (Pruebas)
Controlador de Dominio (Directorio Activo)</t>
  </si>
  <si>
    <t>SISCOP
CERTIFICACIONES
Controlador de Dominio (Directorio Activo)</t>
  </si>
  <si>
    <t>Sistema de Información para expedición de guias de movilización animal.</t>
  </si>
  <si>
    <t>Ingresos. Detalle de los recaudos del instituto teniendo en cuenta que el SIIF Nación no cuenta con este módulo.
Consulta de los Ingresos por tercero, seccional, fecha, tipo de servicio.</t>
  </si>
  <si>
    <t>Dirección Técnica de Epidemiología y Vigilancia Fitosanitaria
DTEVF</t>
  </si>
  <si>
    <t>INFOESTRATEGICA</t>
  </si>
  <si>
    <t>NIVEL DE ACCESIBILIDAD Y USABILIDAD
(A, AA o AAA)</t>
  </si>
  <si>
    <t xml:space="preserve">ENCUESTAS </t>
  </si>
  <si>
    <t>ACTIVO (En Prod)
(lo esta utilizando Coomuniocaciones, quien solicito unos ajustes)</t>
  </si>
  <si>
    <t>Controlador de Dominio (Directorio Activo)
Y se validan y manejan usuarios de servicios generales o laboratorios  que trabajen en el ICA (usuario externos al dominio).</t>
  </si>
  <si>
    <t>OMAR GUILLERMO ROZO AREVALO - OTI</t>
  </si>
  <si>
    <t>Visual 9</t>
  </si>
  <si>
    <t>Visual 10</t>
  </si>
  <si>
    <t>SQL Server2008 R2</t>
  </si>
  <si>
    <t>Visual FoxPro</t>
  </si>
  <si>
    <t>ELVIRA MAGNOLIA ESPINOSA</t>
  </si>
  <si>
    <t>UT SOAINT GTS
SOPORTE ICA</t>
  </si>
  <si>
    <t xml:space="preserve">PQR-SINAD (Pruebas)
Controlador de Dominio (Directorio Activo)
VUT
</t>
  </si>
  <si>
    <t>Nota:
La solucion integra  BD, BPM, BAM, ODC, ODDC, URM, IBR  y Servidor de Aplicaciones  distribuidos en diferentes servidores.
ODC y ODDC
Windows server 
2008
SP1
URM - IBR
Windows server 2008 SP1
BPM y BAN
Windows server standard edition
2012 r2</t>
  </si>
  <si>
    <t>Web Logic</t>
  </si>
  <si>
    <t>IDENTIFICA</t>
  </si>
  <si>
    <t>SQL Server Enterprise 2014</t>
  </si>
  <si>
    <t>HUGO FONSECA</t>
  </si>
  <si>
    <t xml:space="preserve">Oficina de Tecnologías de la Informacion - OTI
</t>
  </si>
  <si>
    <t>Soporte</t>
  </si>
  <si>
    <t>ASP 
HTML
Javascript
Ajax</t>
  </si>
  <si>
    <t>Soporte: Diciembre 2018
Licencia vigente</t>
  </si>
  <si>
    <t>Windows server standard edition 2008
Windows server 2012 R2 standard</t>
  </si>
  <si>
    <t>Camilo Andres Calderón</t>
  </si>
  <si>
    <t>LILIANA NIÑO</t>
  </si>
  <si>
    <t>YUBERSON BRAVO DAZA</t>
  </si>
  <si>
    <t>PSE
DIAN (terceros)</t>
  </si>
  <si>
    <t>Grupo Gestiòn Financiera
Oficina de Tecnolgias de la Informacion - OTI</t>
  </si>
  <si>
    <t>Windows Server Standar 2008 64 bits</t>
  </si>
  <si>
    <t xml:space="preserve">El Aplicativo Novasoft cuenta con cuatro módulos en producción para la entidad:
Módulo de Activos Fijos, permite llevar el registro y control de los bienes de la entidad a nivel individual con todas sus características. 
Módulo de Almacén Oficial, permite llevar el control de ingresos y salidas de todos los elementos de consumo que adquiera la entidad para el cumplimiento de su cometido estatal. 
Módulo de Tesorería, permite importar la información de los movimientos bancarios y facturación de la prestación de los servicios para efectuar la conciliación y su posterior registro detallado del reconocimiento de ingresos del instituto. 
Módulo de Contabilidad, se alimenta  a través de las interfaces de los módulos anteriores para generar los auxiliares contables. </t>
  </si>
  <si>
    <t>VER FUNCIONAL DISCOVERY</t>
  </si>
  <si>
    <r>
      <rPr>
        <b/>
        <u/>
        <sz val="11"/>
        <color theme="1"/>
        <rFont val="Calibri"/>
        <family val="2"/>
        <scheme val="minor"/>
      </rPr>
      <t>Gestor Financiero:</t>
    </r>
    <r>
      <rPr>
        <sz val="11"/>
        <color theme="1"/>
        <rFont val="Calibri"/>
        <family val="2"/>
        <scheme val="minor"/>
      </rPr>
      <t xml:space="preserve"> Contiene las funcionalidades utilizadas por el perfil de Gestor financiero y el módulo de cartera. Permite el manejo de las facturas en linea para ser integradas en la pasarela de pagos.   
   • Consultas Generales:
      - Códigos de Servicio: Se consultan los códigos de servicios existentes
      - Facturas: Se consultan las facturas que se han generado hasta el momento.
      - Facturas Detalle: Se consultan los detalles y se puede ordenar los registros de la ventana de consultas haciendo 
         clic en Entidad, Estado, Fecha Consignación, Fecha Crea, Fecha Transferencia, Forma Pago, Nombre Razón Social,
         Núm. Transferencia, Núm. consignación, No de factura
      - Facturas PSE: Se consultan las Facturas PSE, y se pueden ordenar los registros de la ventana de consultas haciendo
        clic en Nombre o razón social, No de factura, Seccional, Terceros, Fecha Crea, Descripción Servicio y Valor como 
        se puede ver en la parte inferior de la ventana de filtros.
      - Libro de recuados: Se genera el libro de recaudos del ICA
   • Creación y consulta de terceros. Personas naturales y las personas jurídicas. Y la correspondiente visulizacion
      de los terceros.
   • Cartera: Consultas de facturas a crédito
</t>
    </r>
  </si>
  <si>
    <r>
      <rPr>
        <b/>
        <u/>
        <sz val="11"/>
        <color theme="1"/>
        <rFont val="Calibri"/>
        <family val="2"/>
        <scheme val="minor"/>
      </rPr>
      <t>Seccional:</t>
    </r>
    <r>
      <rPr>
        <sz val="11"/>
        <color theme="1"/>
        <rFont val="Calibri"/>
        <family val="2"/>
        <scheme val="minor"/>
      </rPr>
      <t xml:space="preserve"> Contiene las funcionalidades utilizadas por el perfil Seccional. Permite la generación de las facturas, terceros y administración de cartera.   
   • Facturas:
      - Creación de Facturas: Se generan las facturas correspondientes en la seccional.
           * Formas de Pago (Bancos, Consignacion, Datafono)
      - Creación de Facturas Detalle: Se complementa las facturas.
           * Código del Servicio y Datos del Tercero
           * Forma de pago
   • Consultas.
      - Códigos de servicio existentes.
      - Facturas.
      - Facturas detalle.
      - Facturas PSE.
      - Libro de recaudos.
   • Terceros: Administración de terceros
      - Creación de Terceros.
      - Consulta de Terceros.
   • Cartera: Facturas a crédito
      - Consulta de Facturas a crédito.</t>
    </r>
  </si>
  <si>
    <r>
      <rPr>
        <b/>
        <u/>
        <sz val="11"/>
        <color theme="1"/>
        <rFont val="Calibri"/>
        <family val="2"/>
        <scheme val="minor"/>
      </rPr>
      <t>Tercero:</t>
    </r>
    <r>
      <rPr>
        <sz val="11"/>
        <color theme="1"/>
        <rFont val="Calibri"/>
        <family val="2"/>
        <scheme val="minor"/>
      </rPr>
      <t xml:space="preserve"> Contiene las funcionalidades utilizadas por el perfil Tercero. Permite crear facturas de venta, consultar las facturas creadas y pagadas por él, realizar el pago de sus facturas a crédito y consultar códigos de servicio.   
   • Facturas de Recaudo:
      - Bancos.
      - PSE.
   • Consultas.
      - Códigos de servicio existentes.
      - Facturas.
      - Facturas a crédito</t>
    </r>
  </si>
  <si>
    <t>Gestor Financiero</t>
  </si>
  <si>
    <t>Seccional</t>
  </si>
  <si>
    <t>MANUAL DE USUARIO PERFIL GESTOR FINANCIERO
Sistema Nacional de Recaudo ICA</t>
  </si>
  <si>
    <t>MANUAL DE USUARIO PERFIL SECCIONAL
Sistema Nacional de Recaudo ICA</t>
  </si>
  <si>
    <t>Tercero</t>
  </si>
  <si>
    <t>MANUAL DE USUARIO PERFIL TERCERO
Sistema Nacional de Recaudo ICA</t>
  </si>
  <si>
    <t>MANUAL DE USUARIO PERFIL OFICINAS NACIONALES
Sistema Nacional de Recaudo ICA
MANUAL DE USUARIO PERFIL DIAGNOSTICO
Sistema Nacional de Recaudo ICA</t>
  </si>
  <si>
    <t>Oficinas Nacionales
Diagnóstico</t>
  </si>
  <si>
    <t>Administrador del SNRI</t>
  </si>
  <si>
    <r>
      <rPr>
        <b/>
        <u/>
        <sz val="11"/>
        <color theme="1"/>
        <rFont val="Calibri"/>
        <family val="2"/>
        <scheme val="minor"/>
      </rPr>
      <t>Administrador del SNRI:</t>
    </r>
    <r>
      <rPr>
        <sz val="11"/>
        <color theme="1"/>
        <rFont val="Calibri"/>
        <family val="2"/>
        <scheme val="minor"/>
      </rPr>
      <t xml:space="preserve"> Contiene las funcionalidades utilizadas por el perfil Administrador. Permite administrar una serie de parámetros que permitirán el correcto funcionamiento del aplicativo de facturación del ICA.   
   • Grupo de Códigos de Servicio:
      - Creación de Grupo de Códigos de Servicio.
      - Visualización de los Grupo de Códigos del Servicio 
   • Códigos de servicio.
      - Creación de nuevos de Códigos de Servicio.
      - Visualización de los Código sdel Servicio </t>
    </r>
  </si>
  <si>
    <t>MANUAL DE USUARIO PERFIL PLANEACION
Sistema Nacional de Recaudo ICA
25 de septiembre de 2017</t>
  </si>
  <si>
    <t>MANUAL DE USUARIO PERFIL INGRESOS
Sistema Nacional de Recaudo ICA</t>
  </si>
  <si>
    <t>Ingresos</t>
  </si>
  <si>
    <t>Contiene las funcionalidades utilizadas por los perfiles: Oficinas Nacionales y Diagnóstico. Permite la creación de facturas de venta y de venta con detalle, consultar las facturas, códigos de servicio y agregar, consultar y modificar terceros.   
   • Facturas:
      - Creación de Facturas: Se generan las facturas correspondientes en la seccional.
           * Formas de Pago (Bancos, Consignacion, Datafono)
      - Creación de Facturas Detalle: Se complementa las facturas.
           * Código del Servicio y Datos del Tercero
           * Forma de pago
      - Rechazo de Facturas Detalle: Se rechazan las factoras, con observación de rechazo o cancelación en caso de error.
   • Consultas.
      - Códigos de servicio existentes.
      - Facturas.
      - Facturas detalle.
      - Facturas PSE.
      - Libro de recaudos.
   • Terceros: Administración de terceros
      - Creación de Terceros.
      - Consulta de Terceros.</t>
  </si>
  <si>
    <r>
      <rPr>
        <b/>
        <u/>
        <sz val="11"/>
        <color theme="1"/>
        <rFont val="Calibri"/>
        <family val="2"/>
        <scheme val="minor"/>
      </rPr>
      <t>Ingresos:</t>
    </r>
    <r>
      <rPr>
        <sz val="11"/>
        <color theme="1"/>
        <rFont val="Calibri"/>
        <family val="2"/>
        <scheme val="minor"/>
      </rPr>
      <t xml:space="preserve"> Contiene las funcionalidades utilizadas por el perfil Ingresos. Permite la edición de facturas de venta y de venta con detalle, consultar las facturas, libro de recaudos, códigos de servicio y agregar, consultar y modificar terceros. También podrá consultar el informe de pagos de resoluciones.   
   • Consultas.
      - Códigos de servicio existentes.
      - Facturas.
      - Facturas detalle.
      - Facturas PSE.
   • Conciliación de Facturas.
   • Terceros: Administración de terceros
      - Creación de Terceros.
      - Consulta de Terceros.
   • Generación de informes de pago de resoluciones</t>
    </r>
  </si>
  <si>
    <t>MANUAL DE USUARIO PERFIL TECNICO
Sistema Nacional de Recaudo ICA</t>
  </si>
  <si>
    <t>Técnico</t>
  </si>
  <si>
    <r>
      <rPr>
        <b/>
        <u/>
        <sz val="11"/>
        <color theme="1"/>
        <rFont val="Calibri"/>
        <family val="2"/>
        <scheme val="minor"/>
      </rPr>
      <t>Ingresos:</t>
    </r>
    <r>
      <rPr>
        <sz val="11"/>
        <color theme="1"/>
        <rFont val="Calibri"/>
        <family val="2"/>
        <scheme val="minor"/>
      </rPr>
      <t xml:space="preserve"> Contiene las funcionalidades utilizadas por el perfil Técnico. Permite consultar las facturas pagadas, usadas y podrá marcar las que no se encuentran usadas, agregar observaciones del uso de las mismas.   
   • Consultar y marcar facturas.
      - Consulta de facturas en estado “PAGADA”, el sistema permite al Técnico 
        marcar la factura como usada con su respectiva observación.
      - Agregar observaciones.</t>
    </r>
  </si>
  <si>
    <t>MANUAL DE USUARIO PERFIL ADMINISTRADOR DE CARTERA
Sistema Nacional de Recaudo ICA</t>
  </si>
  <si>
    <t>Administrador de Cartera</t>
  </si>
  <si>
    <r>
      <rPr>
        <b/>
        <u/>
        <sz val="11"/>
        <color theme="1"/>
        <rFont val="Calibri"/>
        <family val="2"/>
        <scheme val="minor"/>
      </rPr>
      <t>Administrador de Cartera:</t>
    </r>
    <r>
      <rPr>
        <sz val="11"/>
        <color theme="1"/>
        <rFont val="Calibri"/>
        <family val="2"/>
        <scheme val="minor"/>
      </rPr>
      <t xml:space="preserve"> Contiene las funcionalidades utilizadas por el perfil Técnico. Permite consultar y crear terceros, crear y consultar tasas de interés, gestionar (Consultar, ingresar pago y verificar pagos) facturas a crédito, gestionar (Consultar y verificar pagos) facturas de arrendamiento, gestionar (Crear, Modificar, Cambiar estado, realizar y verificar pagos, crear acuerdos de pago, generar informe de pagos) resoluciones sancionatorias.   
   • Administración de cartera
      - Creación de Terceros.
      - Consulta de Terceros. 
      - Creación de Tasas de Interés.</t>
    </r>
  </si>
  <si>
    <t>MANUAL DE USUARIO PERFIL CONTABILIDAD
Sistema Nacional de Recaudo ICA</t>
  </si>
  <si>
    <t>Contabilidad</t>
  </si>
  <si>
    <r>
      <rPr>
        <b/>
        <u/>
        <sz val="11"/>
        <color theme="1"/>
        <rFont val="Calibri"/>
        <family val="2"/>
        <scheme val="minor"/>
      </rPr>
      <t>Contabilidad del aplicativo SNRI:</t>
    </r>
    <r>
      <rPr>
        <sz val="11"/>
        <color theme="1"/>
        <rFont val="Calibri"/>
        <family val="2"/>
        <scheme val="minor"/>
      </rPr>
      <t xml:space="preserve"> Contiene las funcionalidades utilizadas por el perfil Contabilidad del aplicativo SNRI. Permite consultar la información de cartera en forma de solo lectura, además podrá realizar el pago de facturas de arrendamiento y crear y consultar usuarios terceros   
   • Consulta de cartera
      - Informsación de cartera.
   • Pago de facturas.
      - Pago de facturas de arrendamiento
      - Creación de Terceros.
      - Consulta de Terceros. </t>
    </r>
  </si>
  <si>
    <t>SUBMODULO</t>
  </si>
  <si>
    <t>ACCION</t>
  </si>
  <si>
    <t>DESCRIPCION</t>
  </si>
  <si>
    <t>ADMINISTRACION</t>
  </si>
  <si>
    <t>HERRAMIENTAS ADMINISTRATIVAS</t>
  </si>
  <si>
    <t>AUDITORÍA USUARIOS</t>
  </si>
  <si>
    <t>GENERA REPORTE DE ACTIVIDADES DE USUARIOS SIGMA</t>
  </si>
  <si>
    <t>CONSULTA RUTA ARCHIVOS</t>
  </si>
  <si>
    <t>CONSULTA DE RUTAS DE ARCHIVO PARA RESTAURACION</t>
  </si>
  <si>
    <t>INACTIVACION ANIMALES</t>
  </si>
  <si>
    <t>INACTIVACION DE ANIMALES CON REQUISITOS VENCIDOS</t>
  </si>
  <si>
    <t>REGISTRO ICA</t>
  </si>
  <si>
    <t>ELIMINACION REGISTRO ICA</t>
  </si>
  <si>
    <t>RUV</t>
  </si>
  <si>
    <t>MODIFICACIÓN Y UNIFICACIÓN DE RUV</t>
  </si>
  <si>
    <t>SOPORTE NOVEDAD INVENTARIO</t>
  </si>
  <si>
    <t>ANULACION DE NOVEDADES DE INVENTARIO</t>
  </si>
  <si>
    <t>SOPORTE PRUEBAS LABORATORIO</t>
  </si>
  <si>
    <t xml:space="preserve">MODIFICACION Y UNFICACION DE PRUEBAS DIAGNOSTICAS </t>
  </si>
  <si>
    <t>SOPORTES GSMI</t>
  </si>
  <si>
    <t>ANULACION DE COMPROBACION DE GSMI, ANULAR Y ASIGNAR CERTIFICADO DE EMBARQUE Y MODIFICAR EL TIPO DE ANULACION DE GSMI</t>
  </si>
  <si>
    <t>SOPORTES PAGO</t>
  </si>
  <si>
    <t xml:space="preserve">CORRECCION DE UNA CONSIGNACION ASIGNADOLE LA CORRESPONDIENTE GSMI </t>
  </si>
  <si>
    <t>SOPORTES RUI</t>
  </si>
  <si>
    <t>SOPORTE RUI ANULACIONES</t>
  </si>
  <si>
    <t>UBICACIÓN DE PREDIO</t>
  </si>
  <si>
    <t>MODIFICACION DE UBICACION DE PREDIO</t>
  </si>
  <si>
    <t>UNIFICACIONES</t>
  </si>
  <si>
    <t>REALIZAR LA UNIFICACIÓNDE PREDIOS  SELECCIONADA</t>
  </si>
  <si>
    <t>PERFILES</t>
  </si>
  <si>
    <t>AUTORIZACION DE ESPECIES POR PERFIL</t>
  </si>
  <si>
    <t xml:space="preserve">AUTORIZACION PARA ACTUALIZAR ESPECIE   SEGÚN EL PERFIL </t>
  </si>
  <si>
    <t>NUEVO / CONSULTAR</t>
  </si>
  <si>
    <t>CREAR NUEVO PERFIL O CONSULTARLO</t>
  </si>
  <si>
    <t>PERFIL ESPECIE ALERTA INVENTARIO</t>
  </si>
  <si>
    <t>AUTORIZACION SEGÚN PERFIL PARA ASIGNAR CANTIDAD DE ANIMALES POR ESPECIE</t>
  </si>
  <si>
    <t>PERFIL ESPECIE INVENTARIO</t>
  </si>
  <si>
    <t>PERFIL ESPECIE AUTORIZADO INVENTARIO</t>
  </si>
  <si>
    <t>PERFILACIÓN</t>
  </si>
  <si>
    <t>ACCESO A DETERMINADO MODULO DE A CUERDO EL PERFIL ASIGNADO</t>
  </si>
  <si>
    <t>MÓDULOS</t>
  </si>
  <si>
    <t>CREACIÓN DE FUNCIÓN O MODULO</t>
  </si>
  <si>
    <t>SUBMENÚ</t>
  </si>
  <si>
    <t>CREAR NUEVO SUBPERFIL</t>
  </si>
  <si>
    <t>USUARIOS</t>
  </si>
  <si>
    <t>ACCESO DE PRODUCTOR</t>
  </si>
  <si>
    <t>FUNCIONALIDAD PARA CONCEDER ACCESO AL SISTEMA A LOS PRODUCTORES</t>
  </si>
  <si>
    <t>AUTORIZAR INGRESO</t>
  </si>
  <si>
    <t>DAR ACCESO A UN NUEVO USUARIO</t>
  </si>
  <si>
    <t>CONTRATOS</t>
  </si>
  <si>
    <t>USUARIOS DE CONTRATO</t>
  </si>
  <si>
    <t>CREAR UN NUEVO USUARIO O CONSULTAR INFORMACIÓN PERSONAL</t>
  </si>
  <si>
    <t>REGISTRO DE INGRESOS</t>
  </si>
  <si>
    <t>CONSULTAR FECHA Y HORA DE INGRESO DE UN USUARIO</t>
  </si>
  <si>
    <t>REGISTRO FIRMAS</t>
  </si>
  <si>
    <t>REGISTRAR FIRMA DE GERENTE SECCIONAL</t>
  </si>
  <si>
    <t>ESTABLECIMIENTOS</t>
  </si>
  <si>
    <t>CONCENTRACIONES</t>
  </si>
  <si>
    <t>CONSULTAR</t>
  </si>
  <si>
    <t>CONSULTA CONCENTRACIONES GANADERAS</t>
  </si>
  <si>
    <t>EDITAR</t>
  </si>
  <si>
    <t>EDICIÓN DE CONCENTRACIONES EXISTENTE EN EL SISTEMA</t>
  </si>
  <si>
    <t>NUEVA</t>
  </si>
  <si>
    <t>CREAR NUEVA CONCENTRACIÓN</t>
  </si>
  <si>
    <t>LABORATORIOS</t>
  </si>
  <si>
    <t>REGISTRAR LABORATORIO</t>
  </si>
  <si>
    <t>CREAR Y CONSULTAR  LABORATORIO</t>
  </si>
  <si>
    <t>TIPOS DE RESULTADO</t>
  </si>
  <si>
    <t>NUEVO TIPO DE RESULTADO</t>
  </si>
  <si>
    <t>PLANTAS</t>
  </si>
  <si>
    <t>INFORMACIÓN DE LAS PLANTAS DE BENEFICIO</t>
  </si>
  <si>
    <t>EDICION DE PLANTAS DE BENEFICIO</t>
  </si>
  <si>
    <t>CREAR NUEVA PLANTAS DE BENEFICIO</t>
  </si>
  <si>
    <t>PUESTOS DE CONTROL</t>
  </si>
  <si>
    <t>CONSULTAR Y CREAR NUEVO PUESTO DE CONTROL</t>
  </si>
  <si>
    <t>ESTATUS SANITARIO DE ZONA</t>
  </si>
  <si>
    <t>CONSULTAR ZONAS</t>
  </si>
  <si>
    <t>VERIFICAR ZONAS DE ACUERDO A LA CONDICIÓN SANITARIA</t>
  </si>
  <si>
    <t>CREAR ZONA</t>
  </si>
  <si>
    <t>CREAR NUEVA ZONA SANITARIA</t>
  </si>
  <si>
    <t>VEREDAS</t>
  </si>
  <si>
    <t>CREACION DE VEREDA</t>
  </si>
  <si>
    <t>FORMAS</t>
  </si>
  <si>
    <t>ANULACION DE FORMAS EN BLANCO</t>
  </si>
  <si>
    <t>ANULACION DE FORMAS EN BLANCO SEGÚN LA OFICINA</t>
  </si>
  <si>
    <t>ASIGNACION DE FORMAS</t>
  </si>
  <si>
    <t xml:space="preserve">ASIGNACION DE FORMAS LA OFICINA </t>
  </si>
  <si>
    <t>BLOQUEO DE FORMAS</t>
  </si>
  <si>
    <t xml:space="preserve">BLOQUEO DE FORMAS POR OFICINA </t>
  </si>
  <si>
    <t>CONSULTAS</t>
  </si>
  <si>
    <t>CONSULTA FORMAS GENERAL</t>
  </si>
  <si>
    <t>CONSULTA FORMAS GENERAL  CARGADAS EN EL SISTEMA</t>
  </si>
  <si>
    <t>UBICACION DE FORMAS</t>
  </si>
  <si>
    <t>CONSULTAS DE LA UBICACION DE UNA FORMA</t>
  </si>
  <si>
    <t>FORMAS POR OFICINA</t>
  </si>
  <si>
    <t>ASIGNACION DE FORMAS POR OFICINA</t>
  </si>
  <si>
    <t>FORMAS POR SECCIONAL</t>
  </si>
  <si>
    <t>ASIGNACION DE FORMAS POR SECCIONAL</t>
  </si>
  <si>
    <t>TRASPASOS</t>
  </si>
  <si>
    <t>OFICINAS</t>
  </si>
  <si>
    <t>TRASPASO DE FORMAS POR OFICINA</t>
  </si>
  <si>
    <t>SECCIONAL</t>
  </si>
  <si>
    <t>TRASPASO DE FORMAS ENTRE SECCIONALES</t>
  </si>
  <si>
    <t>GUIA SANITARIA DE MOVILIZACIÓN</t>
  </si>
  <si>
    <t>AUTORIZACIONES</t>
  </si>
  <si>
    <t>CONSULTA ESTADO SOLICITUD</t>
  </si>
  <si>
    <t>CONSULTA DE ESTADO DE  AUTORIZACIÓN DE GSMI</t>
  </si>
  <si>
    <t>CONSULTA GLOBAL AUTORIZACIÓN</t>
  </si>
  <si>
    <t>CONSULTA GLOBAL DE AUTORIZACIONES  ( SECCIONALES)</t>
  </si>
  <si>
    <t>SOLICITUD AUTORIZACIÓN</t>
  </si>
  <si>
    <t>SOLICITUD DE AUTORIZACIÓN DE GSMI</t>
  </si>
  <si>
    <t>TIPO AUTORIZACION</t>
  </si>
  <si>
    <t>FUNCIÓN PARA LOS TIPOS DE AUTORIZACION</t>
  </si>
  <si>
    <t>DE ANIMALES</t>
  </si>
  <si>
    <t>SOLICITUD NUEVA  GSMI</t>
  </si>
  <si>
    <t>ANULACION DE ENTRADA</t>
  </si>
  <si>
    <t>ANULACION DE GUIA DE ENTRADA</t>
  </si>
  <si>
    <t>ANULAR</t>
  </si>
  <si>
    <t>ANULACION DE GUIAS</t>
  </si>
  <si>
    <t>CERTIFICADO DE EMBARQUE</t>
  </si>
  <si>
    <t>ASIGNAR EL CERTIFICADO DE EMBARQUE</t>
  </si>
  <si>
    <t>COMPROBACIÓN</t>
  </si>
  <si>
    <t>COMPROBAR GSMI DE ENTRADA</t>
  </si>
  <si>
    <t>CONSULTAR GSMI</t>
  </si>
  <si>
    <t>CONSULTAR PDF</t>
  </si>
  <si>
    <t>CONSULTAR GSMI PDF</t>
  </si>
  <si>
    <t>DE ENTRADA</t>
  </si>
  <si>
    <t>GSMI DE ENTRADA</t>
  </si>
  <si>
    <t>IDA Y VUELTA</t>
  </si>
  <si>
    <t>GUIA  NUEVA DE IDA Y VUELTA</t>
  </si>
  <si>
    <t>REEXPEDICIÓN</t>
  </si>
  <si>
    <t>REEXPEDICIÓN DE GSMI</t>
  </si>
  <si>
    <t>REIMPRESION GSMI</t>
  </si>
  <si>
    <t>REIMPRESIÓN DE GSMI</t>
  </si>
  <si>
    <t>REPORTE</t>
  </si>
  <si>
    <t>CONSULTA GENERAL GSMI</t>
  </si>
  <si>
    <t>REPORTE DE GUIAS GENERAL EXPEDIDAS ANULADAS COMPROBADAS Y EN MOVILIZACION</t>
  </si>
  <si>
    <t>GSMI FINANCIERO GLOBAL</t>
  </si>
  <si>
    <t>REPORTE FINANCIERO DE LAS GUÍAS EXPEDIDAS POR TODO EL PAIS</t>
  </si>
  <si>
    <t>GSMI FINANCIERO OFICINA</t>
  </si>
  <si>
    <t>REPORTE FINANCIERO DE LAS GUÍAS EXPEDIDAS POR OFICINA</t>
  </si>
  <si>
    <t>GSMI FINANCIERO SECCIONAL</t>
  </si>
  <si>
    <t>REPORTE FINANCIERO DE LAS GUÍAS EXPEDIDAS POR SECCIONAL</t>
  </si>
  <si>
    <t>GSMI FLUJO DE MOVILIZACION</t>
  </si>
  <si>
    <t>REPORTE DE GSMI  CONVENIOS</t>
  </si>
  <si>
    <t>GSMI GENERAL</t>
  </si>
  <si>
    <t>REPORTE DE GUÍAS ESPECIFICANDO TIPO DE PAGO Y ESTADO DE LA GUIA</t>
  </si>
  <si>
    <t>GSMI POR OFICINA</t>
  </si>
  <si>
    <t>REPORTE FINANCIERO POR OFICINA</t>
  </si>
  <si>
    <t>INFORME DE PREDIOS</t>
  </si>
  <si>
    <t>INFORME PLANTA DE BENEFICIO</t>
  </si>
  <si>
    <t>REPORTE DE PLATA DE BENEFICIO</t>
  </si>
  <si>
    <t>MOVILIZACION MENSUAL</t>
  </si>
  <si>
    <t>ES EL MISMO PANACEA</t>
  </si>
  <si>
    <t>REPORTE FORMATOS GRANJAS BIOSEGURAS</t>
  </si>
  <si>
    <t>REPORTE MASIVOS GRANJAS BIOSEGURAS</t>
  </si>
  <si>
    <t>REPORTE FORMATOS INOCUIDAD</t>
  </si>
  <si>
    <t>REPORTES MASIVOS FORMATOS HATOS LIBRES</t>
  </si>
  <si>
    <t>REPORTE FORMATOS PREDIOS LIBRES</t>
  </si>
  <si>
    <t>REPORTE GRANJAS BIOSEGURAS</t>
  </si>
  <si>
    <t>REPORTE FORMATO GRANJAS BIOSEGURAS</t>
  </si>
  <si>
    <t>REPORTE INOCUIDAD</t>
  </si>
  <si>
    <t>REPORTE HATOS INOCUIDAD</t>
  </si>
  <si>
    <t>REPORTE MOVILIZACIÓN</t>
  </si>
  <si>
    <t>REPORTE DE LAS MOVILIZACIONES DE UN PRODUCTOR EN UNA FECHA DETERMINADA</t>
  </si>
  <si>
    <t>REPORTE PREDIOS LIBRES</t>
  </si>
  <si>
    <t>REPORTE DE HATOS LIBRES</t>
  </si>
  <si>
    <t>REPORTE ZAV</t>
  </si>
  <si>
    <t>EXPEDICION GUIAS</t>
  </si>
  <si>
    <t>REPORTE DE LAS GUIAS DE LA ZONA DE ALTA VIGILACIA EN FECHAS DETERMINADAS</t>
  </si>
  <si>
    <t>MOVILIZACION GANADOS</t>
  </si>
  <si>
    <t>PDF REPORTE DE MOVILIZACION DE GANADO ZONA DE ALTA VIGILANCIA</t>
  </si>
  <si>
    <t>INGRESOS GRUPALES</t>
  </si>
  <si>
    <t>REALIZAR LOTEO DE ANIMALES EN CONCENTRACIONES GANADERAS</t>
  </si>
  <si>
    <t>PAGOS</t>
  </si>
  <si>
    <t>CONCILIACIÓN</t>
  </si>
  <si>
    <t>CONCILIACIÓN DE GUIAS PAGOS EN EFECTIVO</t>
  </si>
  <si>
    <t>CONSIGNACIONES</t>
  </si>
  <si>
    <t>REGISTRO, ELIMINACION, CONSULTA  DE CONSIGNACIONES POR PRODUCTOR</t>
  </si>
  <si>
    <t>CONSULTA CONSIGNACIONES</t>
  </si>
  <si>
    <t>CONSULTA DE CONSIGNACIONES Y CONCILIACIONES</t>
  </si>
  <si>
    <t>CONSULTAR FACTURA</t>
  </si>
  <si>
    <t>CONSULTA DE FACTURAS DE SNRI - INGRESO</t>
  </si>
  <si>
    <t>GENERAR COMPROBANTE</t>
  </si>
  <si>
    <t>GENERAR COMPROBANTE DE PAGO A PRODUCTOR</t>
  </si>
  <si>
    <t>LIBRO DE RECAUDOS</t>
  </si>
  <si>
    <t>CONSULTA DE LIBRO DE RECAUDOS EN EFECTIVO O CONSIGNACIÓN</t>
  </si>
  <si>
    <t>LIBRO DE RECAUDOS FINANCIERA</t>
  </si>
  <si>
    <t>CONSULTA DE LIBRO DE RECAUDOS EN EFECTIVO O CONSIGNACIÓN INCLUYENDO REPORTE GLOBAL DE RECAUDOS</t>
  </si>
  <si>
    <t>PAGO EN EFECTIVO</t>
  </si>
  <si>
    <t>INCLUIR PAGO EN EFECTIVO DE UN PRODUCTOR</t>
  </si>
  <si>
    <t>PARAMETRIZACIÓN</t>
  </si>
  <si>
    <t>ANIMALES</t>
  </si>
  <si>
    <t>CATEGORIA ETARIA</t>
  </si>
  <si>
    <t>INGRESAR - EDITAR - ELIMINAR CATEGORIA ETARIA DE ANIMALES</t>
  </si>
  <si>
    <t>ESPECIES</t>
  </si>
  <si>
    <t>INGRESAR - EDITAR - ELIMINAR ESPECIES DE ANIMALES</t>
  </si>
  <si>
    <t>GENERO</t>
  </si>
  <si>
    <t>INGRESAR - EDITAR - ELIMINAR GENERO DE ANIMALES</t>
  </si>
  <si>
    <t>GRUPO ETARIO</t>
  </si>
  <si>
    <t>INGRESAR - EDITAR - ELIMINAR GRUPO ETARIO DE ANIMALES</t>
  </si>
  <si>
    <t>ICA</t>
  </si>
  <si>
    <t>SECCIONALES</t>
  </si>
  <si>
    <t>CREAR - EDITAR - ELIMINAR SECCIONALES DEL ICA</t>
  </si>
  <si>
    <t>AGREGAR CONSULTAR O EDITAR OFICINAS</t>
  </si>
  <si>
    <t>AUDITORIA IMPRESIÓN</t>
  </si>
  <si>
    <t>HABILITAR GSMI PARA REIMPRIMIRLA VARIAS VECES</t>
  </si>
  <si>
    <t>COBERTURA OFICINAS</t>
  </si>
  <si>
    <t>MUNICIPIOS O VEREDAS QUE ATIENDE EL PUNTO DE EXPEDICION</t>
  </si>
  <si>
    <t>HOMOLOGACION SNRI</t>
  </si>
  <si>
    <t>HOMOLOGACION BANCO - SECCIONAL - PERSONA INTERACCION CON SNRI</t>
  </si>
  <si>
    <t>JURISDICCION OFICINA</t>
  </si>
  <si>
    <t>JURISDICCION OFICINA VEREDA PARA USUARIOS SIGMA EN LINEA</t>
  </si>
  <si>
    <t>NUMERAL PREFIJOS</t>
  </si>
  <si>
    <t>ADMINISTRACION DE PREFIJOS DE LA GUIA DE MOVILIZACION</t>
  </si>
  <si>
    <t>PERSONAS</t>
  </si>
  <si>
    <t>PROFESIONES</t>
  </si>
  <si>
    <t>CREAR - EDITAR - ELIMINAR PROFESIONES DE PERSONAS</t>
  </si>
  <si>
    <t>TIPO DE IDENTIFICACIÓN</t>
  </si>
  <si>
    <t>CREAR - EDITAR - ELIMINAR TIPO DE DOCUMENTOS</t>
  </si>
  <si>
    <t>TIPO DE PERSONA</t>
  </si>
  <si>
    <t>CREAR - EDITAR - ELIMINAR PERSONA NATURAL O JURÍDICA</t>
  </si>
  <si>
    <t>SANITARIA</t>
  </si>
  <si>
    <t>CICLOS AFTOSA</t>
  </si>
  <si>
    <t>CREAR - EDITAR - ELIMINAR AJUSTAR ADMINISTRACIÓN DE CICLOS DE VACUNACIÓN DE AFTOSA</t>
  </si>
  <si>
    <t>ENFERMEDADES</t>
  </si>
  <si>
    <t>CREAR - EDITAR - ELIMINAR ENFERMEDADES ANIMALES</t>
  </si>
  <si>
    <t>EXCEPCIONES</t>
  </si>
  <si>
    <t>AJUSTAR EXCEPCIONES DE REQUISITOS SANITARIOS SEGÚN EDAD Y ESPECIE</t>
  </si>
  <si>
    <t>MOVILIZACIÓN ENTRE OFICINAS</t>
  </si>
  <si>
    <t>AJUSTAR REQUISITOS ENTRE MOVILIZACIÓN DE OFICINAS ESPECIFICAS</t>
  </si>
  <si>
    <t>PARAMETRIZACION PREDIOS LIBRES</t>
  </si>
  <si>
    <t>REQUISITOS SANITARIOS PARA MOVILIZACION DE HATOS LIBRES</t>
  </si>
  <si>
    <t>REQUISITOS</t>
  </si>
  <si>
    <t>CREAR - EDITAR - ELIMINAR REQUISITOS SANITARIOS</t>
  </si>
  <si>
    <t>TIPO BLOQUEO</t>
  </si>
  <si>
    <t>CREAR - EDITAR - ELIMINAR  TIPO DE BLOQUEO</t>
  </si>
  <si>
    <t>TIPO REQUISITO</t>
  </si>
  <si>
    <t>CREAR - EDITAR - ELIMINAR TIPO DE REQUISITO</t>
  </si>
  <si>
    <t>ZONA</t>
  </si>
  <si>
    <t>MODULO PARA LA PARAMETRIZACION DE REQUISITOS ENTRE ZONAS</t>
  </si>
  <si>
    <t>BANCOS</t>
  </si>
  <si>
    <t>CREACION DE NUEVO BANCO</t>
  </si>
  <si>
    <t>LIMITE DE TRANSPORTE</t>
  </si>
  <si>
    <t>ADMINISTRACIÓN DE LIMITES DE TRANSPORTE</t>
  </si>
  <si>
    <t>ORGANIZACION GANADERA</t>
  </si>
  <si>
    <t>CREAR ORGANIZACION GANADERA</t>
  </si>
  <si>
    <t>PARAMETROS</t>
  </si>
  <si>
    <t xml:space="preserve">CREAR - EDITAR - ELIMINAR  PARAMETROS GENERALES </t>
  </si>
  <si>
    <t>TIPO ANULACION</t>
  </si>
  <si>
    <t>AGREGAR - EDITAR - AMPLIAR TIEMPO PARA ANULACION GSMI</t>
  </si>
  <si>
    <t>TIPO REGISTRO PREDIO</t>
  </si>
  <si>
    <t>TIPO REGISTRO PREDIO FORMA 3-101, 3-101 A, 3-101 B</t>
  </si>
  <si>
    <t>CAMBIO DE NUMERO DE IDENTIFICACION</t>
  </si>
  <si>
    <t>CORRECCIÓN DE IDENTIFICACIÓN DE LOS PROPIETARIOS</t>
  </si>
  <si>
    <t>NUEVA / EDITAR</t>
  </si>
  <si>
    <t>AGREGAR O EDITAR PERSONAS</t>
  </si>
  <si>
    <t>REGISTROS SANITARIOS</t>
  </si>
  <si>
    <t>NOVEDADES DE INVENTARIO</t>
  </si>
  <si>
    <t>ACTUALIZACION AUTORIZADA</t>
  </si>
  <si>
    <t>ACTUALIZACIÓN DE INVENTARIO - NO TIENE EN CUENTA REQUISITOS SANITARIOS</t>
  </si>
  <si>
    <t>ACTUALIZACION POR DECLARACION</t>
  </si>
  <si>
    <t>ACTUALIZACIÓN DE INVENTARIO - TIENE EN CUENTA REQUISITOS SANITARIOS</t>
  </si>
  <si>
    <t>IDENTIFICACIÓN</t>
  </si>
  <si>
    <t>IDENTIFICACIÓN DE LOS ANIMALES</t>
  </si>
  <si>
    <t>INVENTARIO ANIMALES</t>
  </si>
  <si>
    <t>INVENTARIO ANIMALES POR ACTUALIZACION, ADICION, ELIMINACION.</t>
  </si>
  <si>
    <t>MUERTE ANIMAL</t>
  </si>
  <si>
    <t>ELIMINAR ANIMALES DE UN PREDIO</t>
  </si>
  <si>
    <t>NACIMIENTOS</t>
  </si>
  <si>
    <t>INCLUIR NACIMIENTO EN UN PREDIO</t>
  </si>
  <si>
    <t>RE-CATEGORIZACION</t>
  </si>
  <si>
    <t>CAMBIO DE CATEGORÍA A ANIMALES DENTRO DEL INVENTARIO DE UN PREDIO</t>
  </si>
  <si>
    <t>PREDIO</t>
  </si>
  <si>
    <t>CONSULTA DE PREDIOS</t>
  </si>
  <si>
    <t>AUTORIZACIÓN SANITARIA Y DE INOCUIDAD</t>
  </si>
  <si>
    <t>INGRESAR AUTORIZACIÓN SANITARIA Y DE INOCUIDAD</t>
  </si>
  <si>
    <t>BLOQUEO - DESBLOQUEO</t>
  </si>
  <si>
    <t>BLOQUEO Y DESBLOQUEO DE PREDIOS Y PROPIETARIOS</t>
  </si>
  <si>
    <t>CONSTANCIA Y FORMAS</t>
  </si>
  <si>
    <t>GENERAR FORMAS DE RSPP Y CONSTANCIA DE PREDIOS</t>
  </si>
  <si>
    <t>DOCUMENTOS ADICIONALES</t>
  </si>
  <si>
    <t>INGRESAR DOCUMENTOS ADICIONALES A UNIDAD PRODUCTORA</t>
  </si>
  <si>
    <t>MODULO PARA REGISTRO DE PREDIOS</t>
  </si>
  <si>
    <t>GRANJAS BIOSEGURAS</t>
  </si>
  <si>
    <t>INGRESAR REQUISITO GRANJAS AVICOLAS BIOSEGURAS</t>
  </si>
  <si>
    <t>NUEVO / EDITAR</t>
  </si>
  <si>
    <t>MODULO PARA REGISTRO - EDICION DE PREDIOS</t>
  </si>
  <si>
    <t>PREDIO LIBRE</t>
  </si>
  <si>
    <t>INGRESAR REQUISITO CERTIFICADO PREDIOS LIBRES BRUCELOSIS - TUBERCULOSIS</t>
  </si>
  <si>
    <t>REGISTRAR</t>
  </si>
  <si>
    <t>PRUEBAS DIAGNÓSTICAS</t>
  </si>
  <si>
    <t>CONSULTAR PRUEBA DE LABORATORIO</t>
  </si>
  <si>
    <t>REGISTRO PRUEBA LABORATORIO</t>
  </si>
  <si>
    <t>RUI</t>
  </si>
  <si>
    <t>BLOQUEO DE CHAPETAS</t>
  </si>
  <si>
    <t>BLOQUEO DE CHAPETAS PARA LA ESPECIE PORCINA</t>
  </si>
  <si>
    <t>CONSULTA DE CHAPETAS</t>
  </si>
  <si>
    <t>CONSULTA DE CHAPETAS PREVIAMENTE INGRESADAS</t>
  </si>
  <si>
    <t>BÚSQUEDA DE REGISTRO ÚNICO DE IDENTIFICACIÓN</t>
  </si>
  <si>
    <t>NUEVO</t>
  </si>
  <si>
    <t>CREAR UN NUEVO REGISTRO ÚNICO DE IDENTIFICACIÓN</t>
  </si>
  <si>
    <t>ANULACIÓN</t>
  </si>
  <si>
    <t>ELIMINACIÓN DE REGISTRO ÚNICO DE IDENTIFICACIÓN</t>
  </si>
  <si>
    <t>CONSULTAR REGISTRO ÚNICO DE IDENTIFICACIÓN</t>
  </si>
  <si>
    <t>NUEVO REGISTRO ÚNICO DE IDENTIFICACIÓN</t>
  </si>
  <si>
    <t>RUV AUT</t>
  </si>
  <si>
    <t>INGRESAR REGISTRO ÚNICO DE IDENTIFICACIÓN AUTORIMATICO CUENTA NACIONAL DE CARNE Y LECHE</t>
  </si>
  <si>
    <t>VISITA ICA</t>
  </si>
  <si>
    <t>AGENDA DE VISITAS</t>
  </si>
  <si>
    <t>LISTADO DE VISITAS CREADAS EN DETERMINADA OFICINA</t>
  </si>
  <si>
    <t>SOLICITUD VISITA</t>
  </si>
  <si>
    <t>CREAR NUEVA SOLICITUD DE VISITA</t>
  </si>
  <si>
    <t>VER FUNCIONAL SNRI</t>
  </si>
  <si>
    <t>VER FUNCIONAL SIGMA</t>
  </si>
  <si>
    <t>Licencia hasta su resolución
SOPORTE HASTA 30/09/2018</t>
  </si>
  <si>
    <t xml:space="preserve">Ninguno </t>
  </si>
  <si>
    <r>
      <t xml:space="preserve">LDAP
Sistemas que consumen o usan el servicio: Controlador de Dominio (Directorio Activo). Se encuentra en produccion.
Certificado de Paz y Salvo Comisiones (Certificaciones→ SCIAF)(http://intranet.ica.gov.co/Portal/Publica/Ws_Certificaciones.asmx?WSDL)
</t>
    </r>
    <r>
      <rPr>
        <sz val="10"/>
        <color rgb="FF000000"/>
        <rFont val="Arial"/>
        <family val="2"/>
        <charset val="1"/>
      </rPr>
      <t>Certifiado Laboral- Planta (Certificaciones→ SCIAF)(http://intranet.ica.gov.co/Portal/Publica/Ws_Certificaciones.asmx?WSDL)
Certificado de Ingresos yRetenciones – Planta (Certificaciones→ SCIAF)(http://intranet.ica.gov.co/Portal/Publica/Ws_Certificaciones.asmx?WSDL)
Certificado de Paz y Salvo SISAD (Certificaciones→ SCIAF)(http://intranet.ica.gov.co/Portal/Publica/Ws_Certificaciones.asmx?WSDL)
Obtener certificados ingresos y retenciones de contratistas (Certificaciones→ Consultas)(http://consultas.ica.gov.co/Ingresos_Retenciones/lib/WSDL/ServiceCertificados.php?wsdl)
Infromación de contrato contratista (Certificaciones→SISCOP)(https://siscop.ica.gov.co/wSGetSiscop/ServiceWP.ica)</t>
    </r>
  </si>
  <si>
    <t>Aplicación</t>
  </si>
  <si>
    <t>Lider Proyecto/Gerente Proyecto</t>
  </si>
  <si>
    <t>EUPHORIANET</t>
  </si>
  <si>
    <t>Versión</t>
  </si>
  <si>
    <t>Descripción Proyecto</t>
  </si>
  <si>
    <t>SISPAP es una herramienta que proporciona información y permite participar directamente en el proceso de Importación y Exportación de material agrícola o pecuario, desde y hacia Colombia.</t>
  </si>
  <si>
    <t>Interoperabilidad consumida</t>
  </si>
  <si>
    <t>Url</t>
  </si>
  <si>
    <t>Protocolo</t>
  </si>
  <si>
    <t>Descripción</t>
  </si>
  <si>
    <t>http://webservices.ica.gov.co/Ws_Facturacion/ServicioFacturacion.asmx</t>
  </si>
  <si>
    <t>SOAP</t>
  </si>
  <si>
    <t>WS  a través del cual se crea la factura en SNRI.</t>
  </si>
  <si>
    <t>PSE</t>
  </si>
  <si>
    <t>https://200.1.124.118/PSEWebServices3/MainServices.asmx</t>
  </si>
  <si>
    <t>SOAP - VPN</t>
  </si>
  <si>
    <t>WS  a través del cual se accede a los bancos expuesto por ACH.</t>
  </si>
  <si>
    <t>MINCIT - ECERT - AP</t>
  </si>
  <si>
    <t>http://iopco.vuce.gov.co/OperVUCEIOPACK/WsOperacionesVUCEIOPACK.asmx</t>
  </si>
  <si>
    <t xml:space="preserve">SOAP </t>
  </si>
  <si>
    <t>WS a través del cual los certificados fitosanitarios enviados a través de la Alianza del Pacifico son direccionados hacía el ICA.</t>
  </si>
  <si>
    <t>ICA - ECERT - HOLANDA</t>
  </si>
  <si>
    <t>http://client-export-acc.minlnv.nl/CMS-Berichtenboek-context-root/APEcertPort</t>
  </si>
  <si>
    <t>WS a través del cual se reciben los certificados fitosanitarios  enviados  desde Holanda hacía el ICA.</t>
  </si>
  <si>
    <t>CONSULTA RUT - MINCIT - DIAN</t>
  </si>
  <si>
    <t>http://pbn.vuce.gov.co/WsRut/soap.php</t>
  </si>
  <si>
    <t>WS a través del cual se consulta  la información del importador en la base de datos del MINCIT.</t>
  </si>
  <si>
    <t>Interoperabilidad Ofrecida</t>
  </si>
  <si>
    <t>http://webservices.ica.gov.co/WsUncefactAP/</t>
  </si>
  <si>
    <t>MINCIT SIIS (EXPORTACIONES)</t>
  </si>
  <si>
    <t>http://webservices.ica.gov.co/SIISICA/</t>
  </si>
  <si>
    <t>MINCIT VUCE  (Vo Bo)</t>
  </si>
  <si>
    <t>http://webservices.ica.gov.co/wsVoBoICAVUCE/</t>
  </si>
  <si>
    <t>http://webservicesica.ica.gov.co/WsOperabilidadNVWAProd/</t>
  </si>
  <si>
    <t>PASARELA PAGOS ICA</t>
  </si>
  <si>
    <t>http://webservices.ica.gov.co/Ws_PasarelaICA/</t>
  </si>
  <si>
    <t>WS - CARGUE MASIVO CONSTANCIAS</t>
  </si>
  <si>
    <t>http://webservices.ica.gov.co/wsCostanciasICA/</t>
  </si>
  <si>
    <t>WS - CONSULTA AGENCIAS</t>
  </si>
  <si>
    <t>http://webservices.ica.gov.co/WsCFEAgencia/</t>
  </si>
  <si>
    <t>Integración</t>
  </si>
  <si>
    <t>Descripcion Integración</t>
  </si>
  <si>
    <t>Medio De integración</t>
  </si>
  <si>
    <t>Area Resonsable</t>
  </si>
  <si>
    <t>Integracion y/o Interoperabilidad Futura</t>
  </si>
  <si>
    <t>Area Responsable</t>
  </si>
  <si>
    <t>Posible aplicación para interoperar</t>
  </si>
  <si>
    <t>INTEGRAR  EL PROCESO DE INSPECCIÓN DE IMPORTACION AGRICOLA Y PECUARIA CON EL SISTEMA DE INFORMACIÓN DE LABORATORIOS  - SISLAB, PARA LA NOTIFICACIÓN DE MUESTRAS.</t>
  </si>
  <si>
    <t>WEBSERVICES</t>
  </si>
  <si>
    <t>LOGISTICA - OTI</t>
  </si>
  <si>
    <t>INTEGRAR  EL PROYECTO SISPAP  CON LA VENTANILLA UNICA DE TRAMITES  - VUT, EN EL PROCESO DE CANTIDADES TECHO POR PREDIOS Y EXPORTTADORES.</t>
  </si>
  <si>
    <t>VUT</t>
  </si>
  <si>
    <t>INTEGRAR  EL PROYECTO SISPAP  CON EL SISTEMA DE INFORMACION TRACES PARA ENVÍO DE INFORMACIÓN DE LOS CERTIFICADOS DE EXPORTACIÓN  DE PECES ORNAMENTALES.</t>
  </si>
  <si>
    <t>TRACES</t>
  </si>
  <si>
    <t>FORESTALES (SISFITO)</t>
  </si>
  <si>
    <t>DIANA RINCON / JENNY TORO</t>
  </si>
  <si>
    <t>Seguimiento registros forestales</t>
  </si>
  <si>
    <t>FORESTALES (.NET)</t>
  </si>
  <si>
    <t>https://sisfito.ica.gov.co/forestales/xml/WSDL/SisfitoForestales.php?wsdl</t>
  </si>
  <si>
    <t>Creacion, actualización de registros (propietario, especie, estados)</t>
  </si>
  <si>
    <t>http://webservices.ica.gov.co/ws_SisfitoForestalesO/</t>
  </si>
  <si>
    <t>Consulta propietarios, consulta registros (especies, estados)</t>
  </si>
  <si>
    <t>VER INTEROPERABILIDAD FORESTALES</t>
  </si>
  <si>
    <t>Controlador de Dominio (Directorio Activo).</t>
  </si>
  <si>
    <r>
      <rPr>
        <b/>
        <sz val="11"/>
        <color theme="1"/>
        <rFont val="Calibri"/>
        <family val="2"/>
        <scheme val="minor"/>
      </rPr>
      <t>Modulos de areas analiticas de cada laboratorio:</t>
    </r>
    <r>
      <rPr>
        <sz val="11"/>
        <color theme="1"/>
        <rFont val="Calibri"/>
        <family val="2"/>
        <scheme val="minor"/>
      </rPr>
      <t xml:space="preserve"> Manejar la información de los procesos analíticos de los laborattoios del ICA de los siguientes procesos: Creación de la solicitud, Registro de muestras, Verificación y validación de las muestras, recpeción de muestras, Asignación al área, Ingreso de resultados, Verificación de especificaciones técnicas para los parámetros analizados, Revisión de resultados, Liberación del reporte de resultado y emision de resporte de resultados
</t>
    </r>
    <r>
      <rPr>
        <b/>
        <sz val="11"/>
        <color theme="1"/>
        <rFont val="Calibri"/>
        <family val="2"/>
        <scheme val="minor"/>
      </rPr>
      <t xml:space="preserve">Modulo de Instrumentos: </t>
    </r>
    <r>
      <rPr>
        <sz val="11"/>
        <color theme="1"/>
        <rFont val="Calibri"/>
        <family val="2"/>
        <scheme val="minor"/>
      </rPr>
      <t xml:space="preserve">Facilitar el proceso de la administración de los instrumentos de laboratorio para las aéreas de metrología y mantenimiento
</t>
    </r>
    <r>
      <rPr>
        <b/>
        <sz val="11"/>
        <color theme="1"/>
        <rFont val="Calibri"/>
        <family val="2"/>
        <scheme val="minor"/>
      </rPr>
      <t>Modulo de Gestión del Personal:</t>
    </r>
    <r>
      <rPr>
        <sz val="11"/>
        <color theme="1"/>
        <rFont val="Calibri"/>
        <family val="2"/>
        <scheme val="minor"/>
      </rPr>
      <t xml:space="preserve"> Autorizar usuarios en métodos e instrumentos, planear y monitorear  el registro de capacitaciones generales
</t>
    </r>
    <r>
      <rPr>
        <b/>
        <sz val="11"/>
        <color theme="1"/>
        <rFont val="Calibri"/>
        <family val="2"/>
        <scheme val="minor"/>
      </rPr>
      <t>Modulo de Auditorias:</t>
    </r>
    <r>
      <rPr>
        <sz val="11"/>
        <color theme="1"/>
        <rFont val="Calibri"/>
        <family val="2"/>
        <scheme val="minor"/>
      </rPr>
      <t xml:space="preserve"> Planeación y ejecución de auditorías internas y gestión del trabajo no conforme sobre los procesos del laboratorio
</t>
    </r>
    <r>
      <rPr>
        <b/>
        <sz val="11"/>
        <color theme="1"/>
        <rFont val="Calibri"/>
        <family val="2"/>
        <scheme val="minor"/>
      </rPr>
      <t>Modulo de Insumo y Reactivos:</t>
    </r>
    <r>
      <rPr>
        <sz val="11"/>
        <color theme="1"/>
        <rFont val="Calibri"/>
        <family val="2"/>
        <scheme val="minor"/>
      </rPr>
      <t xml:space="preserve"> Facilitar el proceso de adquisición  y gestión de inventario de insumos y reactivos
</t>
    </r>
    <r>
      <rPr>
        <b/>
        <sz val="11"/>
        <color theme="1"/>
        <rFont val="Calibri"/>
        <family val="2"/>
        <scheme val="minor"/>
      </rPr>
      <t xml:space="preserve">Modulo de Capacidad Analitica: </t>
    </r>
    <r>
      <rPr>
        <sz val="11"/>
        <color theme="1"/>
        <rFont val="Calibri"/>
        <family val="2"/>
        <scheme val="minor"/>
      </rPr>
      <t xml:space="preserve">Permite verificar el numero de muestras que se pueden enviar a un laboratorios para un análisis especifico
</t>
    </r>
    <r>
      <rPr>
        <b/>
        <sz val="11"/>
        <color theme="1"/>
        <rFont val="Calibri"/>
        <family val="2"/>
        <scheme val="minor"/>
      </rPr>
      <t xml:space="preserve">Modulo de Productos: </t>
    </r>
    <r>
      <rPr>
        <sz val="11"/>
        <color theme="1"/>
        <rFont val="Calibri"/>
        <family val="2"/>
        <scheme val="minor"/>
      </rPr>
      <t xml:space="preserve">Permite que las dependencias del ICA puede registrar la información de los registros de ventas y estos a su vez alimente la infromación de productos de los laboratorios de LANIA y LANIP 
</t>
    </r>
    <r>
      <rPr>
        <b/>
        <sz val="11"/>
        <color theme="1"/>
        <rFont val="Calibri"/>
        <family val="2"/>
        <scheme val="minor"/>
      </rPr>
      <t xml:space="preserve">Modulo de Portafolio: </t>
    </r>
    <r>
      <rPr>
        <sz val="11"/>
        <color theme="1"/>
        <rFont val="Calibri"/>
        <family val="2"/>
        <scheme val="minor"/>
      </rPr>
      <t xml:space="preserve">Disponer de la información en tiempo real  de los servicio que se presentan en el ICA
</t>
    </r>
    <r>
      <rPr>
        <b/>
        <sz val="11"/>
        <color theme="1"/>
        <rFont val="Calibri"/>
        <family val="2"/>
        <scheme val="minor"/>
      </rPr>
      <t xml:space="preserve">Modulo para procesos trasversales: </t>
    </r>
    <r>
      <rPr>
        <sz val="11"/>
        <color theme="1"/>
        <rFont val="Calibri"/>
        <family val="2"/>
        <scheme val="minor"/>
      </rPr>
      <t xml:space="preserve"> Ajustar los procesos de los laboratorios que sean transversales en el ICA</t>
    </r>
  </si>
  <si>
    <t>Controlador de Dominio (Directorio Activo)
Lectura de archivos .xls exportados por software que controlan equipos de laboratorio
Se esta en proceso de levantamiento de información para conectar por medio de web services con el software de SNRI
Se esta en proceso de levantamiento de información para conectar por medio de web services con el software de ventanilla de tramite</t>
  </si>
  <si>
    <r>
      <t xml:space="preserve">LDAP
Controlador de Dominio (Directorio Activo). Se encuentra en produccion.
Solicitud de creacion de usuarios en el directorio activo (SISCOP → SCIAF) (http://intranet.ica.gov.co/ServiciosWeb/SW_SOA_SCIAF_CONTRATISTAS.asmx?WSDL)
Reportar informacion del contrato para comisiones (SISCOP → SCIAF)(http://intranet.ica.gov.co/ServiciosWeb/SW_SOA_SCIAF_CONTRATISTAS.asmx?WSDL)
Infromacion de contrato contratista (SCIAF→ SISCOP)(https://siscop.ica.gov.co/wSGetSiscop/ServiceWP.ica)
Informacion del supervisor de contrato (SCIAF→ SISCOP)(https://siscop.ica.gov.co/SciafWs)
</t>
    </r>
    <r>
      <rPr>
        <sz val="11"/>
        <color rgb="FF000000"/>
        <rFont val="Calibri"/>
        <family val="2"/>
      </rPr>
      <t>Valida si una persona es supervisor (SCIAF→ SISCOP)(https://siscop.ica.gov.co/SciafWs)</t>
    </r>
  </si>
  <si>
    <t>VER INTEROPERABILIDAD SISPAP</t>
  </si>
  <si>
    <t>Controlador de Dominio (Directorio Activo).
SNRI Creación y consulta de terceros y facturas y consulta de estado de facturas (http://webservices.ica.gov.co/WS_FACTURACION/?WSDL)
En desarrollo interoperar para Actualización de datos de exportadores y predios productores para la exportación de vegetales en fresco  (VUT → SISPAP)
En desarrollo  interoperar para Exponer radicado de tramites a SINAD para vincular una resolución a un trámite y que retorne el acto administrativo (VUT→ SINAD)</t>
  </si>
  <si>
    <t>1.5</t>
  </si>
  <si>
    <t>Controlador de Dominio (Directorio Activo)
SCIAF</t>
  </si>
  <si>
    <t xml:space="preserve">5.3   Gestion y clasificacion de  activos
5.4  Control de  acceso
5.5  Area seguras.
6     Copias  de  respaldo.
6.2 Controles criptograficos.
6.3 Desarrollo  Seguro.
6.6 Privacidad  y proteccion de  Datos personales.
7    Confidencialidad.
8    Disponibilidad del Servicio de  informacion.
10  Registro de  auditoria.
</t>
  </si>
  <si>
    <t>X</t>
  </si>
  <si>
    <t>5.3</t>
  </si>
  <si>
    <t>5.4</t>
  </si>
  <si>
    <t>5.5</t>
  </si>
  <si>
    <t>6.2</t>
  </si>
  <si>
    <t>6.3</t>
  </si>
  <si>
    <t>6.6</t>
  </si>
  <si>
    <r>
      <rPr>
        <b/>
        <sz val="11"/>
        <color theme="1"/>
        <rFont val="Calibri"/>
        <family val="2"/>
        <scheme val="minor"/>
      </rPr>
      <t>SINIGAN WEB</t>
    </r>
    <r>
      <rPr>
        <sz val="11"/>
        <color theme="1"/>
        <rFont val="Calibri"/>
        <family val="2"/>
        <scheme val="minor"/>
      </rPr>
      <t xml:space="preserve">
</t>
    </r>
    <r>
      <rPr>
        <b/>
        <i/>
        <sz val="11"/>
        <color theme="1"/>
        <rFont val="Calibri"/>
        <family val="2"/>
        <scheme val="minor"/>
      </rPr>
      <t xml:space="preserve">
Ambiente Administración y Red de operaciones</t>
    </r>
    <r>
      <rPr>
        <sz val="11"/>
        <color theme="1"/>
        <rFont val="Calibri"/>
        <family val="2"/>
        <scheme val="minor"/>
      </rPr>
      <t xml:space="preserve">
1)Administración de Usuarios: Permite la creacion, modificacion, cambio de estado y consulta de los usuarios y roles registrados en SINIGAN
2) Parametros; Permite el registro, modificacion o cambio de estado de las tablas parametricas de SINIGAN
3) Administración de Establecimientos: Permite la creacion, modificacion, cambio de estado, consulta y ejecutar los procesos de las funcionalidades de Establecimientos, Explotaciones Ganaderas, Propiedad Animal, Asignacion de usuarios a establecimientos, activación ante SINIGAN, Actualización de Inventario.
4) Administración DIN : Permite el registro, modificación, cambio de estado, consulta y ejecutar los procesos de las funcionalidades de Proveedores DIN, Autorizaciones de producción, Solicitud de DIN para inventario, Ingreso DIN, Traslado de DIN entre administradores, Acta y registro de destrucción de DIN .
5) Solicitud DIN : Permite el registro, modificación, cambio de estado, consulta y ejecutar los procesos de las funcionalidades de Solicitud DIN para identificación, Solicitud DIN para re-identificación.
6) Registro de Animales: Permite el registro, modificación, cambio de estado, consulta y ejecutar los procesos de las funcionalidades de Programación aplicación DIN, Reporte aplicación DIN, Reporte aplicación DIN Masivo, Aprobar aplicación DIN Masiva, Resultados aplicación DIN Masiva, Registro de Hierros, Consulta DIN Programados.
7) Movilización: Permite el registro, modificación, cambio de estado, consulta y ejecutar los procesos de las funcionalidades de Transportadores, Registor de Bono de Venta, Registro de Movilización.
8) Movilización Grupal: Permite el registro, modificación, cambio de estado, consulta y ejecutar los procesos de las funcionalidades de Bono de Venta Grupal.
9)  Eventos: Permite el registro, modificación, cambio de estado, consulta y ejecutar los procesos de las funcionalidades de Cambio de propiedad animal, tratamientos, enfermedades, hurtos y muertes.
10) Reportes: Genera todos los reportes consolidados y detallados de SINIGAN.
</t>
    </r>
    <r>
      <rPr>
        <b/>
        <i/>
        <sz val="11"/>
        <color theme="1"/>
        <rFont val="Calibri"/>
        <family val="2"/>
        <scheme val="minor"/>
      </rPr>
      <t xml:space="preserve">Ambiente Ganadero
</t>
    </r>
    <r>
      <rPr>
        <sz val="11"/>
        <color theme="1"/>
        <rFont val="Calibri"/>
        <family val="2"/>
        <scheme val="minor"/>
      </rPr>
      <t xml:space="preserve">1) Solicitud DIN: Le permite a un ganadero realizar la solicitud de Identificacion o Re-identificación de sus animales a una explotación ganadera especifica.
2) Comercialización: Permite a un ganadero realizar Bonos de Venta de los animales de su Propiedad Animal, asi como realizar agrupaciones, Lotes y codigos internos de acuerdo al manejo de su explotación ganadera.
3) Eventos: Permite a un ganadero registrar los eventos de muertes, tratamientos, enfermedades, cambios de propiedad animal y hurtos de sus animales.
4) Reportes: Permite a un usuario ganadero generar el inventario de animales consolidadado o detallado, trazabilidad de sus animales, registro de eventos de sus animales, registro de movilizacion de sus animales.
</t>
    </r>
    <r>
      <rPr>
        <b/>
        <sz val="11"/>
        <color theme="1"/>
        <rFont val="Calibri"/>
        <family val="2"/>
        <scheme val="minor"/>
      </rPr>
      <t xml:space="preserve">SINIGAN DESKTOP
</t>
    </r>
    <r>
      <rPr>
        <sz val="11"/>
        <color theme="1"/>
        <rFont val="Calibri"/>
        <family val="2"/>
        <scheme val="minor"/>
      </rPr>
      <t xml:space="preserve">1) Bono de Venta: Permite la expedicion de Bonos de Venta de Contingencia en los Puntos de servicio al ganadero cuando existen problemas de conectividad, electricidad o acceso a recursos tecnologicos.
1) GSMI: Permite la expedicion de Guias Sanitarias de Movilización Interna en los Puntos de servicio al ganadero cuando existen problemas de conectividad, electricidad o acceso a recursos tecnologicos.
</t>
    </r>
  </si>
  <si>
    <r>
      <rPr>
        <b/>
        <sz val="11"/>
        <color theme="1"/>
        <rFont val="Calibri"/>
        <family val="2"/>
        <scheme val="minor"/>
      </rPr>
      <t>Ambiente de operación:</t>
    </r>
    <r>
      <rPr>
        <sz val="11"/>
        <color theme="1"/>
        <rFont val="Calibri"/>
        <family val="2"/>
        <scheme val="minor"/>
      </rPr>
      <t xml:space="preserve">
1)WS_Industria: Interoperabilidad con frigorificos para el reporte de sacrificion del ganado Bovino y Bufalino del pais (Web service, Archivo Plano) 
2) WS_RSPP: Interoperabilidad con la aplicación SIGMA para el registro y actualización del Registro Sanitario de Predios Pecuarios de ganado Bovino y Bufalino (Web service) 
3) WS_Animal: Interoperabilidad con la aplicación SIGMA para la consulta de los animales o DIN de los Predios pecuarios que se encuentran homologados en ambas aplicaciones con el fin de realizar su movilización. (Web service) .
4) WS_Desktop: Interoperabilidad con la aplicación Sinigan Desktop que permite la sincronizacion de los documentos expedidos a Sinigan WEB, asi como la descarga de todas las tablas parametricas de Sinigan Dektop (web service, archivo plano)
</t>
    </r>
    <r>
      <rPr>
        <b/>
        <sz val="11"/>
        <color theme="1"/>
        <rFont val="Calibri"/>
        <family val="2"/>
        <scheme val="minor"/>
      </rPr>
      <t>Ambiente de Laboratorio (Ya fueron desarrollados y probados)</t>
    </r>
    <r>
      <rPr>
        <sz val="11"/>
        <color theme="1"/>
        <rFont val="Calibri"/>
        <family val="2"/>
        <scheme val="minor"/>
      </rPr>
      <t xml:space="preserve">
1) WS_Estableciemiento: Permite la consulta de los establecimientos registrados den SINIGAN. (Web service)
2) WS_Hierros: Permite la consulta de los hierros por usuario registrados en SINIGAN (Web Service)
3) WS_Transportadores: Permite la consulta de los transportadores, vehiculos y conductores registrados en SINIGAN (Web Service)
4) WS_Movilización: Permite el registro de la movilizaciones realizadas en SIGMA de los animales identificados asociados a una GSMI para efectuar el evento de movilización en SINIGAN.(web service)
5) WS_Producto: Permite el registro por parte de los Frigorificos de la linea de comercializacion de los productos carnicos con el fin de realizar trazabilidad animal hasta consumidor final. (web service)
</t>
    </r>
  </si>
  <si>
    <t>APACHE 2.4</t>
  </si>
  <si>
    <t>1. Creación y configuración de eventos
2. Estadisticas y Reportes
3. Actualización de datos funcionaroi
4. Tabla de control (administrador de datos de funcionarios y contratisas)</t>
  </si>
  <si>
    <t>TIPO DE DESARROLLO</t>
  </si>
  <si>
    <t xml:space="preserve">Desarrollo Int. </t>
  </si>
  <si>
    <t xml:space="preserve">Desarrollo Ext. </t>
  </si>
  <si>
    <t xml:space="preserve">Adquirido con Modif. </t>
  </si>
  <si>
    <t xml:space="preserve">Adquirido sin Modif. </t>
  </si>
  <si>
    <t>CARLOS ALBERTO PINTO HURTADO
carlos.pinto@ica.gov.co 
3323700 2884800 Ext. 2304</t>
  </si>
  <si>
    <t>DANIEL CASTILLA 
daniel.castilla1@ica.gov.co
3323700 2884800 Ext. 2301</t>
  </si>
  <si>
    <t>HIRLANY URIBE VLLEGAS
hirlany.uribe@ica.gov.co
3323700 2884800</t>
  </si>
  <si>
    <t>DANIEL CASTILLA  
daniel.castilla1@ica.gov.co
3323700 2884800 Ext. 2301</t>
  </si>
  <si>
    <t>EUPHORIANET S.A.S
info@euphoria-net.com
+57 (1) 212-3373</t>
  </si>
  <si>
    <t>CLAUDIA MARCELA QUEMBA
claudia.quemba@ica.gov.co
3323700 2884800 Ext. 2313</t>
  </si>
  <si>
    <t>JENNIFER CABIATIVA 
jennifer.cabiativa@ica.gov.co
3323700 2884800 Ext. 2301</t>
  </si>
  <si>
    <t>DIANA CAROLINA RINCON
diana.rincon@ica.gov.co
3323700 2884800</t>
  </si>
  <si>
    <t>OMAR GUILLERMO ROZO AREVALO
omar.rozo@ica.gov.co
3323700 2884800</t>
  </si>
  <si>
    <t>JUAN ALEJANDRO GARCÍA SOTELO
juan.garcia@ica.gov.co
3323700 2884800</t>
  </si>
  <si>
    <t>Catalina Perez
Grupo Gestion documental.
Catalina.perez@ica.gov.co
3323700 2884800</t>
  </si>
  <si>
    <t>Guillermo Quintero Ramos
guillermo.quintero@ica.gov.co
3323700 2884800 Ext. 2305</t>
  </si>
  <si>
    <t>Alix ShayannaRincón
alix.rincon@ica.gov.co
3323700 2884800</t>
  </si>
  <si>
    <t>Raquel Vega
raquel.vega@ica.gov.co
3323700 2884800</t>
  </si>
  <si>
    <t>Oficina de Tecnologias de la Informaciòn
oti@ica.gov.co</t>
  </si>
  <si>
    <t>EUPHORIANET S.A.S
info@euphoria-net.com
+57 (1) 212-3373
Oficina de Tecnologias de la Informaciòn
oti@ica.gov.co</t>
  </si>
  <si>
    <t>Oficina Asesora de Planeación - OAP
DIANA CAROLINA RINCON
diana.rincon@ica.gov.co
3323700 2884800</t>
  </si>
  <si>
    <t>FECHA INACTIVACIÓN / SUSPENSIÓN</t>
  </si>
  <si>
    <t>Aplicativo SAGARI-CNCL</t>
  </si>
  <si>
    <t>Oficinas asesoras de Comunicaciones y 
Oficina de Teconlogías de la información
oti@ica.gov.co</t>
  </si>
  <si>
    <t>Aplicativo SINIGAN</t>
  </si>
  <si>
    <t>Javier Daza
javier.daza@ica.gov.co
3323700 2884800
Coordinador TI: Hugo Fonseca
hugo.fonseca@ica.gov.co
3323700 2884800 Ext. 1210</t>
  </si>
  <si>
    <t>Grupo Programa IDENTIFICA - ICA
Hugo Fonseca
hugo.fonseca@ica.gov.co
3323700 2884800 Ext. 1210</t>
  </si>
  <si>
    <t>Grupo Programa IDENTIFICA - ICA
Hugo Fonseca
hugo.fonseca@ica.gov.co
3323700 2884800 Ext. 1210
MADR</t>
  </si>
  <si>
    <t>Javier Daza
javier.daza@ica.gov.co
3323700 2884800
Coordinador TI: Hugo Fonseca
hugo.fonseca@ica.gov.co
3323700 2884800 Ext. 1210</t>
  </si>
  <si>
    <t>ENTIDAD</t>
  </si>
  <si>
    <t>MADR
[Ministerio de Agricultura y Desarrollo Rural]</t>
  </si>
  <si>
    <t>MADR
[Ministerio de Agricultura y Desarrollo Rural]
Para la:
Cuenta Nacional de la Carne y de la Leche (CNCL)</t>
  </si>
  <si>
    <t>Danny Ríos</t>
  </si>
  <si>
    <t>DANNY RIOS TOLOSA
danny.rios@ica.gov.co
3323700 2884800</t>
  </si>
  <si>
    <t>DANNY RIOS TOLOSA</t>
  </si>
  <si>
    <t>Mantener actualizada la información de los inventarios en la Cuenta Nacional de Carne y Leche, de acuerdo a las movilizaciones de bovinos y bufalinos realizadas</t>
  </si>
  <si>
    <t>Interoperabilidad entre entidades. Certificado de Cumplimiento de NIVEL 3 del dominio semántico del Marco de Interoperabilidad.
Cada vez que se generen guías de movilización. Por demanda</t>
  </si>
  <si>
    <t>Servicios de Intercambio de Información entre el ICA (SIGMA) y el Encargo Fiduciario de la Cuwenta Nacional de Carne y Leche (CNCL).
Se intercambia información de los inventarios en la Cuenta Nacional de Carne y Leche, de acuerdo a las movilizaciones de bovinos y bufalinos realizadas.
En producción NIVEL 3.</t>
  </si>
  <si>
    <t>XML</t>
  </si>
  <si>
    <t>FORMATO DE: CATALOGO DE SISTEMAS DE INFORMACIÓN - CABEZA DEL SECTOR (MADR)</t>
  </si>
  <si>
    <t>FORMATO DE: CATALOGO DE SISTEMAS DE INFORMACIÓN DEL ICA</t>
  </si>
  <si>
    <t>SIGECO</t>
  </si>
  <si>
    <t>1.1.2+D9:AN9</t>
  </si>
  <si>
    <t>Servicio para la gestión de ejecución de contratos y trazabilidad del registro de soportes y pagos de contratos en forma mensual.</t>
  </si>
  <si>
    <t>Versión:  0.9</t>
  </si>
  <si>
    <t>PORTAL CORPORATIVO
(CMS WEB)</t>
  </si>
  <si>
    <t>SISFITO HASS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</si>
</sst>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yyyy\-mm\-dd"/>
  </numFmts>
  <fonts count="36">
    <font>
      <sz val="11"/>
      <color theme="1"/>
      <name val="Calibri"/>
      <family val="2"/>
      <scheme val="minor"/>
    </font>
    <font>
      <b/>
      <sz val="18"/>
      <color theme="1"/>
      <name val="Calibri"/>
      <family val="2"/>
      <scheme val="minor"/>
    </font>
    <font>
      <b/>
      <sz val="11"/>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1"/>
      <name val="Arial"/>
      <family val="2"/>
    </font>
    <font>
      <b/>
      <sz val="11"/>
      <name val="Arial"/>
      <family val="2"/>
    </font>
    <font>
      <sz val="9"/>
      <name val="Arial"/>
      <family val="2"/>
    </font>
    <font>
      <b/>
      <sz val="11"/>
      <color rgb="FFC00000"/>
      <name val="Calibri"/>
      <family val="2"/>
      <scheme val="minor"/>
    </font>
    <font>
      <sz val="11"/>
      <color rgb="FF9C5700"/>
      <name val="Calibri"/>
      <family val="2"/>
      <scheme val="minor"/>
    </font>
    <font>
      <i/>
      <sz val="11"/>
      <color theme="1"/>
      <name val="Calibri"/>
      <family val="2"/>
      <scheme val="minor"/>
    </font>
    <font>
      <sz val="11"/>
      <name val="Calibri"/>
      <family val="2"/>
      <scheme val="minor"/>
    </font>
    <font>
      <sz val="10"/>
      <name val="Arial"/>
      <family val="2"/>
    </font>
    <font>
      <b/>
      <sz val="14"/>
      <name val="Arial"/>
      <family val="2"/>
    </font>
    <font>
      <b/>
      <sz val="36"/>
      <name val="Arial"/>
      <family val="2"/>
    </font>
    <font>
      <b/>
      <i/>
      <sz val="26"/>
      <name val="Arial"/>
      <family val="2"/>
    </font>
    <font>
      <b/>
      <sz val="22"/>
      <color theme="1"/>
      <name val="Frutiger LT Std 45 Light"/>
    </font>
    <font>
      <b/>
      <sz val="28"/>
      <color indexed="8"/>
      <name val="Frutiger LT Std 45 Light"/>
    </font>
    <font>
      <b/>
      <sz val="22"/>
      <color indexed="8"/>
      <name val="Frutiger LT Std 45 Light"/>
    </font>
    <font>
      <b/>
      <sz val="10"/>
      <name val="Arial"/>
      <family val="2"/>
    </font>
    <font>
      <sz val="10"/>
      <color theme="1"/>
      <name val="Calibri"/>
      <family val="2"/>
      <scheme val="minor"/>
    </font>
    <font>
      <sz val="11"/>
      <color rgb="FF000000"/>
      <name val="Calibri"/>
      <family val="2"/>
    </font>
    <font>
      <b/>
      <u/>
      <sz val="11"/>
      <color theme="1"/>
      <name val="Calibri"/>
      <family val="2"/>
      <scheme val="minor"/>
    </font>
    <font>
      <sz val="10"/>
      <color rgb="FF000000"/>
      <name val="Arial"/>
      <family val="2"/>
      <charset val="1"/>
    </font>
    <font>
      <sz val="11"/>
      <color rgb="FF000000"/>
      <name val="Calibri"/>
      <family val="2"/>
      <charset val="1"/>
    </font>
    <font>
      <b/>
      <sz val="12"/>
      <name val="Arial"/>
      <family val="2"/>
      <charset val="1"/>
    </font>
    <font>
      <sz val="10"/>
      <name val="Arial"/>
      <family val="2"/>
      <charset val="1"/>
    </font>
    <font>
      <b/>
      <sz val="10"/>
      <name val="Arial"/>
      <family val="2"/>
      <charset val="1"/>
    </font>
    <font>
      <u/>
      <sz val="10"/>
      <color rgb="FF0563C1"/>
      <name val="Arial"/>
      <family val="2"/>
      <charset val="1"/>
    </font>
    <font>
      <sz val="10"/>
      <name val="Times New Roman"/>
      <family val="1"/>
      <charset val="1"/>
    </font>
    <font>
      <b/>
      <sz val="11"/>
      <color rgb="FFC00000"/>
      <name val="Calibri"/>
      <family val="2"/>
      <charset val="1"/>
    </font>
    <font>
      <b/>
      <i/>
      <sz val="11"/>
      <color theme="1"/>
      <name val="Calibri"/>
      <family val="2"/>
      <scheme val="minor"/>
    </font>
    <font>
      <b/>
      <sz val="10"/>
      <color theme="1"/>
      <name val="Frutiger LT Std 45 Light"/>
    </font>
    <font>
      <b/>
      <sz val="10"/>
      <color indexed="8"/>
      <name val="Frutiger LT Std 45 Light"/>
    </font>
  </fonts>
  <fills count="13">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rgb="FFFFEB9C"/>
      </patternFill>
    </fill>
    <fill>
      <patternFill patternType="solid">
        <fgColor theme="6" tint="0.39997558519241921"/>
        <bgColor indexed="64"/>
      </patternFill>
    </fill>
    <fill>
      <patternFill patternType="solid">
        <fgColor indexed="9"/>
        <bgColor indexed="26"/>
      </patternFill>
    </fill>
    <fill>
      <patternFill patternType="solid">
        <fgColor indexed="43"/>
        <bgColor indexed="26"/>
      </patternFill>
    </fill>
    <fill>
      <patternFill patternType="solid">
        <fgColor theme="7"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92D050"/>
        <bgColor indexed="64"/>
      </patternFill>
    </fill>
    <fill>
      <patternFill patternType="solid">
        <fgColor rgb="FFB2B2B2"/>
        <bgColor rgb="FFC9C9C9"/>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indexed="64"/>
      </right>
      <top style="thin">
        <color auto="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4">
    <xf numFmtId="0" fontId="0" fillId="0" borderId="0"/>
    <xf numFmtId="43" fontId="5" fillId="0" borderId="0" applyFont="0" applyFill="0" applyBorder="0" applyAlignment="0" applyProtection="0"/>
    <xf numFmtId="0" fontId="11" fillId="4" borderId="0" applyNumberFormat="0" applyBorder="0" applyAlignment="0" applyProtection="0"/>
    <xf numFmtId="43" fontId="5" fillId="0" borderId="0" applyFont="0" applyFill="0" applyBorder="0" applyAlignment="0" applyProtection="0"/>
    <xf numFmtId="0" fontId="14" fillId="0" borderId="0"/>
    <xf numFmtId="0" fontId="14" fillId="0" borderId="0"/>
    <xf numFmtId="0" fontId="26" fillId="0" borderId="0"/>
    <xf numFmtId="0" fontId="30" fillId="0" borderId="0" applyBorder="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209">
    <xf numFmtId="0" fontId="0" fillId="0" borderId="0" xfId="0"/>
    <xf numFmtId="0" fontId="0" fillId="0" borderId="1"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64" fontId="0" fillId="0" borderId="1" xfId="1" applyNumberFormat="1" applyFont="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164" fontId="0" fillId="0" borderId="1" xfId="1" applyNumberFormat="1" applyFont="1" applyFill="1" applyBorder="1" applyAlignment="1">
      <alignment horizontal="center" vertical="center"/>
    </xf>
    <xf numFmtId="14" fontId="0" fillId="0" borderId="3" xfId="0" applyNumberFormat="1" applyFill="1" applyBorder="1" applyAlignment="1">
      <alignment horizontal="left" vertical="center"/>
    </xf>
    <xf numFmtId="164" fontId="0" fillId="0" borderId="1" xfId="3" applyNumberFormat="1" applyFont="1" applyFill="1" applyBorder="1" applyAlignment="1">
      <alignment horizontal="center" vertical="center"/>
    </xf>
    <xf numFmtId="0" fontId="0" fillId="0" borderId="0" xfId="0" applyAlignment="1">
      <alignment wrapText="1"/>
    </xf>
    <xf numFmtId="0" fontId="14" fillId="0" borderId="0" xfId="4"/>
    <xf numFmtId="0" fontId="14" fillId="0" borderId="1" xfId="4" applyFont="1" applyBorder="1" applyAlignment="1">
      <alignment horizontal="left" wrapText="1"/>
    </xf>
    <xf numFmtId="0" fontId="14" fillId="0" borderId="1" xfId="4" applyBorder="1" applyAlignment="1">
      <alignment horizontal="left" vertical="center"/>
    </xf>
    <xf numFmtId="0" fontId="14" fillId="0" borderId="1" xfId="4" applyFont="1" applyBorder="1" applyAlignment="1">
      <alignment horizontal="left"/>
    </xf>
    <xf numFmtId="0" fontId="15" fillId="5" borderId="1" xfId="4" applyFont="1" applyFill="1" applyBorder="1" applyAlignment="1">
      <alignment horizontal="center"/>
    </xf>
    <xf numFmtId="0" fontId="16" fillId="0" borderId="0" xfId="4" applyFont="1" applyAlignment="1">
      <alignment vertical="center" wrapText="1"/>
    </xf>
    <xf numFmtId="0" fontId="18" fillId="0" borderId="0" xfId="4" applyFont="1" applyFill="1" applyAlignment="1"/>
    <xf numFmtId="0" fontId="14" fillId="0" borderId="1" xfId="4" applyBorder="1" applyAlignment="1">
      <alignment horizontal="left" wrapText="1"/>
    </xf>
    <xf numFmtId="0" fontId="14" fillId="0" borderId="1" xfId="4" applyBorder="1" applyAlignment="1">
      <alignment horizontal="left"/>
    </xf>
    <xf numFmtId="0" fontId="14" fillId="0" borderId="1" xfId="4" applyBorder="1"/>
    <xf numFmtId="0" fontId="14" fillId="0" borderId="1" xfId="4" applyBorder="1" applyAlignment="1">
      <alignment wrapText="1"/>
    </xf>
    <xf numFmtId="0" fontId="14" fillId="0" borderId="1" xfId="4" applyFont="1" applyBorder="1"/>
    <xf numFmtId="0" fontId="14" fillId="0" borderId="1" xfId="4" applyFont="1" applyBorder="1" applyAlignment="1">
      <alignment wrapText="1"/>
    </xf>
    <xf numFmtId="0" fontId="14" fillId="0" borderId="1" xfId="4" applyFont="1" applyBorder="1" applyAlignment="1">
      <alignment horizontal="left" vertical="center" wrapText="1"/>
    </xf>
    <xf numFmtId="0" fontId="14" fillId="0" borderId="0" xfId="5"/>
    <xf numFmtId="0" fontId="14" fillId="6" borderId="0" xfId="5" applyFill="1"/>
    <xf numFmtId="0" fontId="14" fillId="0" borderId="1" xfId="5" applyBorder="1" applyAlignment="1">
      <alignment wrapText="1"/>
    </xf>
    <xf numFmtId="0" fontId="14" fillId="6" borderId="1" xfId="5" applyFont="1" applyFill="1" applyBorder="1" applyAlignment="1">
      <alignment vertical="center" wrapText="1"/>
    </xf>
    <xf numFmtId="0" fontId="14" fillId="6" borderId="7" xfId="5" applyFont="1" applyFill="1" applyBorder="1" applyAlignment="1">
      <alignment horizontal="center" vertical="center" wrapText="1"/>
    </xf>
    <xf numFmtId="0" fontId="21" fillId="6" borderId="1" xfId="5" applyFont="1" applyFill="1" applyBorder="1" applyAlignment="1">
      <alignment vertical="center" wrapText="1"/>
    </xf>
    <xf numFmtId="0" fontId="14" fillId="0" borderId="0" xfId="5" applyFont="1"/>
    <xf numFmtId="0" fontId="14" fillId="0" borderId="0" xfId="5" applyFont="1" applyBorder="1" applyAlignment="1">
      <alignment vertical="center"/>
    </xf>
    <xf numFmtId="0" fontId="15" fillId="7" borderId="8" xfId="5" applyFont="1" applyFill="1" applyBorder="1" applyAlignment="1">
      <alignment horizontal="center"/>
    </xf>
    <xf numFmtId="0" fontId="16" fillId="0" borderId="0" xfId="5" applyFont="1" applyAlignment="1">
      <alignment vertical="center" wrapText="1"/>
    </xf>
    <xf numFmtId="0" fontId="20" fillId="0" borderId="0" xfId="5" applyFont="1" applyFill="1" applyAlignment="1"/>
    <xf numFmtId="0" fontId="20" fillId="6" borderId="0" xfId="5" applyFont="1" applyFill="1" applyAlignment="1"/>
    <xf numFmtId="0" fontId="14" fillId="0" borderId="0" xfId="4" applyAlignment="1">
      <alignment horizontal="left"/>
    </xf>
    <xf numFmtId="0" fontId="14" fillId="0" borderId="1" xfId="4" applyFont="1" applyBorder="1" applyAlignment="1">
      <alignment vertical="center" wrapText="1"/>
    </xf>
    <xf numFmtId="0" fontId="14" fillId="0" borderId="1" xfId="4" applyBorder="1" applyAlignment="1">
      <alignment horizontal="left" vertical="center" wrapText="1"/>
    </xf>
    <xf numFmtId="0" fontId="15" fillId="5" borderId="1" xfId="4" applyFont="1" applyFill="1" applyBorder="1" applyAlignment="1">
      <alignment horizontal="left"/>
    </xf>
    <xf numFmtId="0" fontId="20" fillId="0" borderId="0" xfId="4" applyFont="1" applyFill="1" applyAlignment="1"/>
    <xf numFmtId="0" fontId="14" fillId="6" borderId="1" xfId="5" applyFont="1" applyFill="1" applyBorder="1" applyAlignment="1">
      <alignment horizontal="justify" vertical="center"/>
    </xf>
    <xf numFmtId="0" fontId="0" fillId="6" borderId="1" xfId="0" applyFont="1" applyFill="1" applyBorder="1" applyAlignment="1">
      <alignment horizontal="justify" vertical="center"/>
    </xf>
    <xf numFmtId="0" fontId="17" fillId="6" borderId="0" xfId="5" applyFon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1" applyNumberFormat="1" applyFont="1" applyFill="1" applyBorder="1" applyAlignment="1">
      <alignment horizontal="left" vertical="center" wrapText="1"/>
    </xf>
    <xf numFmtId="0" fontId="0" fillId="0" borderId="1" xfId="0" applyFill="1" applyBorder="1" applyAlignment="1">
      <alignment horizontal="justify" vertical="center" wrapText="1"/>
    </xf>
    <xf numFmtId="0" fontId="0" fillId="0" borderId="3" xfId="0" quotePrefix="1" applyFill="1" applyBorder="1" applyAlignment="1">
      <alignment horizontal="left" vertical="center" wrapText="1"/>
    </xf>
    <xf numFmtId="0" fontId="0" fillId="0" borderId="1" xfId="0" quotePrefix="1" applyFill="1" applyBorder="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applyAlignment="1">
      <alignment horizontal="left" vertical="center"/>
    </xf>
    <xf numFmtId="164" fontId="0" fillId="0" borderId="1" xfId="1" applyNumberFormat="1" applyFont="1" applyFill="1" applyBorder="1" applyAlignment="1">
      <alignment horizontal="center" vertical="center" wrapText="1"/>
    </xf>
    <xf numFmtId="164" fontId="0" fillId="0" borderId="1" xfId="1" applyNumberFormat="1" applyFont="1" applyBorder="1" applyAlignment="1">
      <alignment horizontal="center" vertical="center" wrapText="1"/>
    </xf>
    <xf numFmtId="0" fontId="22" fillId="0" borderId="1" xfId="0" applyFont="1" applyFill="1" applyBorder="1" applyAlignment="1">
      <alignment horizontal="center" vertical="center" wrapText="1"/>
    </xf>
    <xf numFmtId="164" fontId="22" fillId="0" borderId="1" xfId="1" applyNumberFormat="1"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10" fillId="0" borderId="12" xfId="0" applyFont="1" applyFill="1" applyBorder="1" applyAlignment="1">
      <alignment horizontal="left" vertical="center"/>
    </xf>
    <xf numFmtId="0" fontId="0" fillId="0" borderId="12" xfId="0" applyFont="1" applyFill="1" applyBorder="1" applyAlignment="1">
      <alignment horizontal="left" vertical="center" wrapText="1"/>
    </xf>
    <xf numFmtId="0" fontId="0" fillId="0" borderId="12" xfId="0" applyBorder="1" applyAlignment="1">
      <alignment horizontal="left" vertical="center" wrapText="1"/>
    </xf>
    <xf numFmtId="164" fontId="0" fillId="0" borderId="12" xfId="1" applyNumberFormat="1" applyFont="1" applyFill="1" applyBorder="1" applyAlignment="1">
      <alignment horizontal="center" vertical="center" wrapText="1"/>
    </xf>
    <xf numFmtId="0" fontId="0" fillId="0" borderId="12" xfId="0" applyBorder="1" applyAlignment="1">
      <alignment horizontal="left" vertical="center"/>
    </xf>
    <xf numFmtId="0" fontId="22" fillId="0" borderId="12" xfId="0" applyFont="1" applyFill="1" applyBorder="1" applyAlignment="1">
      <alignment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left" vertical="center"/>
    </xf>
    <xf numFmtId="0" fontId="10" fillId="0" borderId="12"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2" fillId="10" borderId="12"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0" fillId="0" borderId="12" xfId="0" applyFont="1" applyBorder="1" applyAlignment="1">
      <alignment horizontal="center"/>
    </xf>
    <xf numFmtId="0" fontId="0" fillId="0" borderId="12" xfId="0" applyFont="1" applyBorder="1" applyAlignment="1"/>
    <xf numFmtId="0" fontId="0" fillId="0" borderId="12" xfId="0" applyFont="1" applyBorder="1" applyAlignment="1">
      <alignment wrapText="1"/>
    </xf>
    <xf numFmtId="0" fontId="0" fillId="0" borderId="12" xfId="0" applyFont="1" applyFill="1" applyBorder="1" applyAlignment="1">
      <alignment wrapText="1"/>
    </xf>
    <xf numFmtId="0" fontId="13" fillId="0" borderId="12" xfId="0" applyFont="1" applyBorder="1" applyAlignment="1">
      <alignment horizontal="center"/>
    </xf>
    <xf numFmtId="0" fontId="13" fillId="0" borderId="12" xfId="0" applyFont="1" applyBorder="1" applyAlignment="1"/>
    <xf numFmtId="0" fontId="0" fillId="0" borderId="6" xfId="0" applyFont="1" applyFill="1" applyBorder="1" applyAlignment="1">
      <alignment wrapText="1"/>
    </xf>
    <xf numFmtId="0" fontId="2" fillId="3" borderId="12"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0" fillId="0" borderId="13" xfId="0" applyFont="1" applyFill="1" applyBorder="1" applyAlignment="1">
      <alignment vertical="center" wrapText="1"/>
    </xf>
    <xf numFmtId="0" fontId="26" fillId="0" borderId="0" xfId="6"/>
    <xf numFmtId="0" fontId="29" fillId="12" borderId="14" xfId="6" applyFont="1" applyFill="1" applyBorder="1" applyAlignment="1">
      <alignment horizontal="center"/>
    </xf>
    <xf numFmtId="0" fontId="28" fillId="0" borderId="14" xfId="6" applyFont="1" applyBorder="1" applyAlignment="1">
      <alignment vertical="center"/>
    </xf>
    <xf numFmtId="0" fontId="30" fillId="0" borderId="14" xfId="7" applyFont="1" applyBorder="1" applyAlignment="1" applyProtection="1">
      <alignment vertical="center"/>
    </xf>
    <xf numFmtId="0" fontId="28" fillId="0" borderId="14" xfId="6" applyFont="1" applyBorder="1" applyAlignment="1">
      <alignment horizontal="left" vertical="center"/>
    </xf>
    <xf numFmtId="0" fontId="30" fillId="0" borderId="14" xfId="7" applyFont="1" applyBorder="1" applyAlignment="1" applyProtection="1">
      <alignment vertical="center" wrapText="1"/>
    </xf>
    <xf numFmtId="0" fontId="28" fillId="0" borderId="14" xfId="6" applyFont="1" applyBorder="1"/>
    <xf numFmtId="0" fontId="30" fillId="0" borderId="14" xfId="7" applyFont="1" applyBorder="1" applyAlignment="1" applyProtection="1"/>
    <xf numFmtId="0" fontId="28" fillId="0" borderId="14" xfId="6" applyFont="1" applyBorder="1" applyAlignment="1">
      <alignment wrapText="1"/>
    </xf>
    <xf numFmtId="0" fontId="30" fillId="0" borderId="0" xfId="7" applyFont="1" applyBorder="1" applyAlignment="1" applyProtection="1">
      <alignment wrapText="1"/>
    </xf>
    <xf numFmtId="0" fontId="28" fillId="0" borderId="14" xfId="6" applyFont="1" applyBorder="1" applyAlignment="1">
      <alignment horizontal="center" vertical="center"/>
    </xf>
    <xf numFmtId="0" fontId="0" fillId="0" borderId="0" xfId="0" applyBorder="1" applyAlignment="1">
      <alignment horizontal="right" vertical="center"/>
    </xf>
    <xf numFmtId="0" fontId="0" fillId="0" borderId="3" xfId="0" applyFill="1" applyBorder="1" applyAlignment="1">
      <alignment horizontal="left" vertical="top" wrapText="1"/>
    </xf>
    <xf numFmtId="0" fontId="2" fillId="9" borderId="13"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3" xfId="0" applyFill="1" applyBorder="1" applyAlignment="1">
      <alignment horizontal="left" vertical="top" wrapText="1"/>
    </xf>
    <xf numFmtId="0" fontId="0" fillId="0" borderId="0" xfId="0" applyFont="1" applyFill="1" applyAlignment="1">
      <alignment vertical="center" wrapText="1"/>
    </xf>
    <xf numFmtId="0" fontId="0" fillId="0" borderId="13" xfId="0" applyFill="1" applyBorder="1" applyAlignment="1">
      <alignment vertical="center" wrapText="1"/>
    </xf>
    <xf numFmtId="0" fontId="20" fillId="0" borderId="0" xfId="4" applyFont="1" applyFill="1" applyAlignment="1">
      <alignment horizontal="center"/>
    </xf>
    <xf numFmtId="0" fontId="14" fillId="0" borderId="0" xfId="4" applyFont="1"/>
    <xf numFmtId="0" fontId="34" fillId="0" borderId="0" xfId="4" applyFont="1" applyFill="1" applyAlignment="1"/>
    <xf numFmtId="0" fontId="35" fillId="0" borderId="0" xfId="4" applyFont="1" applyFill="1" applyAlignment="1">
      <alignment horizontal="center"/>
    </xf>
    <xf numFmtId="0" fontId="34" fillId="0" borderId="0" xfId="4" applyFont="1" applyFill="1" applyAlignment="1">
      <alignment horizontal="center"/>
    </xf>
    <xf numFmtId="0" fontId="0" fillId="0" borderId="3" xfId="0" applyFill="1" applyBorder="1" applyAlignment="1">
      <alignment horizontal="left" vertical="center" wrapText="1"/>
    </xf>
    <xf numFmtId="0" fontId="0" fillId="0" borderId="3" xfId="0" applyFill="1" applyBorder="1" applyAlignment="1">
      <alignment horizontal="left" vertical="center"/>
    </xf>
    <xf numFmtId="0" fontId="22" fillId="0" borderId="12" xfId="0" applyFont="1" applyFill="1" applyBorder="1" applyAlignment="1">
      <alignment horizontal="center" vertical="center" wrapText="1"/>
    </xf>
    <xf numFmtId="0" fontId="0" fillId="0" borderId="13" xfId="0" applyFill="1" applyBorder="1" applyAlignment="1">
      <alignment horizontal="left" vertical="center" wrapText="1"/>
    </xf>
    <xf numFmtId="0" fontId="0" fillId="0" borderId="13" xfId="0" applyFill="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13" fillId="0" borderId="12" xfId="2" applyFont="1" applyFill="1" applyBorder="1" applyAlignment="1">
      <alignment horizontal="left" vertical="center" wrapText="1"/>
    </xf>
    <xf numFmtId="165" fontId="0" fillId="0" borderId="3" xfId="0" applyNumberFormat="1" applyFill="1" applyBorder="1" applyAlignment="1">
      <alignment horizontal="left" vertical="center" wrapText="1"/>
    </xf>
    <xf numFmtId="165" fontId="0" fillId="0" borderId="13" xfId="0" applyNumberFormat="1" applyFill="1" applyBorder="1" applyAlignment="1">
      <alignment horizontal="left" vertical="center" wrapText="1"/>
    </xf>
    <xf numFmtId="165" fontId="0" fillId="0" borderId="13" xfId="0" applyNumberFormat="1" applyFill="1" applyBorder="1" applyAlignment="1">
      <alignment vertical="center" wrapText="1"/>
    </xf>
    <xf numFmtId="165" fontId="22" fillId="0" borderId="13" xfId="0" applyNumberFormat="1" applyFont="1" applyFill="1" applyBorder="1" applyAlignment="1">
      <alignment horizontal="left" vertical="center" wrapText="1"/>
    </xf>
    <xf numFmtId="165" fontId="0" fillId="0" borderId="13" xfId="0" applyNumberFormat="1" applyBorder="1" applyAlignment="1">
      <alignment horizontal="left" vertical="center" wrapText="1"/>
    </xf>
    <xf numFmtId="165" fontId="22" fillId="0" borderId="13" xfId="0" applyNumberFormat="1" applyFont="1" applyFill="1" applyBorder="1" applyAlignment="1">
      <alignment horizontal="left" vertical="center"/>
    </xf>
    <xf numFmtId="165" fontId="22" fillId="0" borderId="3" xfId="0" applyNumberFormat="1" applyFont="1" applyFill="1" applyBorder="1" applyAlignment="1">
      <alignment horizontal="left" vertical="center"/>
    </xf>
    <xf numFmtId="165" fontId="0" fillId="0" borderId="3" xfId="0" applyNumberFormat="1" applyBorder="1" applyAlignment="1">
      <alignment horizontal="left" vertical="center" wrapText="1"/>
    </xf>
    <xf numFmtId="0" fontId="0" fillId="0" borderId="13" xfId="0" applyBorder="1" applyAlignment="1">
      <alignment horizontal="right" vertical="center"/>
    </xf>
    <xf numFmtId="0" fontId="22" fillId="0" borderId="12" xfId="0" applyFont="1" applyFill="1" applyBorder="1" applyAlignment="1">
      <alignment horizontal="center" vertical="center" wrapText="1"/>
    </xf>
    <xf numFmtId="0" fontId="0" fillId="0" borderId="12" xfId="0" applyFill="1" applyBorder="1" applyAlignment="1">
      <alignment horizontal="left" vertical="center" wrapText="1"/>
    </xf>
    <xf numFmtId="0" fontId="0" fillId="0" borderId="3" xfId="0" applyFill="1" applyBorder="1" applyAlignment="1">
      <alignment horizontal="left" vertical="center" wrapText="1"/>
    </xf>
    <xf numFmtId="0" fontId="0" fillId="0" borderId="12" xfId="0" applyFill="1" applyBorder="1" applyAlignment="1">
      <alignment horizontal="left" vertical="center"/>
    </xf>
    <xf numFmtId="0" fontId="0" fillId="0" borderId="3" xfId="0" applyFill="1" applyBorder="1" applyAlignment="1">
      <alignment horizontal="left" vertical="center"/>
    </xf>
    <xf numFmtId="0" fontId="0" fillId="0" borderId="3" xfId="0" applyFill="1" applyBorder="1" applyAlignment="1">
      <alignment horizontal="left" vertical="center" wrapText="1"/>
    </xf>
    <xf numFmtId="0" fontId="0" fillId="0" borderId="3" xfId="0" applyFill="1" applyBorder="1" applyAlignment="1">
      <alignment horizontal="left" vertical="center"/>
    </xf>
    <xf numFmtId="165" fontId="2" fillId="0" borderId="3" xfId="0" applyNumberFormat="1" applyFont="1" applyFill="1" applyBorder="1" applyAlignment="1">
      <alignment vertical="center" wrapText="1"/>
    </xf>
    <xf numFmtId="0" fontId="0" fillId="0" borderId="12" xfId="0" applyFont="1" applyFill="1" applyBorder="1" applyAlignment="1">
      <alignment horizontal="left" vertical="center"/>
    </xf>
    <xf numFmtId="0" fontId="32" fillId="0" borderId="13" xfId="0" applyFont="1" applyFill="1" applyBorder="1" applyAlignment="1">
      <alignment horizontal="left" vertical="center"/>
    </xf>
    <xf numFmtId="0" fontId="0" fillId="0" borderId="3" xfId="0" applyFill="1" applyBorder="1" applyAlignment="1">
      <alignment horizontal="center" vertical="center"/>
    </xf>
    <xf numFmtId="164" fontId="0" fillId="0" borderId="1" xfId="1" applyNumberFormat="1" applyFont="1" applyFill="1" applyBorder="1" applyAlignment="1">
      <alignment vertical="center" wrapText="1"/>
    </xf>
    <xf numFmtId="0" fontId="0" fillId="0" borderId="3" xfId="0" applyFill="1" applyBorder="1" applyAlignment="1">
      <alignment horizontal="left" vertical="center" wrapText="1"/>
    </xf>
    <xf numFmtId="0" fontId="0" fillId="0" borderId="12" xfId="0" applyFill="1" applyBorder="1" applyAlignment="1">
      <alignment horizontal="left" vertical="center"/>
    </xf>
    <xf numFmtId="0" fontId="0" fillId="0" borderId="3" xfId="0"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2" xfId="0" applyFill="1" applyBorder="1" applyAlignment="1">
      <alignment horizontal="left" vertical="center"/>
    </xf>
    <xf numFmtId="0" fontId="0" fillId="0" borderId="3" xfId="0" applyFill="1" applyBorder="1" applyAlignment="1">
      <alignment horizontal="left" vertical="center"/>
    </xf>
    <xf numFmtId="14" fontId="0" fillId="0" borderId="12" xfId="0" applyNumberFormat="1" applyFill="1" applyBorder="1" applyAlignment="1">
      <alignment horizontal="left" vertical="center" wrapText="1"/>
    </xf>
    <xf numFmtId="14" fontId="0" fillId="0" borderId="3" xfId="0" applyNumberFormat="1" applyFill="1" applyBorder="1" applyAlignment="1">
      <alignment horizontal="left" vertical="center" wrapText="1"/>
    </xf>
    <xf numFmtId="0" fontId="0" fillId="0" borderId="12" xfId="0" applyFill="1" applyBorder="1" applyAlignment="1">
      <alignment horizontal="left" vertical="center" wrapText="1"/>
    </xf>
    <xf numFmtId="0" fontId="0" fillId="0" borderId="3" xfId="0" applyFill="1" applyBorder="1" applyAlignment="1">
      <alignment horizontal="left" vertical="center" wrapText="1"/>
    </xf>
    <xf numFmtId="0" fontId="0" fillId="0" borderId="15" xfId="0" applyFill="1" applyBorder="1" applyAlignment="1">
      <alignment horizontal="left" vertical="center" wrapText="1"/>
    </xf>
    <xf numFmtId="164" fontId="22" fillId="0" borderId="12" xfId="1" applyNumberFormat="1" applyFont="1" applyFill="1" applyBorder="1" applyAlignment="1">
      <alignment horizontal="center" vertical="center"/>
    </xf>
    <xf numFmtId="164" fontId="22" fillId="0" borderId="3" xfId="1" applyNumberFormat="1"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0" fillId="0" borderId="17"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4"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1" fillId="0" borderId="13"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4" fillId="0" borderId="1" xfId="4" applyFont="1" applyBorder="1" applyAlignment="1">
      <alignment horizontal="left" vertical="center" wrapText="1"/>
    </xf>
    <xf numFmtId="0" fontId="17" fillId="0" borderId="0" xfId="4" applyFont="1" applyAlignment="1">
      <alignment horizontal="center" vertical="center" wrapText="1"/>
    </xf>
    <xf numFmtId="0" fontId="18" fillId="0" borderId="0" xfId="4" applyFont="1" applyFill="1" applyAlignment="1">
      <alignment horizontal="center"/>
    </xf>
    <xf numFmtId="0" fontId="20" fillId="0" borderId="0" xfId="4" applyFont="1" applyFill="1" applyAlignment="1">
      <alignment horizontal="center"/>
    </xf>
    <xf numFmtId="0" fontId="14" fillId="0" borderId="2" xfId="4" applyFont="1" applyBorder="1" applyAlignment="1">
      <alignment horizontal="left" vertical="center" wrapText="1"/>
    </xf>
    <xf numFmtId="0" fontId="14" fillId="0" borderId="6" xfId="4" applyFont="1" applyBorder="1" applyAlignment="1">
      <alignment horizontal="left" vertical="center" wrapText="1"/>
    </xf>
    <xf numFmtId="0" fontId="14" fillId="0" borderId="3" xfId="4" applyFont="1" applyBorder="1" applyAlignment="1">
      <alignment horizontal="left" vertical="center" wrapText="1"/>
    </xf>
    <xf numFmtId="0" fontId="14" fillId="0" borderId="2" xfId="4" applyFont="1" applyBorder="1" applyAlignment="1">
      <alignment horizontal="left" wrapText="1"/>
    </xf>
    <xf numFmtId="0" fontId="14" fillId="0" borderId="6" xfId="4" applyFont="1" applyBorder="1" applyAlignment="1">
      <alignment horizontal="left" wrapText="1"/>
    </xf>
    <xf numFmtId="0" fontId="14" fillId="0" borderId="3" xfId="4" applyFont="1" applyBorder="1" applyAlignment="1">
      <alignment horizontal="left" wrapText="1"/>
    </xf>
    <xf numFmtId="0" fontId="14" fillId="0" borderId="2" xfId="4" applyBorder="1" applyAlignment="1">
      <alignment horizontal="left" wrapText="1"/>
    </xf>
    <xf numFmtId="0" fontId="14" fillId="0" borderId="6" xfId="4" applyBorder="1" applyAlignment="1">
      <alignment horizontal="left" wrapText="1"/>
    </xf>
    <xf numFmtId="0" fontId="14" fillId="0" borderId="3" xfId="4" applyBorder="1" applyAlignment="1">
      <alignment horizontal="left" wrapText="1"/>
    </xf>
    <xf numFmtId="0" fontId="28" fillId="0" borderId="14" xfId="6" applyFont="1" applyBorder="1" applyAlignment="1">
      <alignment horizontal="center" vertical="center" wrapText="1"/>
    </xf>
    <xf numFmtId="0" fontId="28" fillId="0" borderId="14" xfId="6" applyFont="1" applyBorder="1" applyAlignment="1">
      <alignment horizontal="center" vertical="center"/>
    </xf>
    <xf numFmtId="0" fontId="27" fillId="12" borderId="14" xfId="6" applyFont="1" applyFill="1" applyBorder="1" applyAlignment="1">
      <alignment horizontal="center" vertical="center"/>
    </xf>
    <xf numFmtId="0" fontId="29" fillId="12" borderId="14" xfId="6" applyFont="1" applyFill="1" applyBorder="1" applyAlignment="1">
      <alignment horizontal="center" vertical="center"/>
    </xf>
    <xf numFmtId="0" fontId="28" fillId="0" borderId="14" xfId="6" applyFont="1" applyBorder="1" applyAlignment="1">
      <alignment horizontal="left" vertical="center"/>
    </xf>
    <xf numFmtId="0" fontId="31" fillId="0" borderId="0" xfId="6" applyFont="1" applyBorder="1" applyAlignment="1">
      <alignment horizontal="center" vertical="center" wrapText="1"/>
    </xf>
    <xf numFmtId="0" fontId="27" fillId="12" borderId="14" xfId="6" applyFont="1" applyFill="1" applyBorder="1" applyAlignment="1">
      <alignment horizontal="left" vertical="center"/>
    </xf>
    <xf numFmtId="0" fontId="20" fillId="0" borderId="0" xfId="4" applyFont="1" applyFill="1" applyAlignment="1">
      <alignment horizontal="center" vertical="center"/>
    </xf>
    <xf numFmtId="0" fontId="34" fillId="0" borderId="0" xfId="4" applyFont="1" applyFill="1" applyAlignment="1">
      <alignment horizontal="center"/>
    </xf>
    <xf numFmtId="0" fontId="35" fillId="0" borderId="0" xfId="4" applyFont="1" applyFill="1" applyAlignment="1">
      <alignment horizontal="center"/>
    </xf>
    <xf numFmtId="0" fontId="28" fillId="0" borderId="14" xfId="6" applyFont="1" applyBorder="1" applyAlignment="1">
      <alignment horizontal="left" vertical="center" wrapText="1"/>
    </xf>
    <xf numFmtId="0" fontId="28" fillId="0" borderId="14" xfId="6" applyFont="1" applyBorder="1" applyAlignment="1">
      <alignment horizontal="left" vertical="center" wrapText="1" shrinkToFit="1"/>
    </xf>
    <xf numFmtId="0" fontId="0" fillId="0" borderId="6" xfId="0" applyFill="1" applyBorder="1" applyAlignment="1">
      <alignment horizontal="center" vertical="center"/>
    </xf>
    <xf numFmtId="0" fontId="0" fillId="0" borderId="13" xfId="0" applyFill="1" applyBorder="1" applyAlignment="1">
      <alignment horizontal="center" vertical="center"/>
    </xf>
    <xf numFmtId="164" fontId="0" fillId="0" borderId="13" xfId="1" applyNumberFormat="1" applyFont="1" applyFill="1" applyBorder="1" applyAlignment="1">
      <alignment horizontal="center" vertical="center"/>
    </xf>
    <xf numFmtId="164" fontId="0" fillId="0" borderId="13" xfId="1" applyNumberFormat="1" applyFont="1" applyFill="1" applyBorder="1" applyAlignment="1">
      <alignment horizontal="center" vertical="center" wrapText="1"/>
    </xf>
    <xf numFmtId="0" fontId="0" fillId="0" borderId="13" xfId="0" applyFill="1" applyBorder="1" applyAlignment="1">
      <alignment horizontal="left" vertical="center"/>
    </xf>
  </cellXfs>
  <cellStyles count="14">
    <cellStyle name="Hipervínculo 2" xfId="7" xr:uid="{00000000-0005-0000-0000-000000000000}"/>
    <cellStyle name="Millares" xfId="1" builtinId="3"/>
    <cellStyle name="Millares 2" xfId="3" xr:uid="{00000000-0005-0000-0000-000002000000}"/>
    <cellStyle name="Millares 2 2" xfId="9" xr:uid="{00000000-0005-0000-0000-000002000000}"/>
    <cellStyle name="Millares 2 2 2" xfId="13" xr:uid="{00000000-0005-0000-0000-000003000000}"/>
    <cellStyle name="Millares 2 3" xfId="11" xr:uid="{00000000-0005-0000-0000-000002000000}"/>
    <cellStyle name="Millares 3" xfId="8" xr:uid="{00000000-0005-0000-0000-000036000000}"/>
    <cellStyle name="Millares 3 2" xfId="12" xr:uid="{00000000-0005-0000-0000-000004000000}"/>
    <cellStyle name="Millares 4" xfId="10" xr:uid="{00000000-0005-0000-0000-000038000000}"/>
    <cellStyle name="Neutral" xfId="2" builtinId="28"/>
    <cellStyle name="Normal" xfId="0" builtinId="0"/>
    <cellStyle name="Normal 2" xfId="4" xr:uid="{00000000-0005-0000-0000-000005000000}"/>
    <cellStyle name="Normal 3" xfId="5" xr:uid="{00000000-0005-0000-0000-000006000000}"/>
    <cellStyle name="Normal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127000</xdr:rowOff>
    </xdr:from>
    <xdr:to>
      <xdr:col>5</xdr:col>
      <xdr:colOff>854710</xdr:colOff>
      <xdr:row>2</xdr:row>
      <xdr:rowOff>243940</xdr:rowOff>
    </xdr:to>
    <xdr:pic>
      <xdr:nvPicPr>
        <xdr:cNvPr id="14" name="Imagen 13">
          <a:extLst>
            <a:ext uri="{FF2B5EF4-FFF2-40B4-BE49-F238E27FC236}">
              <a16:creationId xmlns:a16="http://schemas.microsoft.com/office/drawing/2014/main" id="{38F02FDF-AA22-4E13-AA7A-0AC2C9EB43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200" y="313267"/>
          <a:ext cx="5375910" cy="5402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110067</xdr:colOff>
      <xdr:row>0</xdr:row>
      <xdr:rowOff>59267</xdr:rowOff>
    </xdr:from>
    <xdr:to>
      <xdr:col>3</xdr:col>
      <xdr:colOff>2988310</xdr:colOff>
      <xdr:row>2</xdr:row>
      <xdr:rowOff>159273</xdr:rowOff>
    </xdr:to>
    <xdr:pic>
      <xdr:nvPicPr>
        <xdr:cNvPr id="13" name="Imagen 12">
          <a:extLst>
            <a:ext uri="{FF2B5EF4-FFF2-40B4-BE49-F238E27FC236}">
              <a16:creationId xmlns:a16="http://schemas.microsoft.com/office/drawing/2014/main" id="{A546B41D-2652-45E7-90CE-03AF3EAFC1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867" y="59267"/>
          <a:ext cx="5375910" cy="5402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83820</xdr:colOff>
      <xdr:row>0</xdr:row>
      <xdr:rowOff>30480</xdr:rowOff>
    </xdr:from>
    <xdr:to>
      <xdr:col>4</xdr:col>
      <xdr:colOff>11430</xdr:colOff>
      <xdr:row>2</xdr:row>
      <xdr:rowOff>159273</xdr:rowOff>
    </xdr:to>
    <xdr:pic>
      <xdr:nvPicPr>
        <xdr:cNvPr id="13" name="Imagen 12">
          <a:extLst>
            <a:ext uri="{FF2B5EF4-FFF2-40B4-BE49-F238E27FC236}">
              <a16:creationId xmlns:a16="http://schemas.microsoft.com/office/drawing/2014/main" id="{2226F314-0ED7-4093-891E-6A3B2DB0AC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680" y="30480"/>
          <a:ext cx="5375910" cy="5402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31750</xdr:colOff>
      <xdr:row>0</xdr:row>
      <xdr:rowOff>0</xdr:rowOff>
    </xdr:from>
    <xdr:to>
      <xdr:col>7</xdr:col>
      <xdr:colOff>1070610</xdr:colOff>
      <xdr:row>3</xdr:row>
      <xdr:rowOff>44973</xdr:rowOff>
    </xdr:to>
    <xdr:pic>
      <xdr:nvPicPr>
        <xdr:cNvPr id="11" name="Imagen 10">
          <a:extLst>
            <a:ext uri="{FF2B5EF4-FFF2-40B4-BE49-F238E27FC236}">
              <a16:creationId xmlns:a16="http://schemas.microsoft.com/office/drawing/2014/main" id="{70DAD6B6-9A48-4751-9F9B-7A5E81F8AC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5375910" cy="5402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68580</xdr:colOff>
      <xdr:row>0</xdr:row>
      <xdr:rowOff>68580</xdr:rowOff>
    </xdr:from>
    <xdr:to>
      <xdr:col>7</xdr:col>
      <xdr:colOff>339090</xdr:colOff>
      <xdr:row>3</xdr:row>
      <xdr:rowOff>90693</xdr:rowOff>
    </xdr:to>
    <xdr:pic>
      <xdr:nvPicPr>
        <xdr:cNvPr id="20" name="Imagen 19">
          <a:extLst>
            <a:ext uri="{FF2B5EF4-FFF2-40B4-BE49-F238E27FC236}">
              <a16:creationId xmlns:a16="http://schemas.microsoft.com/office/drawing/2014/main" id="{558BF95E-9458-4AA5-9B62-EA57AB0EB6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180" y="68580"/>
          <a:ext cx="5375910" cy="540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1</xdr:row>
      <xdr:rowOff>133350</xdr:rowOff>
    </xdr:from>
    <xdr:to>
      <xdr:col>5</xdr:col>
      <xdr:colOff>946785</xdr:colOff>
      <xdr:row>2</xdr:row>
      <xdr:rowOff>244998</xdr:rowOff>
    </xdr:to>
    <xdr:pic>
      <xdr:nvPicPr>
        <xdr:cNvPr id="11" name="Imagen 10">
          <a:extLst>
            <a:ext uri="{FF2B5EF4-FFF2-40B4-BE49-F238E27FC236}">
              <a16:creationId xmlns:a16="http://schemas.microsoft.com/office/drawing/2014/main" id="{BD3CDDD5-377E-4894-A1C3-0164CCC9C7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 y="314325"/>
          <a:ext cx="5375910" cy="5402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68580</xdr:rowOff>
    </xdr:from>
    <xdr:to>
      <xdr:col>3</xdr:col>
      <xdr:colOff>1870710</xdr:colOff>
      <xdr:row>3</xdr:row>
      <xdr:rowOff>105933</xdr:rowOff>
    </xdr:to>
    <xdr:pic>
      <xdr:nvPicPr>
        <xdr:cNvPr id="11" name="Imagen 10">
          <a:extLst>
            <a:ext uri="{FF2B5EF4-FFF2-40B4-BE49-F238E27FC236}">
              <a16:creationId xmlns:a16="http://schemas.microsoft.com/office/drawing/2014/main" id="{0A558748-BF56-41CE-BB2A-F56791C424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 y="68580"/>
          <a:ext cx="5375910" cy="5402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69272</xdr:colOff>
      <xdr:row>0</xdr:row>
      <xdr:rowOff>69273</xdr:rowOff>
    </xdr:from>
    <xdr:to>
      <xdr:col>3</xdr:col>
      <xdr:colOff>1891491</xdr:colOff>
      <xdr:row>2</xdr:row>
      <xdr:rowOff>166201</xdr:rowOff>
    </xdr:to>
    <xdr:pic>
      <xdr:nvPicPr>
        <xdr:cNvPr id="13" name="Imagen 12">
          <a:extLst>
            <a:ext uri="{FF2B5EF4-FFF2-40B4-BE49-F238E27FC236}">
              <a16:creationId xmlns:a16="http://schemas.microsoft.com/office/drawing/2014/main" id="{8461A3C8-1059-4097-91A3-ABE42B5881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054" y="69273"/>
          <a:ext cx="5375910" cy="5402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91440</xdr:colOff>
      <xdr:row>0</xdr:row>
      <xdr:rowOff>91440</xdr:rowOff>
    </xdr:from>
    <xdr:to>
      <xdr:col>3</xdr:col>
      <xdr:colOff>2091690</xdr:colOff>
      <xdr:row>2</xdr:row>
      <xdr:rowOff>159273</xdr:rowOff>
    </xdr:to>
    <xdr:pic>
      <xdr:nvPicPr>
        <xdr:cNvPr id="12" name="Imagen 11">
          <a:extLst>
            <a:ext uri="{FF2B5EF4-FFF2-40B4-BE49-F238E27FC236}">
              <a16:creationId xmlns:a16="http://schemas.microsoft.com/office/drawing/2014/main" id="{AD8DA98E-7A29-4CBA-A628-6A504FA831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91440"/>
          <a:ext cx="5375910" cy="5402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135466</xdr:colOff>
      <xdr:row>0</xdr:row>
      <xdr:rowOff>152400</xdr:rowOff>
    </xdr:from>
    <xdr:to>
      <xdr:col>2</xdr:col>
      <xdr:colOff>4199043</xdr:colOff>
      <xdr:row>2</xdr:row>
      <xdr:rowOff>116940</xdr:rowOff>
    </xdr:to>
    <xdr:pic>
      <xdr:nvPicPr>
        <xdr:cNvPr id="13" name="Imagen 12">
          <a:extLst>
            <a:ext uri="{FF2B5EF4-FFF2-40B4-BE49-F238E27FC236}">
              <a16:creationId xmlns:a16="http://schemas.microsoft.com/office/drawing/2014/main" id="{FD50743D-E98F-4A8F-AFF1-555B0DE725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6" y="152400"/>
          <a:ext cx="5375910" cy="5402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83820</xdr:colOff>
      <xdr:row>0</xdr:row>
      <xdr:rowOff>106680</xdr:rowOff>
    </xdr:from>
    <xdr:to>
      <xdr:col>3</xdr:col>
      <xdr:colOff>2038350</xdr:colOff>
      <xdr:row>2</xdr:row>
      <xdr:rowOff>174513</xdr:rowOff>
    </xdr:to>
    <xdr:pic>
      <xdr:nvPicPr>
        <xdr:cNvPr id="12" name="Imagen 11">
          <a:extLst>
            <a:ext uri="{FF2B5EF4-FFF2-40B4-BE49-F238E27FC236}">
              <a16:creationId xmlns:a16="http://schemas.microsoft.com/office/drawing/2014/main" id="{4509CAD1-8345-4C40-9040-0D20C31B17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680" y="106680"/>
          <a:ext cx="5375910" cy="5402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83820</xdr:colOff>
      <xdr:row>0</xdr:row>
      <xdr:rowOff>68580</xdr:rowOff>
    </xdr:from>
    <xdr:to>
      <xdr:col>3</xdr:col>
      <xdr:colOff>2038350</xdr:colOff>
      <xdr:row>2</xdr:row>
      <xdr:rowOff>151653</xdr:rowOff>
    </xdr:to>
    <xdr:pic>
      <xdr:nvPicPr>
        <xdr:cNvPr id="12" name="Imagen 11">
          <a:extLst>
            <a:ext uri="{FF2B5EF4-FFF2-40B4-BE49-F238E27FC236}">
              <a16:creationId xmlns:a16="http://schemas.microsoft.com/office/drawing/2014/main" id="{B5F4FEF6-2DA6-4030-B1BE-33C2C156FF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680" y="68580"/>
          <a:ext cx="5375910" cy="5402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101600</xdr:colOff>
      <xdr:row>0</xdr:row>
      <xdr:rowOff>88900</xdr:rowOff>
    </xdr:from>
    <xdr:to>
      <xdr:col>3</xdr:col>
      <xdr:colOff>5989630</xdr:colOff>
      <xdr:row>2</xdr:row>
      <xdr:rowOff>241300</xdr:rowOff>
    </xdr:to>
    <xdr:pic>
      <xdr:nvPicPr>
        <xdr:cNvPr id="14" name="Imagen 13">
          <a:extLst>
            <a:ext uri="{FF2B5EF4-FFF2-40B4-BE49-F238E27FC236}">
              <a16:creationId xmlns:a16="http://schemas.microsoft.com/office/drawing/2014/main" id="{F920AF56-C1A1-4CB0-AF40-AB5328870A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400" y="88900"/>
          <a:ext cx="8593130" cy="863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ebservices.ica.gov.co/ws_SisfitoForestalesO/" TargetMode="External"/><Relationship Id="rId1" Type="http://schemas.openxmlformats.org/officeDocument/2006/relationships/hyperlink" Target="https://sisfito.ica.gov.co/forestales/xml/WSDL/SisfitoForestales.php?wsdl"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ebservices.ica.gov.co/wsVoBoICAVUCE/" TargetMode="External"/><Relationship Id="rId13" Type="http://schemas.openxmlformats.org/officeDocument/2006/relationships/drawing" Target="../drawings/drawing13.xml"/><Relationship Id="rId3" Type="http://schemas.openxmlformats.org/officeDocument/2006/relationships/hyperlink" Target="http://iopco.vuce.gov.co/OperVUCEIOPACK/WsOperacionesVUCEIOPACK.asmx" TargetMode="External"/><Relationship Id="rId7" Type="http://schemas.openxmlformats.org/officeDocument/2006/relationships/hyperlink" Target="http://webservices.ica.gov.co/SIISICA/" TargetMode="External"/><Relationship Id="rId12" Type="http://schemas.openxmlformats.org/officeDocument/2006/relationships/hyperlink" Target="http://webservices.ica.gov.co/WsCFEAgencia/" TargetMode="External"/><Relationship Id="rId2" Type="http://schemas.openxmlformats.org/officeDocument/2006/relationships/hyperlink" Target="https://200.1.124.118/PSEWebServices3/MainServices.asmx" TargetMode="External"/><Relationship Id="rId1" Type="http://schemas.openxmlformats.org/officeDocument/2006/relationships/hyperlink" Target="http://webservices.ica.gov.co/Ws_Facturacion/ServicioFacturacion.asmx" TargetMode="External"/><Relationship Id="rId6" Type="http://schemas.openxmlformats.org/officeDocument/2006/relationships/hyperlink" Target="http://webservices.ica.gov.co/WsUncefactAP/" TargetMode="External"/><Relationship Id="rId11" Type="http://schemas.openxmlformats.org/officeDocument/2006/relationships/hyperlink" Target="http://webservices.ica.gov.co/wsCostanciasICA/" TargetMode="External"/><Relationship Id="rId5" Type="http://schemas.openxmlformats.org/officeDocument/2006/relationships/hyperlink" Target="http://pbn.vuce.gov.co/WsRut/soap.php" TargetMode="External"/><Relationship Id="rId10" Type="http://schemas.openxmlformats.org/officeDocument/2006/relationships/hyperlink" Target="http://webservices.ica.gov.co/Ws_PasarelaICA/" TargetMode="External"/><Relationship Id="rId4" Type="http://schemas.openxmlformats.org/officeDocument/2006/relationships/hyperlink" Target="http://client-export-acc.minlnv.nl/CMS-Berichtenboek-context-root/APEcertPort" TargetMode="External"/><Relationship Id="rId9" Type="http://schemas.openxmlformats.org/officeDocument/2006/relationships/hyperlink" Target="http://webservicesica.ica.gov.co/WsOperabilidadNVWAProd/"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U37"/>
  <sheetViews>
    <sheetView tabSelected="1" topLeftCell="B2" zoomScale="90" zoomScaleNormal="90" workbookViewId="0">
      <pane xSplit="2" ySplit="5" topLeftCell="M7" activePane="bottomRight" state="frozen"/>
      <selection activeCell="B2" sqref="B2"/>
      <selection pane="topRight" activeCell="D2" sqref="D2"/>
      <selection pane="bottomLeft" activeCell="B7" sqref="B7"/>
      <selection pane="bottomRight" activeCell="N7" sqref="N7"/>
    </sheetView>
  </sheetViews>
  <sheetFormatPr baseColWidth="10" defaultRowHeight="14.4"/>
  <cols>
    <col min="1" max="1" width="2.5546875" customWidth="1"/>
    <col min="2" max="2" width="5.44140625" customWidth="1"/>
    <col min="3" max="3" width="24.6640625" customWidth="1"/>
    <col min="4" max="4" width="13.6640625" customWidth="1"/>
    <col min="5" max="7" width="24.33203125" style="12" customWidth="1"/>
    <col min="8" max="8" width="28.5546875" customWidth="1"/>
    <col min="9" max="10" width="24.6640625" customWidth="1"/>
    <col min="11" max="11" width="58.44140625" customWidth="1"/>
    <col min="12" max="12" width="122.33203125" customWidth="1"/>
    <col min="13" max="13" width="60.88671875" customWidth="1"/>
    <col min="14" max="14" width="23.5546875" customWidth="1"/>
    <col min="15" max="15" width="17.33203125" customWidth="1"/>
    <col min="16" max="16" width="14.77734375" customWidth="1"/>
    <col min="17" max="18" width="16.6640625" customWidth="1"/>
    <col min="19" max="19" width="13.88671875" customWidth="1"/>
    <col min="20" max="20" width="25.88671875" customWidth="1"/>
    <col min="21" max="21" width="47.6640625" customWidth="1"/>
    <col min="22" max="23" width="26.6640625" customWidth="1"/>
    <col min="24" max="24" width="28.6640625" customWidth="1"/>
    <col min="25" max="25" width="22.5546875" customWidth="1"/>
    <col min="26" max="26" width="16.6640625" customWidth="1"/>
    <col min="27" max="29" width="19.6640625" customWidth="1"/>
    <col min="30" max="30" width="19.6640625" style="12" customWidth="1"/>
    <col min="31" max="31" width="23.109375" customWidth="1"/>
    <col min="32" max="32" width="65.6640625" customWidth="1"/>
    <col min="33" max="33" width="31.6640625" customWidth="1"/>
    <col min="34" max="34" width="40.109375" customWidth="1"/>
    <col min="35" max="35" width="33.109375" customWidth="1"/>
    <col min="36" max="36" width="64.5546875" customWidth="1"/>
    <col min="37" max="38" width="10" customWidth="1"/>
    <col min="39" max="46" width="10.33203125" customWidth="1"/>
    <col min="47" max="47" width="35" customWidth="1"/>
  </cols>
  <sheetData>
    <row r="2" spans="2:47" ht="33.6" customHeight="1">
      <c r="B2" s="162"/>
      <c r="C2" s="163"/>
      <c r="D2" s="163"/>
      <c r="E2" s="163"/>
      <c r="F2" s="164"/>
      <c r="G2" s="168" t="s">
        <v>934</v>
      </c>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27" t="s">
        <v>410</v>
      </c>
      <c r="AJ2" s="99"/>
      <c r="AK2" s="99"/>
      <c r="AL2" s="99"/>
      <c r="AM2" s="99"/>
      <c r="AN2" s="99"/>
      <c r="AO2" s="99"/>
      <c r="AP2" s="99"/>
      <c r="AQ2" s="99"/>
      <c r="AR2" s="99"/>
      <c r="AS2" s="99"/>
      <c r="AT2" s="99"/>
    </row>
    <row r="3" spans="2:47" ht="33.6" customHeight="1">
      <c r="B3" s="165"/>
      <c r="C3" s="166"/>
      <c r="D3" s="166"/>
      <c r="E3" s="166"/>
      <c r="F3" s="167"/>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27" t="s">
        <v>938</v>
      </c>
      <c r="AJ3" s="99"/>
      <c r="AK3" s="99"/>
      <c r="AL3" s="99"/>
      <c r="AM3" s="99"/>
      <c r="AN3" s="99"/>
      <c r="AO3" s="99"/>
      <c r="AP3" s="99"/>
      <c r="AQ3" s="99"/>
      <c r="AR3" s="99"/>
      <c r="AS3" s="99"/>
      <c r="AT3" s="99"/>
    </row>
    <row r="5" spans="2:47" ht="31.2" customHeight="1">
      <c r="B5" s="145" t="s">
        <v>0</v>
      </c>
      <c r="C5" s="145" t="s">
        <v>61</v>
      </c>
      <c r="D5" s="143" t="s">
        <v>15</v>
      </c>
      <c r="E5" s="143" t="s">
        <v>306</v>
      </c>
      <c r="F5" s="143" t="s">
        <v>307</v>
      </c>
      <c r="G5" s="143" t="s">
        <v>313</v>
      </c>
      <c r="H5" s="143" t="s">
        <v>16</v>
      </c>
      <c r="I5" s="143" t="s">
        <v>17</v>
      </c>
      <c r="J5" s="143" t="s">
        <v>18</v>
      </c>
      <c r="K5" s="145" t="s">
        <v>98</v>
      </c>
      <c r="L5" s="143" t="s">
        <v>19</v>
      </c>
      <c r="M5" s="172" t="s">
        <v>64</v>
      </c>
      <c r="N5" s="145" t="s">
        <v>1</v>
      </c>
      <c r="O5" s="145" t="s">
        <v>68</v>
      </c>
      <c r="P5" s="145" t="s">
        <v>893</v>
      </c>
      <c r="Q5" s="145" t="s">
        <v>3</v>
      </c>
      <c r="R5" s="145" t="s">
        <v>4</v>
      </c>
      <c r="S5" s="174" t="s">
        <v>915</v>
      </c>
      <c r="T5" s="169" t="s">
        <v>5</v>
      </c>
      <c r="U5" s="170"/>
      <c r="V5" s="170"/>
      <c r="W5" s="171"/>
      <c r="X5" s="145" t="s">
        <v>21</v>
      </c>
      <c r="Y5" s="169" t="s">
        <v>7</v>
      </c>
      <c r="Z5" s="170"/>
      <c r="AA5" s="171"/>
      <c r="AB5" s="169" t="s">
        <v>9</v>
      </c>
      <c r="AC5" s="170"/>
      <c r="AD5" s="171"/>
      <c r="AE5" s="169" t="s">
        <v>103</v>
      </c>
      <c r="AF5" s="170"/>
      <c r="AG5" s="170"/>
      <c r="AH5" s="170"/>
      <c r="AI5" s="171"/>
      <c r="AJ5" s="176" t="s">
        <v>343</v>
      </c>
      <c r="AK5" s="177"/>
      <c r="AL5" s="177"/>
      <c r="AM5" s="177"/>
      <c r="AN5" s="177"/>
      <c r="AO5" s="177"/>
      <c r="AP5" s="177"/>
      <c r="AQ5" s="177"/>
      <c r="AR5" s="177"/>
      <c r="AS5" s="177"/>
      <c r="AT5" s="178"/>
      <c r="AU5" s="76"/>
    </row>
    <row r="6" spans="2:47" ht="52.2" customHeight="1">
      <c r="B6" s="146"/>
      <c r="C6" s="146"/>
      <c r="D6" s="144"/>
      <c r="E6" s="144"/>
      <c r="F6" s="144"/>
      <c r="G6" s="144"/>
      <c r="H6" s="144"/>
      <c r="I6" s="144"/>
      <c r="J6" s="144"/>
      <c r="K6" s="146"/>
      <c r="L6" s="144"/>
      <c r="M6" s="173"/>
      <c r="N6" s="146"/>
      <c r="O6" s="146"/>
      <c r="P6" s="146"/>
      <c r="Q6" s="146"/>
      <c r="R6" s="146"/>
      <c r="S6" s="175"/>
      <c r="T6" s="54" t="s">
        <v>6</v>
      </c>
      <c r="U6" s="54" t="s">
        <v>2</v>
      </c>
      <c r="V6" s="54" t="s">
        <v>14</v>
      </c>
      <c r="W6" s="54" t="s">
        <v>305</v>
      </c>
      <c r="X6" s="146"/>
      <c r="Y6" s="54" t="s">
        <v>69</v>
      </c>
      <c r="Z6" s="54" t="s">
        <v>10</v>
      </c>
      <c r="AA6" s="54" t="s">
        <v>8</v>
      </c>
      <c r="AB6" s="54" t="s">
        <v>11</v>
      </c>
      <c r="AC6" s="54" t="s">
        <v>12</v>
      </c>
      <c r="AD6" s="54" t="s">
        <v>13</v>
      </c>
      <c r="AE6" s="54" t="s">
        <v>99</v>
      </c>
      <c r="AF6" s="54" t="s">
        <v>100</v>
      </c>
      <c r="AG6" s="54" t="s">
        <v>101</v>
      </c>
      <c r="AH6" s="54" t="s">
        <v>102</v>
      </c>
      <c r="AI6" s="54" t="s">
        <v>400</v>
      </c>
      <c r="AJ6" s="101" t="s">
        <v>344</v>
      </c>
      <c r="AK6" s="101" t="s">
        <v>883</v>
      </c>
      <c r="AL6" s="101" t="s">
        <v>884</v>
      </c>
      <c r="AM6" s="101" t="s">
        <v>885</v>
      </c>
      <c r="AN6" s="101">
        <v>6</v>
      </c>
      <c r="AO6" s="101" t="s">
        <v>886</v>
      </c>
      <c r="AP6" s="101" t="s">
        <v>887</v>
      </c>
      <c r="AQ6" s="101" t="s">
        <v>888</v>
      </c>
      <c r="AR6" s="101">
        <v>7</v>
      </c>
      <c r="AS6" s="101">
        <v>8</v>
      </c>
      <c r="AT6" s="101">
        <v>10</v>
      </c>
      <c r="AU6" s="77" t="s">
        <v>435</v>
      </c>
    </row>
    <row r="7" spans="2:47" ht="126" customHeight="1">
      <c r="B7" s="48">
        <v>1</v>
      </c>
      <c r="C7" s="48" t="s">
        <v>53</v>
      </c>
      <c r="D7" s="59" t="s">
        <v>132</v>
      </c>
      <c r="E7" s="58" t="s">
        <v>346</v>
      </c>
      <c r="F7" s="58" t="s">
        <v>346</v>
      </c>
      <c r="G7" s="58" t="s">
        <v>912</v>
      </c>
      <c r="H7" s="8" t="s">
        <v>76</v>
      </c>
      <c r="I7" s="8" t="s">
        <v>387</v>
      </c>
      <c r="J7" s="8" t="s">
        <v>898</v>
      </c>
      <c r="K7" s="8" t="s">
        <v>54</v>
      </c>
      <c r="L7" s="8" t="s">
        <v>176</v>
      </c>
      <c r="M7" s="7" t="s">
        <v>808</v>
      </c>
      <c r="N7" s="7" t="s">
        <v>74</v>
      </c>
      <c r="O7" s="7" t="s">
        <v>35</v>
      </c>
      <c r="P7" s="114" t="s">
        <v>894</v>
      </c>
      <c r="Q7" s="8" t="s">
        <v>78</v>
      </c>
      <c r="R7" s="8" t="s">
        <v>65</v>
      </c>
      <c r="S7" s="135"/>
      <c r="T7" s="132" t="s">
        <v>34</v>
      </c>
      <c r="U7" s="132" t="s">
        <v>398</v>
      </c>
      <c r="V7" s="7" t="s">
        <v>34</v>
      </c>
      <c r="W7" s="130" t="s">
        <v>75</v>
      </c>
      <c r="X7" s="130" t="s">
        <v>388</v>
      </c>
      <c r="Y7" s="7" t="s">
        <v>389</v>
      </c>
      <c r="Z7" s="132" t="s">
        <v>170</v>
      </c>
      <c r="AA7" s="130" t="s">
        <v>72</v>
      </c>
      <c r="AB7" s="130" t="s">
        <v>27</v>
      </c>
      <c r="AC7" s="130" t="s">
        <v>72</v>
      </c>
      <c r="AD7" s="8" t="s">
        <v>387</v>
      </c>
      <c r="AE7" s="132"/>
      <c r="AF7" s="132"/>
      <c r="AG7" s="132"/>
      <c r="AH7" s="132"/>
      <c r="AI7" s="132"/>
      <c r="AJ7" s="130" t="s">
        <v>881</v>
      </c>
      <c r="AK7" s="102" t="s">
        <v>882</v>
      </c>
      <c r="AL7" s="102" t="s">
        <v>882</v>
      </c>
      <c r="AM7" s="102" t="s">
        <v>882</v>
      </c>
      <c r="AN7" s="102" t="s">
        <v>882</v>
      </c>
      <c r="AO7" s="102" t="s">
        <v>882</v>
      </c>
      <c r="AP7" s="102" t="s">
        <v>882</v>
      </c>
      <c r="AQ7" s="102" t="s">
        <v>882</v>
      </c>
      <c r="AR7" s="102" t="s">
        <v>882</v>
      </c>
      <c r="AS7" s="102" t="s">
        <v>882</v>
      </c>
      <c r="AT7" s="102" t="s">
        <v>882</v>
      </c>
      <c r="AU7" s="132"/>
    </row>
    <row r="8" spans="2:47" ht="116.4" customHeight="1">
      <c r="B8" s="48">
        <f>B7+1</f>
        <v>2</v>
      </c>
      <c r="C8" s="48" t="s">
        <v>46</v>
      </c>
      <c r="D8" s="59" t="s">
        <v>132</v>
      </c>
      <c r="E8" s="128" t="s">
        <v>327</v>
      </c>
      <c r="F8" s="128" t="s">
        <v>327</v>
      </c>
      <c r="G8" s="58" t="s">
        <v>912</v>
      </c>
      <c r="H8" s="73" t="s">
        <v>351</v>
      </c>
      <c r="I8" s="136" t="s">
        <v>47</v>
      </c>
      <c r="J8" s="118" t="s">
        <v>899</v>
      </c>
      <c r="K8" s="129" t="s">
        <v>399</v>
      </c>
      <c r="L8" s="105" t="s">
        <v>892</v>
      </c>
      <c r="M8" s="131" t="s">
        <v>428</v>
      </c>
      <c r="N8" s="131" t="s">
        <v>73</v>
      </c>
      <c r="O8" s="129" t="s">
        <v>35</v>
      </c>
      <c r="P8" s="114" t="s">
        <v>894</v>
      </c>
      <c r="Q8" s="129" t="s">
        <v>78</v>
      </c>
      <c r="R8" s="129" t="s">
        <v>65</v>
      </c>
      <c r="S8" s="119"/>
      <c r="T8" s="132" t="s">
        <v>34</v>
      </c>
      <c r="U8" s="132" t="s">
        <v>41</v>
      </c>
      <c r="V8" s="131" t="s">
        <v>34</v>
      </c>
      <c r="W8" s="130" t="s">
        <v>89</v>
      </c>
      <c r="X8" s="130" t="s">
        <v>63</v>
      </c>
      <c r="Y8" s="130" t="s">
        <v>70</v>
      </c>
      <c r="Z8" s="132" t="s">
        <v>173</v>
      </c>
      <c r="AA8" s="130" t="s">
        <v>87</v>
      </c>
      <c r="AB8" s="132" t="s">
        <v>40</v>
      </c>
      <c r="AC8" s="130" t="s">
        <v>87</v>
      </c>
      <c r="AD8" s="130" t="s">
        <v>174</v>
      </c>
      <c r="AE8" s="130" t="s">
        <v>363</v>
      </c>
      <c r="AF8" s="130" t="s">
        <v>364</v>
      </c>
      <c r="AG8" s="130" t="s">
        <v>386</v>
      </c>
      <c r="AH8" s="130" t="s">
        <v>365</v>
      </c>
      <c r="AI8" s="130" t="s">
        <v>366</v>
      </c>
      <c r="AJ8" s="130" t="s">
        <v>881</v>
      </c>
      <c r="AK8" s="102" t="s">
        <v>882</v>
      </c>
      <c r="AL8" s="102" t="s">
        <v>882</v>
      </c>
      <c r="AM8" s="102" t="s">
        <v>882</v>
      </c>
      <c r="AN8" s="102" t="s">
        <v>186</v>
      </c>
      <c r="AO8" s="102" t="s">
        <v>882</v>
      </c>
      <c r="AP8" s="102" t="s">
        <v>882</v>
      </c>
      <c r="AQ8" s="102" t="s">
        <v>882</v>
      </c>
      <c r="AR8" s="102" t="s">
        <v>882</v>
      </c>
      <c r="AS8" s="102" t="s">
        <v>882</v>
      </c>
      <c r="AT8" s="102" t="s">
        <v>882</v>
      </c>
      <c r="AU8" s="130"/>
    </row>
    <row r="9" spans="2:47" ht="190.2" customHeight="1">
      <c r="B9" s="48">
        <f t="shared" ref="B9:B34" si="0">B8+1</f>
        <v>3</v>
      </c>
      <c r="C9" s="48" t="s">
        <v>131</v>
      </c>
      <c r="D9" s="59" t="s">
        <v>936</v>
      </c>
      <c r="E9" s="58" t="s">
        <v>347</v>
      </c>
      <c r="F9" s="58" t="s">
        <v>347</v>
      </c>
      <c r="G9" s="58" t="s">
        <v>912</v>
      </c>
      <c r="H9" s="47" t="s">
        <v>133</v>
      </c>
      <c r="I9" s="8" t="s">
        <v>43</v>
      </c>
      <c r="J9" s="8" t="s">
        <v>900</v>
      </c>
      <c r="K9" s="8" t="s">
        <v>348</v>
      </c>
      <c r="L9" s="47" t="s">
        <v>134</v>
      </c>
      <c r="M9" s="87" t="s">
        <v>809</v>
      </c>
      <c r="N9" s="7" t="s">
        <v>73</v>
      </c>
      <c r="O9" s="8" t="s">
        <v>35</v>
      </c>
      <c r="P9" s="114" t="s">
        <v>894</v>
      </c>
      <c r="Q9" s="8" t="s">
        <v>78</v>
      </c>
      <c r="R9" s="8" t="s">
        <v>65</v>
      </c>
      <c r="S9" s="120"/>
      <c r="T9" s="47" t="s">
        <v>34</v>
      </c>
      <c r="U9" s="130" t="s">
        <v>41</v>
      </c>
      <c r="V9" s="47" t="s">
        <v>34</v>
      </c>
      <c r="W9" s="130" t="s">
        <v>89</v>
      </c>
      <c r="X9" s="130" t="s">
        <v>63</v>
      </c>
      <c r="Y9" s="8" t="s">
        <v>70</v>
      </c>
      <c r="Z9" s="47" t="s">
        <v>129</v>
      </c>
      <c r="AA9" s="8" t="s">
        <v>87</v>
      </c>
      <c r="AB9" s="7" t="s">
        <v>40</v>
      </c>
      <c r="AC9" s="8" t="s">
        <v>87</v>
      </c>
      <c r="AD9" s="8" t="s">
        <v>130</v>
      </c>
      <c r="AE9" s="130" t="s">
        <v>356</v>
      </c>
      <c r="AF9" s="130" t="s">
        <v>352</v>
      </c>
      <c r="AG9" s="130" t="s">
        <v>353</v>
      </c>
      <c r="AH9" s="130" t="s">
        <v>354</v>
      </c>
      <c r="AI9" s="130" t="s">
        <v>355</v>
      </c>
      <c r="AJ9" s="130" t="s">
        <v>881</v>
      </c>
      <c r="AK9" s="102" t="s">
        <v>882</v>
      </c>
      <c r="AL9" s="102" t="s">
        <v>882</v>
      </c>
      <c r="AM9" s="102" t="s">
        <v>882</v>
      </c>
      <c r="AN9" s="102" t="s">
        <v>882</v>
      </c>
      <c r="AO9" s="102" t="s">
        <v>882</v>
      </c>
      <c r="AP9" s="102" t="s">
        <v>882</v>
      </c>
      <c r="AQ9" s="102" t="s">
        <v>882</v>
      </c>
      <c r="AR9" s="102" t="s">
        <v>882</v>
      </c>
      <c r="AS9" s="102" t="s">
        <v>882</v>
      </c>
      <c r="AT9" s="102" t="s">
        <v>882</v>
      </c>
      <c r="AU9" s="132"/>
    </row>
    <row r="10" spans="2:47" ht="164.25" customHeight="1">
      <c r="B10" s="48">
        <f t="shared" si="0"/>
        <v>4</v>
      </c>
      <c r="C10" s="49" t="s">
        <v>939</v>
      </c>
      <c r="D10" s="59" t="s">
        <v>315</v>
      </c>
      <c r="E10" s="58" t="s">
        <v>912</v>
      </c>
      <c r="F10" s="58" t="s">
        <v>912</v>
      </c>
      <c r="G10" s="58" t="s">
        <v>912</v>
      </c>
      <c r="H10" s="131" t="s">
        <v>95</v>
      </c>
      <c r="I10" s="131" t="s">
        <v>47</v>
      </c>
      <c r="J10" s="129" t="s">
        <v>902</v>
      </c>
      <c r="K10" s="129" t="s">
        <v>316</v>
      </c>
      <c r="L10" s="64" t="s">
        <v>167</v>
      </c>
      <c r="M10" s="129" t="s">
        <v>429</v>
      </c>
      <c r="N10" s="131" t="s">
        <v>317</v>
      </c>
      <c r="O10" s="131" t="s">
        <v>35</v>
      </c>
      <c r="P10" s="114" t="s">
        <v>895</v>
      </c>
      <c r="Q10" s="129" t="s">
        <v>71</v>
      </c>
      <c r="R10" s="129" t="s">
        <v>65</v>
      </c>
      <c r="S10" s="120"/>
      <c r="T10" s="129" t="s">
        <v>318</v>
      </c>
      <c r="U10" s="132" t="s">
        <v>118</v>
      </c>
      <c r="V10" s="10" t="s">
        <v>403</v>
      </c>
      <c r="W10" s="130" t="s">
        <v>94</v>
      </c>
      <c r="X10" s="130" t="s">
        <v>404</v>
      </c>
      <c r="Y10" s="130" t="s">
        <v>389</v>
      </c>
      <c r="Z10" s="132" t="s">
        <v>170</v>
      </c>
      <c r="AA10" s="132" t="s">
        <v>72</v>
      </c>
      <c r="AB10" s="130" t="s">
        <v>27</v>
      </c>
      <c r="AC10" s="132" t="s">
        <v>72</v>
      </c>
      <c r="AD10" s="130" t="s">
        <v>387</v>
      </c>
      <c r="AE10" s="132" t="s">
        <v>367</v>
      </c>
      <c r="AF10" s="130" t="s">
        <v>368</v>
      </c>
      <c r="AG10" s="130" t="s">
        <v>369</v>
      </c>
      <c r="AH10" s="130" t="s">
        <v>370</v>
      </c>
      <c r="AI10" s="130" t="s">
        <v>371</v>
      </c>
      <c r="AJ10" s="130" t="s">
        <v>881</v>
      </c>
      <c r="AK10" s="102" t="s">
        <v>882</v>
      </c>
      <c r="AL10" s="102" t="s">
        <v>882</v>
      </c>
      <c r="AM10" s="102" t="s">
        <v>882</v>
      </c>
      <c r="AN10" s="102" t="s">
        <v>882</v>
      </c>
      <c r="AO10" s="102" t="s">
        <v>882</v>
      </c>
      <c r="AP10" s="102" t="s">
        <v>882</v>
      </c>
      <c r="AQ10" s="102" t="s">
        <v>882</v>
      </c>
      <c r="AR10" s="102" t="s">
        <v>882</v>
      </c>
      <c r="AS10" s="102" t="s">
        <v>882</v>
      </c>
      <c r="AT10" s="102" t="s">
        <v>882</v>
      </c>
      <c r="AU10" s="130"/>
    </row>
    <row r="11" spans="2:47" ht="145.94999999999999" customHeight="1">
      <c r="B11" s="48">
        <f t="shared" si="0"/>
        <v>5</v>
      </c>
      <c r="C11" s="49" t="s">
        <v>342</v>
      </c>
      <c r="D11" s="59" t="s">
        <v>341</v>
      </c>
      <c r="E11" s="58" t="s">
        <v>912</v>
      </c>
      <c r="F11" s="58" t="s">
        <v>912</v>
      </c>
      <c r="G11" s="58" t="s">
        <v>912</v>
      </c>
      <c r="H11" s="8" t="s">
        <v>79</v>
      </c>
      <c r="I11" s="50" t="s">
        <v>423</v>
      </c>
      <c r="J11" s="129" t="s">
        <v>903</v>
      </c>
      <c r="K11" s="51" t="s">
        <v>345</v>
      </c>
      <c r="L11" s="64" t="s">
        <v>464</v>
      </c>
      <c r="M11" s="51" t="s">
        <v>116</v>
      </c>
      <c r="N11" s="7" t="s">
        <v>73</v>
      </c>
      <c r="O11" s="8" t="s">
        <v>80</v>
      </c>
      <c r="P11" s="114" t="s">
        <v>896</v>
      </c>
      <c r="Q11" s="8" t="s">
        <v>71</v>
      </c>
      <c r="R11" s="8" t="s">
        <v>65</v>
      </c>
      <c r="S11" s="120"/>
      <c r="T11" s="8" t="s">
        <v>117</v>
      </c>
      <c r="U11" s="130" t="s">
        <v>118</v>
      </c>
      <c r="V11" s="10">
        <v>43764</v>
      </c>
      <c r="W11" s="63" t="s">
        <v>75</v>
      </c>
      <c r="X11" s="130" t="s">
        <v>404</v>
      </c>
      <c r="Y11" s="132" t="s">
        <v>81</v>
      </c>
      <c r="Z11" s="132" t="s">
        <v>170</v>
      </c>
      <c r="AA11" s="132" t="s">
        <v>72</v>
      </c>
      <c r="AB11" s="130" t="s">
        <v>20</v>
      </c>
      <c r="AC11" s="132" t="s">
        <v>72</v>
      </c>
      <c r="AD11" s="130" t="s">
        <v>427</v>
      </c>
      <c r="AE11" s="130" t="s">
        <v>119</v>
      </c>
      <c r="AF11" s="130" t="s">
        <v>120</v>
      </c>
      <c r="AG11" s="130" t="s">
        <v>121</v>
      </c>
      <c r="AH11" s="130" t="s">
        <v>122</v>
      </c>
      <c r="AI11" s="130" t="s">
        <v>123</v>
      </c>
      <c r="AJ11" s="130" t="s">
        <v>881</v>
      </c>
      <c r="AK11" s="102" t="s">
        <v>882</v>
      </c>
      <c r="AL11" s="102" t="s">
        <v>882</v>
      </c>
      <c r="AM11" s="102" t="s">
        <v>882</v>
      </c>
      <c r="AN11" s="102" t="s">
        <v>882</v>
      </c>
      <c r="AO11" s="102" t="s">
        <v>882</v>
      </c>
      <c r="AP11" s="102" t="s">
        <v>882</v>
      </c>
      <c r="AQ11" s="102" t="s">
        <v>882</v>
      </c>
      <c r="AR11" s="102" t="s">
        <v>882</v>
      </c>
      <c r="AS11" s="102" t="s">
        <v>882</v>
      </c>
      <c r="AT11" s="102" t="s">
        <v>882</v>
      </c>
      <c r="AU11" s="132"/>
    </row>
    <row r="12" spans="2:47" ht="147.75" customHeight="1">
      <c r="B12" s="48">
        <f t="shared" si="0"/>
        <v>6</v>
      </c>
      <c r="C12" s="60" t="s">
        <v>340</v>
      </c>
      <c r="D12" s="59" t="s">
        <v>338</v>
      </c>
      <c r="E12" s="58" t="s">
        <v>424</v>
      </c>
      <c r="F12" s="58" t="s">
        <v>424</v>
      </c>
      <c r="G12" s="60" t="s">
        <v>339</v>
      </c>
      <c r="H12" s="7" t="s">
        <v>83</v>
      </c>
      <c r="I12" s="7" t="s">
        <v>135</v>
      </c>
      <c r="J12" s="7" t="s">
        <v>136</v>
      </c>
      <c r="K12" s="8" t="s">
        <v>52</v>
      </c>
      <c r="L12" s="8" t="s">
        <v>140</v>
      </c>
      <c r="M12" s="7" t="s">
        <v>428</v>
      </c>
      <c r="N12" s="8" t="s">
        <v>82</v>
      </c>
      <c r="O12" s="7" t="s">
        <v>35</v>
      </c>
      <c r="P12" s="114" t="s">
        <v>895</v>
      </c>
      <c r="Q12" s="8" t="s">
        <v>71</v>
      </c>
      <c r="R12" s="8" t="s">
        <v>321</v>
      </c>
      <c r="S12" s="120"/>
      <c r="T12" s="8" t="s">
        <v>137</v>
      </c>
      <c r="U12" s="132" t="s">
        <v>138</v>
      </c>
      <c r="V12" s="10">
        <v>43099</v>
      </c>
      <c r="W12" s="130" t="s">
        <v>425</v>
      </c>
      <c r="X12" s="130" t="s">
        <v>404</v>
      </c>
      <c r="Y12" s="8" t="s">
        <v>139</v>
      </c>
      <c r="Z12" s="7" t="s">
        <v>170</v>
      </c>
      <c r="AA12" s="7" t="s">
        <v>72</v>
      </c>
      <c r="AB12" s="8" t="s">
        <v>27</v>
      </c>
      <c r="AC12" s="7" t="s">
        <v>72</v>
      </c>
      <c r="AD12" s="8" t="s">
        <v>387</v>
      </c>
      <c r="AE12" s="132"/>
      <c r="AF12" s="132"/>
      <c r="AG12" s="132"/>
      <c r="AH12" s="132"/>
      <c r="AI12" s="132"/>
      <c r="AJ12" s="130" t="s">
        <v>881</v>
      </c>
      <c r="AK12" s="102" t="s">
        <v>882</v>
      </c>
      <c r="AL12" s="102" t="s">
        <v>882</v>
      </c>
      <c r="AM12" s="102" t="s">
        <v>882</v>
      </c>
      <c r="AN12" s="102" t="s">
        <v>186</v>
      </c>
      <c r="AO12" s="132"/>
      <c r="AP12" s="102" t="s">
        <v>882</v>
      </c>
      <c r="AQ12" s="102" t="s">
        <v>882</v>
      </c>
      <c r="AR12" s="102" t="s">
        <v>882</v>
      </c>
      <c r="AS12" s="102" t="s">
        <v>882</v>
      </c>
      <c r="AT12" s="102" t="s">
        <v>882</v>
      </c>
      <c r="AU12" s="132"/>
    </row>
    <row r="13" spans="2:47" ht="180" customHeight="1">
      <c r="B13" s="48">
        <f t="shared" si="0"/>
        <v>7</v>
      </c>
      <c r="C13" s="48" t="s">
        <v>25</v>
      </c>
      <c r="D13" s="9" t="s">
        <v>311</v>
      </c>
      <c r="E13" s="58" t="s">
        <v>312</v>
      </c>
      <c r="F13" s="58" t="s">
        <v>312</v>
      </c>
      <c r="G13" s="58" t="s">
        <v>913</v>
      </c>
      <c r="H13" s="129" t="s">
        <v>97</v>
      </c>
      <c r="I13" s="129" t="s">
        <v>405</v>
      </c>
      <c r="J13" s="129" t="s">
        <v>902</v>
      </c>
      <c r="K13" s="129" t="s">
        <v>406</v>
      </c>
      <c r="L13" s="129" t="s">
        <v>143</v>
      </c>
      <c r="M13" s="8" t="s">
        <v>34</v>
      </c>
      <c r="N13" s="131" t="s">
        <v>74</v>
      </c>
      <c r="O13" s="131" t="s">
        <v>35</v>
      </c>
      <c r="P13" s="114" t="s">
        <v>895</v>
      </c>
      <c r="Q13" s="129" t="s">
        <v>71</v>
      </c>
      <c r="R13" s="129" t="s">
        <v>65</v>
      </c>
      <c r="S13" s="120"/>
      <c r="T13" s="129" t="s">
        <v>34</v>
      </c>
      <c r="U13" s="132" t="s">
        <v>118</v>
      </c>
      <c r="V13" s="10" t="s">
        <v>403</v>
      </c>
      <c r="W13" s="130" t="s">
        <v>422</v>
      </c>
      <c r="X13" s="130" t="s">
        <v>404</v>
      </c>
      <c r="Y13" s="130" t="s">
        <v>77</v>
      </c>
      <c r="Z13" s="132" t="s">
        <v>170</v>
      </c>
      <c r="AA13" s="132" t="s">
        <v>87</v>
      </c>
      <c r="AB13" s="130" t="s">
        <v>20</v>
      </c>
      <c r="AC13" s="132" t="s">
        <v>87</v>
      </c>
      <c r="AD13" s="130" t="s">
        <v>427</v>
      </c>
      <c r="AE13" s="132" t="s">
        <v>372</v>
      </c>
      <c r="AF13" s="132"/>
      <c r="AG13" s="130"/>
      <c r="AH13" s="132"/>
      <c r="AI13" s="132"/>
      <c r="AJ13" s="130" t="s">
        <v>881</v>
      </c>
      <c r="AK13" s="102" t="s">
        <v>882</v>
      </c>
      <c r="AL13" s="102" t="s">
        <v>882</v>
      </c>
      <c r="AM13" s="102" t="s">
        <v>882</v>
      </c>
      <c r="AN13" s="102" t="s">
        <v>882</v>
      </c>
      <c r="AO13" s="102" t="s">
        <v>882</v>
      </c>
      <c r="AP13" s="102" t="s">
        <v>882</v>
      </c>
      <c r="AQ13" s="102" t="s">
        <v>882</v>
      </c>
      <c r="AR13" s="102" t="s">
        <v>882</v>
      </c>
      <c r="AS13" s="102" t="s">
        <v>882</v>
      </c>
      <c r="AT13" s="102" t="s">
        <v>882</v>
      </c>
      <c r="AU13" s="132"/>
    </row>
    <row r="14" spans="2:47" ht="156.75" customHeight="1">
      <c r="B14" s="48">
        <f>B13+1</f>
        <v>8</v>
      </c>
      <c r="C14" s="49" t="s">
        <v>436</v>
      </c>
      <c r="D14" s="11" t="s">
        <v>132</v>
      </c>
      <c r="E14" s="58" t="s">
        <v>912</v>
      </c>
      <c r="F14" s="58" t="s">
        <v>912</v>
      </c>
      <c r="G14" s="58" t="s">
        <v>912</v>
      </c>
      <c r="H14" s="129" t="s">
        <v>32</v>
      </c>
      <c r="I14" s="129" t="s">
        <v>297</v>
      </c>
      <c r="J14" s="118" t="s">
        <v>901</v>
      </c>
      <c r="K14" s="129" t="s">
        <v>295</v>
      </c>
      <c r="L14" s="129" t="s">
        <v>296</v>
      </c>
      <c r="M14" s="8" t="s">
        <v>438</v>
      </c>
      <c r="N14" s="131" t="s">
        <v>73</v>
      </c>
      <c r="O14" s="131" t="s">
        <v>35</v>
      </c>
      <c r="P14" s="114" t="s">
        <v>894</v>
      </c>
      <c r="Q14" s="129" t="s">
        <v>78</v>
      </c>
      <c r="R14" s="129" t="s">
        <v>437</v>
      </c>
      <c r="S14" s="119"/>
      <c r="T14" s="132" t="s">
        <v>34</v>
      </c>
      <c r="U14" s="132" t="s">
        <v>397</v>
      </c>
      <c r="V14" s="132" t="s">
        <v>34</v>
      </c>
      <c r="W14" s="130" t="s">
        <v>89</v>
      </c>
      <c r="X14" s="132" t="s">
        <v>63</v>
      </c>
      <c r="Y14" s="132" t="s">
        <v>70</v>
      </c>
      <c r="Z14" s="132" t="s">
        <v>173</v>
      </c>
      <c r="AA14" s="130" t="s">
        <v>72</v>
      </c>
      <c r="AB14" s="130" t="s">
        <v>20</v>
      </c>
      <c r="AC14" s="130" t="s">
        <v>72</v>
      </c>
      <c r="AD14" s="130" t="s">
        <v>427</v>
      </c>
      <c r="AE14" s="132"/>
      <c r="AF14" s="132"/>
      <c r="AG14" s="132"/>
      <c r="AH14" s="132"/>
      <c r="AI14" s="132"/>
      <c r="AJ14" s="130" t="s">
        <v>881</v>
      </c>
      <c r="AK14" s="102" t="s">
        <v>882</v>
      </c>
      <c r="AL14" s="102" t="s">
        <v>882</v>
      </c>
      <c r="AM14" s="102" t="s">
        <v>882</v>
      </c>
      <c r="AN14" s="102" t="s">
        <v>882</v>
      </c>
      <c r="AO14" s="102" t="s">
        <v>882</v>
      </c>
      <c r="AP14" s="102" t="s">
        <v>882</v>
      </c>
      <c r="AQ14" s="102" t="s">
        <v>882</v>
      </c>
      <c r="AR14" s="102" t="s">
        <v>882</v>
      </c>
      <c r="AS14" s="102" t="s">
        <v>882</v>
      </c>
      <c r="AT14" s="102" t="s">
        <v>882</v>
      </c>
      <c r="AU14" s="132"/>
    </row>
    <row r="15" spans="2:47" ht="194.25" customHeight="1">
      <c r="B15" s="48">
        <f>B14+1</f>
        <v>9</v>
      </c>
      <c r="C15" s="48" t="s">
        <v>26</v>
      </c>
      <c r="D15" s="9" t="s">
        <v>314</v>
      </c>
      <c r="E15" s="128" t="s">
        <v>312</v>
      </c>
      <c r="F15" s="128" t="s">
        <v>312</v>
      </c>
      <c r="G15" s="67" t="s">
        <v>913</v>
      </c>
      <c r="H15" s="129" t="s">
        <v>96</v>
      </c>
      <c r="I15" s="131" t="s">
        <v>405</v>
      </c>
      <c r="J15" s="129" t="s">
        <v>902</v>
      </c>
      <c r="K15" s="8" t="s">
        <v>426</v>
      </c>
      <c r="L15" s="129" t="s">
        <v>144</v>
      </c>
      <c r="M15" s="137" t="s">
        <v>872</v>
      </c>
      <c r="N15" s="131" t="s">
        <v>74</v>
      </c>
      <c r="O15" s="131" t="s">
        <v>35</v>
      </c>
      <c r="P15" s="114" t="s">
        <v>895</v>
      </c>
      <c r="Q15" s="129" t="s">
        <v>71</v>
      </c>
      <c r="R15" s="129" t="s">
        <v>65</v>
      </c>
      <c r="S15" s="120"/>
      <c r="T15" s="129" t="s">
        <v>34</v>
      </c>
      <c r="U15" s="132" t="s">
        <v>118</v>
      </c>
      <c r="V15" s="10" t="s">
        <v>403</v>
      </c>
      <c r="W15" s="130" t="s">
        <v>422</v>
      </c>
      <c r="X15" s="130" t="s">
        <v>404</v>
      </c>
      <c r="Y15" s="130" t="s">
        <v>77</v>
      </c>
      <c r="Z15" s="132" t="s">
        <v>170</v>
      </c>
      <c r="AA15" s="132" t="s">
        <v>87</v>
      </c>
      <c r="AB15" s="130" t="s">
        <v>20</v>
      </c>
      <c r="AC15" s="132" t="s">
        <v>87</v>
      </c>
      <c r="AD15" s="130" t="s">
        <v>427</v>
      </c>
      <c r="AE15" s="132" t="s">
        <v>367</v>
      </c>
      <c r="AF15" s="132"/>
      <c r="AG15" s="132"/>
      <c r="AH15" s="132"/>
      <c r="AI15" s="132"/>
      <c r="AJ15" s="130" t="s">
        <v>881</v>
      </c>
      <c r="AK15" s="102" t="s">
        <v>882</v>
      </c>
      <c r="AL15" s="102" t="s">
        <v>882</v>
      </c>
      <c r="AM15" s="102" t="s">
        <v>882</v>
      </c>
      <c r="AN15" s="102" t="s">
        <v>882</v>
      </c>
      <c r="AO15" s="102" t="s">
        <v>882</v>
      </c>
      <c r="AP15" s="102" t="s">
        <v>882</v>
      </c>
      <c r="AQ15" s="102" t="s">
        <v>882</v>
      </c>
      <c r="AR15" s="102" t="s">
        <v>882</v>
      </c>
      <c r="AS15" s="102" t="s">
        <v>882</v>
      </c>
      <c r="AT15" s="102" t="s">
        <v>882</v>
      </c>
      <c r="AU15" s="132"/>
    </row>
    <row r="16" spans="2:47" ht="158.4" customHeight="1">
      <c r="B16" s="147">
        <f t="shared" si="0"/>
        <v>10</v>
      </c>
      <c r="C16" s="149" t="s">
        <v>60</v>
      </c>
      <c r="D16" s="158" t="s">
        <v>298</v>
      </c>
      <c r="E16" s="160" t="s">
        <v>335</v>
      </c>
      <c r="F16" s="160" t="s">
        <v>335</v>
      </c>
      <c r="G16" s="160" t="s">
        <v>335</v>
      </c>
      <c r="H16" s="129" t="s">
        <v>153</v>
      </c>
      <c r="I16" s="129" t="s">
        <v>153</v>
      </c>
      <c r="J16" s="155" t="s">
        <v>906</v>
      </c>
      <c r="K16" s="129" t="s">
        <v>432</v>
      </c>
      <c r="L16" s="155" t="s">
        <v>463</v>
      </c>
      <c r="M16" s="157" t="s">
        <v>880</v>
      </c>
      <c r="N16" s="151" t="s">
        <v>73</v>
      </c>
      <c r="O16" s="151" t="s">
        <v>80</v>
      </c>
      <c r="P16" s="157" t="s">
        <v>896</v>
      </c>
      <c r="Q16" s="155" t="s">
        <v>71</v>
      </c>
      <c r="R16" s="155" t="s">
        <v>65</v>
      </c>
      <c r="S16" s="120"/>
      <c r="T16" s="155" t="s">
        <v>154</v>
      </c>
      <c r="U16" s="151" t="s">
        <v>118</v>
      </c>
      <c r="V16" s="153" t="s">
        <v>807</v>
      </c>
      <c r="W16" s="155" t="s">
        <v>439</v>
      </c>
      <c r="X16" s="151" t="s">
        <v>155</v>
      </c>
      <c r="Y16" s="129" t="s">
        <v>440</v>
      </c>
      <c r="Z16" s="151" t="s">
        <v>443</v>
      </c>
      <c r="AA16" s="151" t="s">
        <v>34</v>
      </c>
      <c r="AB16" s="155" t="s">
        <v>442</v>
      </c>
      <c r="AC16" s="155" t="s">
        <v>72</v>
      </c>
      <c r="AD16" s="155" t="s">
        <v>387</v>
      </c>
      <c r="AE16" s="151" t="s">
        <v>156</v>
      </c>
      <c r="AF16" s="129" t="s">
        <v>157</v>
      </c>
      <c r="AG16" s="155" t="s">
        <v>158</v>
      </c>
      <c r="AH16" s="129" t="s">
        <v>159</v>
      </c>
      <c r="AI16" s="129" t="s">
        <v>160</v>
      </c>
      <c r="AJ16" s="130" t="s">
        <v>881</v>
      </c>
      <c r="AK16" s="102" t="s">
        <v>882</v>
      </c>
      <c r="AL16" s="102" t="s">
        <v>882</v>
      </c>
      <c r="AM16" s="102" t="s">
        <v>882</v>
      </c>
      <c r="AN16" s="102" t="s">
        <v>882</v>
      </c>
      <c r="AO16" s="102" t="s">
        <v>882</v>
      </c>
      <c r="AP16" s="102" t="s">
        <v>882</v>
      </c>
      <c r="AQ16" s="102" t="s">
        <v>882</v>
      </c>
      <c r="AR16" s="102" t="s">
        <v>882</v>
      </c>
      <c r="AS16" s="102" t="s">
        <v>882</v>
      </c>
      <c r="AT16" s="102" t="s">
        <v>882</v>
      </c>
      <c r="AU16" s="131"/>
    </row>
    <row r="17" spans="2:47" ht="158.4">
      <c r="B17" s="148"/>
      <c r="C17" s="150"/>
      <c r="D17" s="159"/>
      <c r="E17" s="161"/>
      <c r="F17" s="161"/>
      <c r="G17" s="161"/>
      <c r="H17" s="130" t="s">
        <v>161</v>
      </c>
      <c r="I17" s="130" t="s">
        <v>161</v>
      </c>
      <c r="J17" s="156"/>
      <c r="K17" s="130" t="s">
        <v>337</v>
      </c>
      <c r="L17" s="156"/>
      <c r="M17" s="156"/>
      <c r="N17" s="152"/>
      <c r="O17" s="152"/>
      <c r="P17" s="156"/>
      <c r="Q17" s="156"/>
      <c r="R17" s="156"/>
      <c r="S17" s="119"/>
      <c r="T17" s="156"/>
      <c r="U17" s="152"/>
      <c r="V17" s="154"/>
      <c r="W17" s="156"/>
      <c r="X17" s="152"/>
      <c r="Y17" s="130" t="s">
        <v>441</v>
      </c>
      <c r="Z17" s="152"/>
      <c r="AA17" s="152"/>
      <c r="AB17" s="156"/>
      <c r="AC17" s="156"/>
      <c r="AD17" s="156"/>
      <c r="AE17" s="152"/>
      <c r="AF17" s="130" t="s">
        <v>162</v>
      </c>
      <c r="AG17" s="156"/>
      <c r="AH17" s="130" t="s">
        <v>163</v>
      </c>
      <c r="AI17" s="130" t="s">
        <v>336</v>
      </c>
      <c r="AJ17" s="130" t="s">
        <v>881</v>
      </c>
      <c r="AK17" s="102" t="s">
        <v>882</v>
      </c>
      <c r="AL17" s="102" t="s">
        <v>882</v>
      </c>
      <c r="AM17" s="102" t="s">
        <v>882</v>
      </c>
      <c r="AN17" s="102" t="s">
        <v>882</v>
      </c>
      <c r="AO17" s="102" t="s">
        <v>882</v>
      </c>
      <c r="AP17" s="102" t="s">
        <v>882</v>
      </c>
      <c r="AQ17" s="102" t="s">
        <v>882</v>
      </c>
      <c r="AR17" s="102" t="s">
        <v>882</v>
      </c>
      <c r="AS17" s="102" t="s">
        <v>882</v>
      </c>
      <c r="AT17" s="102" t="s">
        <v>882</v>
      </c>
      <c r="AU17" s="132"/>
    </row>
    <row r="18" spans="2:47" ht="172.95" customHeight="1">
      <c r="B18" s="48">
        <f>B16+1</f>
        <v>11</v>
      </c>
      <c r="C18" s="48" t="s">
        <v>51</v>
      </c>
      <c r="D18" s="59" t="s">
        <v>34</v>
      </c>
      <c r="E18" s="58" t="s">
        <v>334</v>
      </c>
      <c r="F18" s="58" t="s">
        <v>334</v>
      </c>
      <c r="G18" s="58" t="s">
        <v>912</v>
      </c>
      <c r="H18" s="8" t="s">
        <v>390</v>
      </c>
      <c r="I18" s="8" t="s">
        <v>387</v>
      </c>
      <c r="J18" s="8" t="s">
        <v>898</v>
      </c>
      <c r="K18" s="8" t="s">
        <v>391</v>
      </c>
      <c r="L18" s="8" t="s">
        <v>175</v>
      </c>
      <c r="M18" s="8" t="s">
        <v>430</v>
      </c>
      <c r="N18" s="131" t="s">
        <v>73</v>
      </c>
      <c r="O18" s="7" t="s">
        <v>35</v>
      </c>
      <c r="P18" s="114" t="s">
        <v>894</v>
      </c>
      <c r="Q18" s="8" t="s">
        <v>78</v>
      </c>
      <c r="R18" s="8" t="s">
        <v>65</v>
      </c>
      <c r="S18" s="120"/>
      <c r="T18" s="8" t="s">
        <v>34</v>
      </c>
      <c r="U18" s="132" t="s">
        <v>398</v>
      </c>
      <c r="V18" s="7" t="s">
        <v>34</v>
      </c>
      <c r="W18" s="130" t="s">
        <v>75</v>
      </c>
      <c r="X18" s="130" t="s">
        <v>396</v>
      </c>
      <c r="Y18" s="130" t="s">
        <v>389</v>
      </c>
      <c r="Z18" s="132" t="s">
        <v>170</v>
      </c>
      <c r="AA18" s="130" t="s">
        <v>72</v>
      </c>
      <c r="AB18" s="130" t="s">
        <v>27</v>
      </c>
      <c r="AC18" s="130" t="s">
        <v>72</v>
      </c>
      <c r="AD18" s="8" t="s">
        <v>387</v>
      </c>
      <c r="AE18" s="132"/>
      <c r="AF18" s="132"/>
      <c r="AG18" s="132"/>
      <c r="AH18" s="132"/>
      <c r="AI18" s="132"/>
      <c r="AJ18" s="130" t="s">
        <v>881</v>
      </c>
      <c r="AK18" s="102" t="s">
        <v>882</v>
      </c>
      <c r="AL18" s="102" t="s">
        <v>882</v>
      </c>
      <c r="AM18" s="102" t="s">
        <v>882</v>
      </c>
      <c r="AN18" s="102" t="s">
        <v>882</v>
      </c>
      <c r="AO18" s="102" t="s">
        <v>882</v>
      </c>
      <c r="AP18" s="102" t="s">
        <v>882</v>
      </c>
      <c r="AQ18" s="102" t="s">
        <v>882</v>
      </c>
      <c r="AR18" s="102" t="s">
        <v>882</v>
      </c>
      <c r="AS18" s="102" t="s">
        <v>882</v>
      </c>
      <c r="AT18" s="102" t="s">
        <v>882</v>
      </c>
      <c r="AU18" s="132"/>
    </row>
    <row r="19" spans="2:47" ht="188.25" customHeight="1">
      <c r="B19" s="48">
        <f t="shared" si="0"/>
        <v>12</v>
      </c>
      <c r="C19" s="49" t="s">
        <v>164</v>
      </c>
      <c r="D19" s="9" t="s">
        <v>132</v>
      </c>
      <c r="E19" s="58" t="s">
        <v>917</v>
      </c>
      <c r="F19" s="58" t="s">
        <v>912</v>
      </c>
      <c r="G19" s="58" t="s">
        <v>912</v>
      </c>
      <c r="H19" s="129" t="s">
        <v>165</v>
      </c>
      <c r="I19" s="131" t="s">
        <v>47</v>
      </c>
      <c r="J19" s="131" t="s">
        <v>407</v>
      </c>
      <c r="K19" s="129" t="s">
        <v>166</v>
      </c>
      <c r="L19" s="64" t="s">
        <v>168</v>
      </c>
      <c r="M19" s="129" t="s">
        <v>428</v>
      </c>
      <c r="N19" s="131" t="s">
        <v>317</v>
      </c>
      <c r="O19" s="131" t="s">
        <v>35</v>
      </c>
      <c r="P19" s="114" t="s">
        <v>897</v>
      </c>
      <c r="Q19" s="129" t="s">
        <v>71</v>
      </c>
      <c r="R19" s="129" t="s">
        <v>65</v>
      </c>
      <c r="S19" s="120"/>
      <c r="T19" s="129" t="s">
        <v>169</v>
      </c>
      <c r="U19" s="132" t="s">
        <v>118</v>
      </c>
      <c r="V19" s="10">
        <v>43678</v>
      </c>
      <c r="W19" s="130" t="s">
        <v>75</v>
      </c>
      <c r="X19" s="130" t="s">
        <v>409</v>
      </c>
      <c r="Y19" s="130" t="s">
        <v>409</v>
      </c>
      <c r="Z19" s="130" t="s">
        <v>409</v>
      </c>
      <c r="AA19" s="130" t="s">
        <v>409</v>
      </c>
      <c r="AB19" s="130" t="s">
        <v>409</v>
      </c>
      <c r="AC19" s="130" t="s">
        <v>409</v>
      </c>
      <c r="AD19" s="130" t="s">
        <v>409</v>
      </c>
      <c r="AE19" s="132" t="s">
        <v>367</v>
      </c>
      <c r="AF19" s="130" t="s">
        <v>373</v>
      </c>
      <c r="AG19" s="130" t="s">
        <v>369</v>
      </c>
      <c r="AH19" s="130" t="s">
        <v>370</v>
      </c>
      <c r="AI19" s="130" t="s">
        <v>371</v>
      </c>
      <c r="AJ19" s="130" t="s">
        <v>881</v>
      </c>
      <c r="AK19" s="102" t="s">
        <v>882</v>
      </c>
      <c r="AL19" s="102" t="s">
        <v>882</v>
      </c>
      <c r="AM19" s="102" t="s">
        <v>882</v>
      </c>
      <c r="AN19" s="102" t="s">
        <v>882</v>
      </c>
      <c r="AO19" s="102" t="s">
        <v>882</v>
      </c>
      <c r="AP19" s="102" t="s">
        <v>882</v>
      </c>
      <c r="AQ19" s="102" t="s">
        <v>882</v>
      </c>
      <c r="AR19" s="102" t="s">
        <v>882</v>
      </c>
      <c r="AS19" s="102" t="s">
        <v>882</v>
      </c>
      <c r="AT19" s="102" t="s">
        <v>882</v>
      </c>
      <c r="AU19" s="130"/>
    </row>
    <row r="20" spans="2:47" ht="273.60000000000002" customHeight="1">
      <c r="B20" s="48">
        <f t="shared" si="0"/>
        <v>13</v>
      </c>
      <c r="C20" s="48" t="s">
        <v>28</v>
      </c>
      <c r="D20" s="59" t="s">
        <v>319</v>
      </c>
      <c r="E20" s="58" t="s">
        <v>320</v>
      </c>
      <c r="F20" s="58" t="s">
        <v>320</v>
      </c>
      <c r="G20" s="58" t="s">
        <v>912</v>
      </c>
      <c r="H20" s="49" t="s">
        <v>444</v>
      </c>
      <c r="I20" s="49" t="s">
        <v>43</v>
      </c>
      <c r="J20" s="8" t="s">
        <v>907</v>
      </c>
      <c r="K20" s="129" t="s">
        <v>431</v>
      </c>
      <c r="L20" s="64" t="s">
        <v>806</v>
      </c>
      <c r="M20" s="7" t="s">
        <v>299</v>
      </c>
      <c r="N20" s="48" t="s">
        <v>74</v>
      </c>
      <c r="O20" s="7" t="s">
        <v>35</v>
      </c>
      <c r="P20" s="114" t="s">
        <v>894</v>
      </c>
      <c r="Q20" s="49" t="s">
        <v>78</v>
      </c>
      <c r="R20" s="47" t="s">
        <v>65</v>
      </c>
      <c r="S20" s="121"/>
      <c r="T20" s="8" t="s">
        <v>34</v>
      </c>
      <c r="U20" s="132" t="s">
        <v>41</v>
      </c>
      <c r="V20" s="132" t="s">
        <v>34</v>
      </c>
      <c r="W20" s="130" t="s">
        <v>93</v>
      </c>
      <c r="X20" s="130" t="s">
        <v>62</v>
      </c>
      <c r="Y20" s="130" t="s">
        <v>70</v>
      </c>
      <c r="Z20" s="132" t="s">
        <v>891</v>
      </c>
      <c r="AA20" s="130" t="s">
        <v>87</v>
      </c>
      <c r="AB20" s="130" t="s">
        <v>20</v>
      </c>
      <c r="AC20" s="130" t="s">
        <v>87</v>
      </c>
      <c r="AD20" s="130" t="s">
        <v>427</v>
      </c>
      <c r="AE20" s="130" t="s">
        <v>300</v>
      </c>
      <c r="AF20" s="130" t="s">
        <v>301</v>
      </c>
      <c r="AG20" s="130" t="s">
        <v>302</v>
      </c>
      <c r="AH20" s="130" t="s">
        <v>303</v>
      </c>
      <c r="AI20" s="130" t="s">
        <v>304</v>
      </c>
      <c r="AJ20" s="100" t="s">
        <v>881</v>
      </c>
      <c r="AK20" s="102" t="s">
        <v>882</v>
      </c>
      <c r="AL20" s="102" t="s">
        <v>882</v>
      </c>
      <c r="AM20" s="102" t="s">
        <v>882</v>
      </c>
      <c r="AN20" s="102" t="s">
        <v>882</v>
      </c>
      <c r="AO20" s="102" t="s">
        <v>882</v>
      </c>
      <c r="AP20" s="102" t="s">
        <v>882</v>
      </c>
      <c r="AQ20" s="102" t="s">
        <v>882</v>
      </c>
      <c r="AR20" s="102" t="s">
        <v>882</v>
      </c>
      <c r="AS20" s="102" t="s">
        <v>882</v>
      </c>
      <c r="AT20" s="102" t="s">
        <v>882</v>
      </c>
      <c r="AU20" s="132"/>
    </row>
    <row r="21" spans="2:47" ht="183" customHeight="1">
      <c r="B21" s="48">
        <f t="shared" si="0"/>
        <v>14</v>
      </c>
      <c r="C21" s="48" t="s">
        <v>48</v>
      </c>
      <c r="D21" s="59" t="s">
        <v>879</v>
      </c>
      <c r="E21" s="58" t="s">
        <v>328</v>
      </c>
      <c r="F21" s="58" t="s">
        <v>445</v>
      </c>
      <c r="G21" s="58" t="s">
        <v>445</v>
      </c>
      <c r="H21" s="8" t="s">
        <v>111</v>
      </c>
      <c r="I21" s="8" t="s">
        <v>110</v>
      </c>
      <c r="J21" s="8" t="s">
        <v>908</v>
      </c>
      <c r="K21" s="8" t="s">
        <v>49</v>
      </c>
      <c r="L21" s="51" t="s">
        <v>112</v>
      </c>
      <c r="M21" s="75" t="s">
        <v>446</v>
      </c>
      <c r="N21" s="131" t="s">
        <v>73</v>
      </c>
      <c r="O21" s="7" t="s">
        <v>35</v>
      </c>
      <c r="P21" s="114" t="s">
        <v>896</v>
      </c>
      <c r="Q21" s="62" t="s">
        <v>86</v>
      </c>
      <c r="R21" s="62" t="s">
        <v>329</v>
      </c>
      <c r="S21" s="122"/>
      <c r="T21" s="49"/>
      <c r="U21" s="130" t="s">
        <v>113</v>
      </c>
      <c r="V21" s="10">
        <v>43329</v>
      </c>
      <c r="W21" s="130" t="s">
        <v>88</v>
      </c>
      <c r="X21" s="130" t="s">
        <v>447</v>
      </c>
      <c r="Y21" s="130" t="s">
        <v>85</v>
      </c>
      <c r="Z21" s="132" t="s">
        <v>448</v>
      </c>
      <c r="AA21" s="132" t="s">
        <v>72</v>
      </c>
      <c r="AB21" s="130" t="s">
        <v>20</v>
      </c>
      <c r="AC21" s="132" t="s">
        <v>72</v>
      </c>
      <c r="AD21" s="130" t="s">
        <v>427</v>
      </c>
      <c r="AE21" s="132"/>
      <c r="AF21" s="132"/>
      <c r="AG21" s="132"/>
      <c r="AH21" s="132"/>
      <c r="AI21" s="132"/>
      <c r="AJ21" s="100" t="s">
        <v>881</v>
      </c>
      <c r="AK21" s="102" t="s">
        <v>882</v>
      </c>
      <c r="AL21" s="102" t="s">
        <v>882</v>
      </c>
      <c r="AM21" s="102" t="s">
        <v>882</v>
      </c>
      <c r="AN21" s="102" t="s">
        <v>882</v>
      </c>
      <c r="AO21" s="132"/>
      <c r="AP21" s="102" t="s">
        <v>882</v>
      </c>
      <c r="AQ21" s="102" t="s">
        <v>882</v>
      </c>
      <c r="AR21" s="102" t="s">
        <v>882</v>
      </c>
      <c r="AS21" s="102" t="s">
        <v>882</v>
      </c>
      <c r="AT21" s="102" t="s">
        <v>882</v>
      </c>
      <c r="AU21" s="132"/>
    </row>
    <row r="22" spans="2:47" ht="201.6">
      <c r="B22" s="48">
        <f t="shared" si="0"/>
        <v>15</v>
      </c>
      <c r="C22" s="48" t="s">
        <v>23</v>
      </c>
      <c r="D22" s="9" t="s">
        <v>309</v>
      </c>
      <c r="E22" s="56" t="s">
        <v>310</v>
      </c>
      <c r="F22" s="56" t="s">
        <v>310</v>
      </c>
      <c r="G22" s="67" t="s">
        <v>913</v>
      </c>
      <c r="H22" s="8" t="s">
        <v>419</v>
      </c>
      <c r="I22" s="7" t="s">
        <v>405</v>
      </c>
      <c r="J22" s="129" t="s">
        <v>902</v>
      </c>
      <c r="K22" s="8" t="s">
        <v>24</v>
      </c>
      <c r="L22" s="8" t="s">
        <v>142</v>
      </c>
      <c r="M22" s="8" t="s">
        <v>428</v>
      </c>
      <c r="N22" s="7" t="s">
        <v>74</v>
      </c>
      <c r="O22" s="7" t="s">
        <v>35</v>
      </c>
      <c r="P22" s="114" t="s">
        <v>895</v>
      </c>
      <c r="Q22" s="8" t="s">
        <v>71</v>
      </c>
      <c r="R22" s="8" t="s">
        <v>65</v>
      </c>
      <c r="S22" s="120"/>
      <c r="T22" s="129" t="s">
        <v>34</v>
      </c>
      <c r="U22" s="132" t="s">
        <v>118</v>
      </c>
      <c r="V22" s="10" t="s">
        <v>403</v>
      </c>
      <c r="W22" s="130" t="s">
        <v>422</v>
      </c>
      <c r="X22" s="130" t="s">
        <v>404</v>
      </c>
      <c r="Y22" s="130" t="s">
        <v>77</v>
      </c>
      <c r="Z22" s="132" t="s">
        <v>170</v>
      </c>
      <c r="AA22" s="132" t="s">
        <v>87</v>
      </c>
      <c r="AB22" s="130" t="s">
        <v>20</v>
      </c>
      <c r="AC22" s="132" t="s">
        <v>87</v>
      </c>
      <c r="AD22" s="130" t="s">
        <v>427</v>
      </c>
      <c r="AE22" s="132"/>
      <c r="AF22" s="132"/>
      <c r="AG22" s="132"/>
      <c r="AH22" s="132"/>
      <c r="AI22" s="132"/>
      <c r="AJ22" s="130" t="s">
        <v>881</v>
      </c>
      <c r="AK22" s="102" t="s">
        <v>882</v>
      </c>
      <c r="AL22" s="102" t="s">
        <v>882</v>
      </c>
      <c r="AM22" s="102" t="s">
        <v>882</v>
      </c>
      <c r="AN22" s="102" t="s">
        <v>882</v>
      </c>
      <c r="AO22" s="102" t="s">
        <v>882</v>
      </c>
      <c r="AP22" s="102" t="s">
        <v>882</v>
      </c>
      <c r="AQ22" s="102" t="s">
        <v>882</v>
      </c>
      <c r="AR22" s="102" t="s">
        <v>882</v>
      </c>
      <c r="AS22" s="102" t="s">
        <v>882</v>
      </c>
      <c r="AT22" s="102" t="s">
        <v>882</v>
      </c>
      <c r="AU22" s="132"/>
    </row>
    <row r="23" spans="2:47" ht="409.6">
      <c r="B23" s="48">
        <f t="shared" si="0"/>
        <v>16</v>
      </c>
      <c r="C23" s="48" t="s">
        <v>29</v>
      </c>
      <c r="D23" s="59" t="s">
        <v>298</v>
      </c>
      <c r="E23" s="128" t="s">
        <v>920</v>
      </c>
      <c r="F23" s="128" t="s">
        <v>920</v>
      </c>
      <c r="G23" s="73" t="s">
        <v>921</v>
      </c>
      <c r="H23" s="129" t="s">
        <v>92</v>
      </c>
      <c r="I23" s="129" t="s">
        <v>362</v>
      </c>
      <c r="J23" s="129" t="s">
        <v>922</v>
      </c>
      <c r="K23" s="73" t="s">
        <v>30</v>
      </c>
      <c r="L23" s="103" t="s">
        <v>889</v>
      </c>
      <c r="M23" s="103" t="s">
        <v>890</v>
      </c>
      <c r="N23" s="131" t="s">
        <v>74</v>
      </c>
      <c r="O23" s="131" t="s">
        <v>35</v>
      </c>
      <c r="P23" s="114" t="s">
        <v>894</v>
      </c>
      <c r="Q23" s="69" t="s">
        <v>78</v>
      </c>
      <c r="R23" s="129" t="s">
        <v>65</v>
      </c>
      <c r="S23" s="120"/>
      <c r="T23" s="129" t="s">
        <v>34</v>
      </c>
      <c r="U23" s="132" t="s">
        <v>36</v>
      </c>
      <c r="V23" s="132" t="s">
        <v>34</v>
      </c>
      <c r="W23" s="130" t="s">
        <v>449</v>
      </c>
      <c r="X23" s="130" t="s">
        <v>404</v>
      </c>
      <c r="Y23" s="130" t="s">
        <v>77</v>
      </c>
      <c r="Z23" s="132" t="s">
        <v>170</v>
      </c>
      <c r="AA23" s="130" t="s">
        <v>87</v>
      </c>
      <c r="AB23" s="130" t="s">
        <v>450</v>
      </c>
      <c r="AC23" s="130" t="s">
        <v>87</v>
      </c>
      <c r="AD23" s="130" t="s">
        <v>451</v>
      </c>
      <c r="AE23" s="132"/>
      <c r="AF23" s="132"/>
      <c r="AG23" s="132"/>
      <c r="AH23" s="132"/>
      <c r="AI23" s="132"/>
      <c r="AJ23" s="130" t="s">
        <v>881</v>
      </c>
      <c r="AK23" s="102" t="s">
        <v>882</v>
      </c>
      <c r="AL23" s="102" t="s">
        <v>882</v>
      </c>
      <c r="AM23" s="102" t="s">
        <v>882</v>
      </c>
      <c r="AN23" s="102" t="s">
        <v>882</v>
      </c>
      <c r="AO23" s="102" t="s">
        <v>882</v>
      </c>
      <c r="AP23" s="102" t="s">
        <v>882</v>
      </c>
      <c r="AQ23" s="102" t="s">
        <v>882</v>
      </c>
      <c r="AR23" s="102" t="s">
        <v>882</v>
      </c>
      <c r="AS23" s="102" t="s">
        <v>882</v>
      </c>
      <c r="AT23" s="102" t="s">
        <v>882</v>
      </c>
      <c r="AU23" s="132"/>
    </row>
    <row r="24" spans="2:47" ht="193.2" customHeight="1">
      <c r="B24" s="48">
        <f t="shared" si="0"/>
        <v>17</v>
      </c>
      <c r="C24" s="48" t="s">
        <v>55</v>
      </c>
      <c r="D24" s="59" t="s">
        <v>56</v>
      </c>
      <c r="E24" s="128" t="s">
        <v>312</v>
      </c>
      <c r="F24" s="128" t="s">
        <v>433</v>
      </c>
      <c r="G24" s="70" t="s">
        <v>434</v>
      </c>
      <c r="H24" s="129" t="s">
        <v>67</v>
      </c>
      <c r="I24" s="129" t="s">
        <v>32</v>
      </c>
      <c r="J24" s="129" t="s">
        <v>905</v>
      </c>
      <c r="K24" s="129" t="s">
        <v>57</v>
      </c>
      <c r="L24" s="129" t="s">
        <v>58</v>
      </c>
      <c r="M24" s="8" t="s">
        <v>873</v>
      </c>
      <c r="N24" s="131" t="s">
        <v>74</v>
      </c>
      <c r="O24" s="131" t="s">
        <v>35</v>
      </c>
      <c r="P24" s="114" t="s">
        <v>895</v>
      </c>
      <c r="Q24" s="129" t="s">
        <v>71</v>
      </c>
      <c r="R24" s="129" t="s">
        <v>65</v>
      </c>
      <c r="S24" s="120"/>
      <c r="T24" s="131" t="s">
        <v>34</v>
      </c>
      <c r="U24" s="132" t="s">
        <v>41</v>
      </c>
      <c r="V24" s="131" t="s">
        <v>34</v>
      </c>
      <c r="W24" s="130" t="s">
        <v>66</v>
      </c>
      <c r="X24" s="130" t="s">
        <v>63</v>
      </c>
      <c r="Y24" s="130" t="s">
        <v>70</v>
      </c>
      <c r="Z24" s="132" t="s">
        <v>173</v>
      </c>
      <c r="AA24" s="130" t="s">
        <v>72</v>
      </c>
      <c r="AB24" s="132" t="s">
        <v>59</v>
      </c>
      <c r="AC24" s="130" t="s">
        <v>72</v>
      </c>
      <c r="AD24" s="130" t="s">
        <v>174</v>
      </c>
      <c r="AE24" s="132" t="s">
        <v>367</v>
      </c>
      <c r="AF24" s="130" t="s">
        <v>374</v>
      </c>
      <c r="AG24" s="130" t="s">
        <v>375</v>
      </c>
      <c r="AH24" s="130" t="s">
        <v>34</v>
      </c>
      <c r="AI24" s="130" t="s">
        <v>34</v>
      </c>
      <c r="AJ24" s="130" t="s">
        <v>881</v>
      </c>
      <c r="AK24" s="102" t="s">
        <v>882</v>
      </c>
      <c r="AL24" s="102" t="s">
        <v>882</v>
      </c>
      <c r="AM24" s="102" t="s">
        <v>882</v>
      </c>
      <c r="AN24" s="102" t="s">
        <v>882</v>
      </c>
      <c r="AO24" s="102" t="s">
        <v>882</v>
      </c>
      <c r="AP24" s="102" t="s">
        <v>882</v>
      </c>
      <c r="AQ24" s="102" t="s">
        <v>882</v>
      </c>
      <c r="AR24" s="102" t="s">
        <v>882</v>
      </c>
      <c r="AS24" s="102" t="s">
        <v>882</v>
      </c>
      <c r="AT24" s="102" t="s">
        <v>882</v>
      </c>
      <c r="AU24" s="130"/>
    </row>
    <row r="25" spans="2:47" ht="193.2" customHeight="1">
      <c r="B25" s="48">
        <f t="shared" si="0"/>
        <v>18</v>
      </c>
      <c r="C25" s="49" t="s">
        <v>330</v>
      </c>
      <c r="D25" s="59" t="s">
        <v>34</v>
      </c>
      <c r="E25" s="58" t="s">
        <v>912</v>
      </c>
      <c r="F25" s="58" t="s">
        <v>322</v>
      </c>
      <c r="G25" s="58" t="s">
        <v>912</v>
      </c>
      <c r="H25" s="7" t="s">
        <v>145</v>
      </c>
      <c r="I25" s="8" t="s">
        <v>145</v>
      </c>
      <c r="J25" s="8" t="s">
        <v>909</v>
      </c>
      <c r="K25" s="8" t="s">
        <v>90</v>
      </c>
      <c r="L25" s="8" t="s">
        <v>146</v>
      </c>
      <c r="M25" s="8" t="s">
        <v>873</v>
      </c>
      <c r="N25" s="131" t="s">
        <v>73</v>
      </c>
      <c r="O25" s="7" t="s">
        <v>35</v>
      </c>
      <c r="P25" s="114" t="s">
        <v>894</v>
      </c>
      <c r="Q25" s="8" t="s">
        <v>78</v>
      </c>
      <c r="R25" s="47" t="s">
        <v>65</v>
      </c>
      <c r="S25" s="121"/>
      <c r="T25" s="8" t="s">
        <v>34</v>
      </c>
      <c r="U25" s="132" t="s">
        <v>453</v>
      </c>
      <c r="V25" s="132" t="s">
        <v>34</v>
      </c>
      <c r="W25" s="130" t="s">
        <v>452</v>
      </c>
      <c r="X25" s="130" t="s">
        <v>37</v>
      </c>
      <c r="Y25" s="130" t="s">
        <v>454</v>
      </c>
      <c r="Z25" s="132" t="s">
        <v>170</v>
      </c>
      <c r="AA25" s="130" t="s">
        <v>72</v>
      </c>
      <c r="AB25" s="130" t="s">
        <v>27</v>
      </c>
      <c r="AC25" s="130" t="s">
        <v>72</v>
      </c>
      <c r="AD25" s="8" t="s">
        <v>387</v>
      </c>
      <c r="AE25" s="8" t="s">
        <v>148</v>
      </c>
      <c r="AF25" s="52" t="s">
        <v>149</v>
      </c>
      <c r="AG25" s="52" t="s">
        <v>150</v>
      </c>
      <c r="AH25" s="52" t="s">
        <v>151</v>
      </c>
      <c r="AI25" s="53" t="s">
        <v>152</v>
      </c>
      <c r="AJ25" s="130" t="s">
        <v>881</v>
      </c>
      <c r="AK25" s="102" t="s">
        <v>882</v>
      </c>
      <c r="AL25" s="102" t="s">
        <v>882</v>
      </c>
      <c r="AM25" s="102" t="s">
        <v>882</v>
      </c>
      <c r="AN25" s="102" t="s">
        <v>882</v>
      </c>
      <c r="AO25" s="102" t="s">
        <v>882</v>
      </c>
      <c r="AP25" s="102" t="s">
        <v>882</v>
      </c>
      <c r="AQ25" s="102" t="s">
        <v>882</v>
      </c>
      <c r="AR25" s="102" t="s">
        <v>882</v>
      </c>
      <c r="AS25" s="102" t="s">
        <v>882</v>
      </c>
      <c r="AT25" s="102" t="s">
        <v>882</v>
      </c>
      <c r="AU25" s="132"/>
    </row>
    <row r="26" spans="2:47" ht="237.75" customHeight="1">
      <c r="B26" s="48">
        <f t="shared" si="0"/>
        <v>19</v>
      </c>
      <c r="C26" s="49" t="s">
        <v>326</v>
      </c>
      <c r="D26" s="59" t="s">
        <v>324</v>
      </c>
      <c r="E26" s="58" t="s">
        <v>325</v>
      </c>
      <c r="F26" s="58" t="s">
        <v>325</v>
      </c>
      <c r="G26" s="58" t="s">
        <v>912</v>
      </c>
      <c r="H26" s="8" t="s">
        <v>42</v>
      </c>
      <c r="I26" s="8" t="s">
        <v>43</v>
      </c>
      <c r="J26" s="8" t="s">
        <v>910</v>
      </c>
      <c r="K26" s="8" t="s">
        <v>44</v>
      </c>
      <c r="L26" s="8" t="s">
        <v>128</v>
      </c>
      <c r="M26" s="65" t="s">
        <v>876</v>
      </c>
      <c r="N26" s="131" t="s">
        <v>73</v>
      </c>
      <c r="O26" s="8" t="s">
        <v>35</v>
      </c>
      <c r="P26" s="114" t="s">
        <v>894</v>
      </c>
      <c r="Q26" s="8" t="s">
        <v>78</v>
      </c>
      <c r="R26" s="8" t="s">
        <v>65</v>
      </c>
      <c r="S26" s="120"/>
      <c r="T26" s="8" t="s">
        <v>34</v>
      </c>
      <c r="U26" s="130" t="s">
        <v>45</v>
      </c>
      <c r="V26" s="132" t="s">
        <v>34</v>
      </c>
      <c r="W26" s="130" t="s">
        <v>89</v>
      </c>
      <c r="X26" s="130" t="s">
        <v>63</v>
      </c>
      <c r="Y26" s="130" t="s">
        <v>70</v>
      </c>
      <c r="Z26" s="47" t="s">
        <v>129</v>
      </c>
      <c r="AA26" s="130" t="s">
        <v>87</v>
      </c>
      <c r="AB26" s="132" t="s">
        <v>40</v>
      </c>
      <c r="AC26" s="130" t="s">
        <v>87</v>
      </c>
      <c r="AD26" s="130" t="s">
        <v>130</v>
      </c>
      <c r="AE26" s="130" t="s">
        <v>357</v>
      </c>
      <c r="AF26" s="130" t="s">
        <v>358</v>
      </c>
      <c r="AG26" s="130" t="s">
        <v>359</v>
      </c>
      <c r="AH26" s="130" t="s">
        <v>360</v>
      </c>
      <c r="AI26" s="130" t="s">
        <v>361</v>
      </c>
      <c r="AJ26" s="100" t="s">
        <v>881</v>
      </c>
      <c r="AK26" s="102" t="s">
        <v>882</v>
      </c>
      <c r="AL26" s="102" t="s">
        <v>882</v>
      </c>
      <c r="AM26" s="102" t="s">
        <v>882</v>
      </c>
      <c r="AN26" s="102" t="s">
        <v>882</v>
      </c>
      <c r="AO26" s="102" t="s">
        <v>882</v>
      </c>
      <c r="AP26" s="102" t="s">
        <v>882</v>
      </c>
      <c r="AQ26" s="102" t="s">
        <v>882</v>
      </c>
      <c r="AR26" s="102" t="s">
        <v>882</v>
      </c>
      <c r="AS26" s="102" t="s">
        <v>882</v>
      </c>
      <c r="AT26" s="102" t="s">
        <v>882</v>
      </c>
      <c r="AU26" s="132"/>
    </row>
    <row r="27" spans="2:47" ht="158.4">
      <c r="B27" s="48">
        <f t="shared" si="0"/>
        <v>20</v>
      </c>
      <c r="C27" s="48" t="s">
        <v>38</v>
      </c>
      <c r="D27" s="59" t="s">
        <v>323</v>
      </c>
      <c r="E27" s="128" t="s">
        <v>411</v>
      </c>
      <c r="F27" s="128" t="s">
        <v>411</v>
      </c>
      <c r="G27" s="58" t="s">
        <v>912</v>
      </c>
      <c r="H27" s="129" t="s">
        <v>412</v>
      </c>
      <c r="I27" s="129" t="s">
        <v>39</v>
      </c>
      <c r="J27" s="118" t="s">
        <v>901</v>
      </c>
      <c r="K27" s="74" t="s">
        <v>415</v>
      </c>
      <c r="L27" s="64" t="s">
        <v>172</v>
      </c>
      <c r="M27" s="129" t="s">
        <v>413</v>
      </c>
      <c r="N27" s="131" t="s">
        <v>74</v>
      </c>
      <c r="O27" s="129" t="s">
        <v>35</v>
      </c>
      <c r="P27" s="114" t="s">
        <v>894</v>
      </c>
      <c r="Q27" s="129" t="s">
        <v>78</v>
      </c>
      <c r="R27" s="129" t="s">
        <v>65</v>
      </c>
      <c r="S27" s="120"/>
      <c r="T27" s="129" t="s">
        <v>34</v>
      </c>
      <c r="U27" s="132" t="s">
        <v>41</v>
      </c>
      <c r="V27" s="131" t="s">
        <v>34</v>
      </c>
      <c r="W27" s="63" t="s">
        <v>408</v>
      </c>
      <c r="X27" s="130" t="s">
        <v>63</v>
      </c>
      <c r="Y27" s="130" t="s">
        <v>70</v>
      </c>
      <c r="Z27" s="132" t="s">
        <v>173</v>
      </c>
      <c r="AA27" s="130" t="s">
        <v>87</v>
      </c>
      <c r="AB27" s="132" t="s">
        <v>40</v>
      </c>
      <c r="AC27" s="130" t="s">
        <v>87</v>
      </c>
      <c r="AD27" s="130" t="s">
        <v>174</v>
      </c>
      <c r="AE27" s="132" t="s">
        <v>372</v>
      </c>
      <c r="AF27" s="132" t="s">
        <v>376</v>
      </c>
      <c r="AG27" s="130" t="s">
        <v>377</v>
      </c>
      <c r="AH27" s="130" t="s">
        <v>378</v>
      </c>
      <c r="AI27" s="130" t="s">
        <v>379</v>
      </c>
      <c r="AJ27" s="130" t="s">
        <v>881</v>
      </c>
      <c r="AK27" s="102" t="s">
        <v>882</v>
      </c>
      <c r="AL27" s="102" t="s">
        <v>882</v>
      </c>
      <c r="AM27" s="102" t="s">
        <v>882</v>
      </c>
      <c r="AN27" s="102" t="s">
        <v>882</v>
      </c>
      <c r="AO27" s="102" t="s">
        <v>882</v>
      </c>
      <c r="AP27" s="102" t="s">
        <v>882</v>
      </c>
      <c r="AQ27" s="102" t="s">
        <v>882</v>
      </c>
      <c r="AR27" s="102" t="s">
        <v>882</v>
      </c>
      <c r="AS27" s="102" t="s">
        <v>882</v>
      </c>
      <c r="AT27" s="102" t="s">
        <v>882</v>
      </c>
      <c r="AU27" s="130"/>
    </row>
    <row r="28" spans="2:47" ht="355.95" customHeight="1">
      <c r="B28" s="48">
        <f t="shared" si="0"/>
        <v>21</v>
      </c>
      <c r="C28" s="48" t="s">
        <v>50</v>
      </c>
      <c r="D28" s="59" t="s">
        <v>331</v>
      </c>
      <c r="E28" s="58" t="s">
        <v>332</v>
      </c>
      <c r="F28" s="58" t="s">
        <v>332</v>
      </c>
      <c r="G28" s="58" t="s">
        <v>912</v>
      </c>
      <c r="H28" s="8" t="s">
        <v>911</v>
      </c>
      <c r="I28" s="7" t="s">
        <v>107</v>
      </c>
      <c r="J28" s="8" t="s">
        <v>911</v>
      </c>
      <c r="K28" s="8" t="s">
        <v>333</v>
      </c>
      <c r="L28" s="8" t="s">
        <v>874</v>
      </c>
      <c r="M28" s="65" t="s">
        <v>875</v>
      </c>
      <c r="N28" s="7" t="s">
        <v>74</v>
      </c>
      <c r="O28" s="8" t="s">
        <v>108</v>
      </c>
      <c r="P28" s="114" t="s">
        <v>894</v>
      </c>
      <c r="Q28" s="62" t="s">
        <v>78</v>
      </c>
      <c r="R28" s="8" t="s">
        <v>65</v>
      </c>
      <c r="S28" s="120"/>
      <c r="T28" s="8" t="s">
        <v>34</v>
      </c>
      <c r="U28" s="132" t="s">
        <v>34</v>
      </c>
      <c r="V28" s="130" t="s">
        <v>455</v>
      </c>
      <c r="W28" s="130" t="s">
        <v>84</v>
      </c>
      <c r="X28" s="130" t="s">
        <v>456</v>
      </c>
      <c r="Y28" s="130" t="s">
        <v>85</v>
      </c>
      <c r="Z28" s="130" t="s">
        <v>109</v>
      </c>
      <c r="AA28" s="132" t="s">
        <v>72</v>
      </c>
      <c r="AB28" s="130" t="s">
        <v>20</v>
      </c>
      <c r="AC28" s="130" t="s">
        <v>72</v>
      </c>
      <c r="AD28" s="130" t="s">
        <v>427</v>
      </c>
      <c r="AE28" s="132"/>
      <c r="AF28" s="132"/>
      <c r="AG28" s="132"/>
      <c r="AH28" s="132"/>
      <c r="AI28" s="132"/>
      <c r="AJ28" s="100" t="s">
        <v>881</v>
      </c>
      <c r="AK28" s="102" t="s">
        <v>882</v>
      </c>
      <c r="AL28" s="102" t="s">
        <v>882</v>
      </c>
      <c r="AM28" s="102" t="s">
        <v>882</v>
      </c>
      <c r="AN28" s="102" t="s">
        <v>882</v>
      </c>
      <c r="AO28" s="102" t="s">
        <v>882</v>
      </c>
      <c r="AP28" s="102" t="s">
        <v>882</v>
      </c>
      <c r="AQ28" s="102" t="s">
        <v>882</v>
      </c>
      <c r="AR28" s="102" t="s">
        <v>882</v>
      </c>
      <c r="AS28" s="102" t="s">
        <v>882</v>
      </c>
      <c r="AT28" s="102" t="s">
        <v>882</v>
      </c>
      <c r="AU28" s="132"/>
    </row>
    <row r="29" spans="2:47" ht="225.6" customHeight="1">
      <c r="B29" s="48">
        <f t="shared" si="0"/>
        <v>22</v>
      </c>
      <c r="C29" s="48" t="s">
        <v>22</v>
      </c>
      <c r="D29" s="9" t="s">
        <v>127</v>
      </c>
      <c r="E29" s="139" t="s">
        <v>308</v>
      </c>
      <c r="F29" s="139" t="s">
        <v>308</v>
      </c>
      <c r="G29" s="67" t="s">
        <v>913</v>
      </c>
      <c r="H29" s="8" t="s">
        <v>420</v>
      </c>
      <c r="I29" s="7" t="s">
        <v>405</v>
      </c>
      <c r="J29" s="129" t="s">
        <v>902</v>
      </c>
      <c r="K29" s="8" t="s">
        <v>421</v>
      </c>
      <c r="L29" s="8" t="s">
        <v>141</v>
      </c>
      <c r="M29" s="137" t="s">
        <v>877</v>
      </c>
      <c r="N29" s="7" t="s">
        <v>74</v>
      </c>
      <c r="O29" s="7" t="s">
        <v>35</v>
      </c>
      <c r="P29" s="114" t="s">
        <v>895</v>
      </c>
      <c r="Q29" s="8" t="s">
        <v>71</v>
      </c>
      <c r="R29" s="8" t="s">
        <v>65</v>
      </c>
      <c r="S29" s="120"/>
      <c r="T29" s="129" t="s">
        <v>34</v>
      </c>
      <c r="U29" s="132" t="s">
        <v>118</v>
      </c>
      <c r="V29" s="10" t="s">
        <v>403</v>
      </c>
      <c r="W29" s="130" t="s">
        <v>422</v>
      </c>
      <c r="X29" s="130" t="s">
        <v>404</v>
      </c>
      <c r="Y29" s="130" t="s">
        <v>77</v>
      </c>
      <c r="Z29" s="132" t="s">
        <v>170</v>
      </c>
      <c r="AA29" s="132" t="s">
        <v>87</v>
      </c>
      <c r="AB29" s="130" t="s">
        <v>20</v>
      </c>
      <c r="AC29" s="132" t="s">
        <v>87</v>
      </c>
      <c r="AD29" s="130" t="s">
        <v>427</v>
      </c>
      <c r="AE29" s="132"/>
      <c r="AF29" s="132"/>
      <c r="AG29" s="132"/>
      <c r="AH29" s="132"/>
      <c r="AI29" s="132"/>
      <c r="AJ29" s="100" t="s">
        <v>881</v>
      </c>
      <c r="AK29" s="102" t="s">
        <v>882</v>
      </c>
      <c r="AL29" s="102" t="s">
        <v>882</v>
      </c>
      <c r="AM29" s="102" t="s">
        <v>882</v>
      </c>
      <c r="AN29" s="102" t="s">
        <v>882</v>
      </c>
      <c r="AO29" s="102" t="s">
        <v>882</v>
      </c>
      <c r="AP29" s="102" t="s">
        <v>882</v>
      </c>
      <c r="AQ29" s="102" t="s">
        <v>882</v>
      </c>
      <c r="AR29" s="102" t="s">
        <v>882</v>
      </c>
      <c r="AS29" s="102" t="s">
        <v>882</v>
      </c>
      <c r="AT29" s="102" t="s">
        <v>882</v>
      </c>
      <c r="AU29" s="132"/>
    </row>
    <row r="30" spans="2:47" ht="168.6" customHeight="1">
      <c r="B30" s="48">
        <f t="shared" si="0"/>
        <v>23</v>
      </c>
      <c r="C30" s="48" t="s">
        <v>104</v>
      </c>
      <c r="D30" s="59" t="s">
        <v>323</v>
      </c>
      <c r="E30" s="60" t="s">
        <v>349</v>
      </c>
      <c r="F30" s="60" t="s">
        <v>349</v>
      </c>
      <c r="G30" s="60" t="s">
        <v>350</v>
      </c>
      <c r="H30" s="7" t="s">
        <v>457</v>
      </c>
      <c r="I30" s="7" t="s">
        <v>458</v>
      </c>
      <c r="J30" s="8" t="s">
        <v>459</v>
      </c>
      <c r="K30" s="8" t="s">
        <v>105</v>
      </c>
      <c r="L30" s="64" t="s">
        <v>805</v>
      </c>
      <c r="M30" s="8" t="s">
        <v>460</v>
      </c>
      <c r="N30" s="7" t="s">
        <v>73</v>
      </c>
      <c r="O30" s="8" t="s">
        <v>35</v>
      </c>
      <c r="P30" s="114" t="s">
        <v>895</v>
      </c>
      <c r="Q30" s="62" t="s">
        <v>71</v>
      </c>
      <c r="R30" s="61" t="s">
        <v>65</v>
      </c>
      <c r="S30" s="124"/>
      <c r="T30" s="8" t="s">
        <v>34</v>
      </c>
      <c r="U30" s="132" t="s">
        <v>36</v>
      </c>
      <c r="V30" s="10">
        <v>43434</v>
      </c>
      <c r="W30" s="130" t="s">
        <v>461</v>
      </c>
      <c r="X30" s="130" t="s">
        <v>404</v>
      </c>
      <c r="Y30" s="132" t="s">
        <v>77</v>
      </c>
      <c r="Z30" s="132" t="s">
        <v>170</v>
      </c>
      <c r="AA30" s="130" t="s">
        <v>87</v>
      </c>
      <c r="AB30" s="130" t="s">
        <v>20</v>
      </c>
      <c r="AC30" s="130" t="s">
        <v>87</v>
      </c>
      <c r="AD30" s="130" t="s">
        <v>427</v>
      </c>
      <c r="AE30" s="132"/>
      <c r="AF30" s="132"/>
      <c r="AG30" s="132"/>
      <c r="AH30" s="132"/>
      <c r="AI30" s="132"/>
      <c r="AJ30" s="130" t="s">
        <v>881</v>
      </c>
      <c r="AK30" s="102" t="s">
        <v>882</v>
      </c>
      <c r="AL30" s="102" t="s">
        <v>882</v>
      </c>
      <c r="AM30" s="102" t="s">
        <v>882</v>
      </c>
      <c r="AN30" s="102" t="s">
        <v>882</v>
      </c>
      <c r="AO30" s="102" t="s">
        <v>882</v>
      </c>
      <c r="AP30" s="102" t="s">
        <v>882</v>
      </c>
      <c r="AQ30" s="102" t="s">
        <v>882</v>
      </c>
      <c r="AR30" s="102" t="s">
        <v>882</v>
      </c>
      <c r="AS30" s="102" t="s">
        <v>882</v>
      </c>
      <c r="AT30" s="102" t="s">
        <v>882</v>
      </c>
      <c r="AU30" s="132"/>
    </row>
    <row r="31" spans="2:47" ht="72" customHeight="1">
      <c r="B31" s="48">
        <f t="shared" si="0"/>
        <v>24</v>
      </c>
      <c r="C31" s="48" t="s">
        <v>31</v>
      </c>
      <c r="D31" s="59" t="s">
        <v>132</v>
      </c>
      <c r="E31" s="128" t="s">
        <v>424</v>
      </c>
      <c r="F31" s="128" t="s">
        <v>424</v>
      </c>
      <c r="G31" s="58" t="s">
        <v>912</v>
      </c>
      <c r="H31" s="129" t="s">
        <v>914</v>
      </c>
      <c r="I31" s="129" t="s">
        <v>32</v>
      </c>
      <c r="J31" s="129" t="s">
        <v>905</v>
      </c>
      <c r="K31" s="129" t="s">
        <v>33</v>
      </c>
      <c r="L31" s="64" t="s">
        <v>171</v>
      </c>
      <c r="M31" s="131" t="s">
        <v>428</v>
      </c>
      <c r="N31" s="131" t="s">
        <v>82</v>
      </c>
      <c r="O31" s="129" t="s">
        <v>35</v>
      </c>
      <c r="P31" s="114" t="s">
        <v>894</v>
      </c>
      <c r="Q31" s="129" t="s">
        <v>78</v>
      </c>
      <c r="R31" s="71" t="s">
        <v>321</v>
      </c>
      <c r="S31" s="124">
        <v>43221</v>
      </c>
      <c r="T31" s="129" t="s">
        <v>34</v>
      </c>
      <c r="U31" s="132" t="s">
        <v>36</v>
      </c>
      <c r="V31" s="131" t="s">
        <v>34</v>
      </c>
      <c r="W31" s="130" t="s">
        <v>91</v>
      </c>
      <c r="X31" s="130" t="s">
        <v>462</v>
      </c>
      <c r="Y31" s="130" t="s">
        <v>77</v>
      </c>
      <c r="Z31" s="132" t="s">
        <v>170</v>
      </c>
      <c r="AA31" s="130" t="s">
        <v>72</v>
      </c>
      <c r="AB31" s="130" t="s">
        <v>27</v>
      </c>
      <c r="AC31" s="130" t="s">
        <v>72</v>
      </c>
      <c r="AD31" s="130" t="s">
        <v>387</v>
      </c>
      <c r="AE31" s="130" t="s">
        <v>372</v>
      </c>
      <c r="AF31" s="130" t="s">
        <v>380</v>
      </c>
      <c r="AG31" s="130" t="s">
        <v>381</v>
      </c>
      <c r="AH31" s="130" t="s">
        <v>34</v>
      </c>
      <c r="AI31" s="130" t="s">
        <v>34</v>
      </c>
      <c r="AJ31" s="130" t="s">
        <v>881</v>
      </c>
      <c r="AK31" s="102" t="s">
        <v>882</v>
      </c>
      <c r="AL31" s="102" t="s">
        <v>882</v>
      </c>
      <c r="AM31" s="102" t="s">
        <v>882</v>
      </c>
      <c r="AN31" s="102" t="s">
        <v>186</v>
      </c>
      <c r="AO31" s="130"/>
      <c r="AP31" s="102" t="s">
        <v>882</v>
      </c>
      <c r="AQ31" s="102" t="s">
        <v>882</v>
      </c>
      <c r="AR31" s="102" t="s">
        <v>882</v>
      </c>
      <c r="AS31" s="102" t="s">
        <v>882</v>
      </c>
      <c r="AT31" s="102" t="s">
        <v>882</v>
      </c>
      <c r="AU31" s="130"/>
    </row>
    <row r="32" spans="2:47" ht="202.95" customHeight="1">
      <c r="B32" s="48">
        <f t="shared" si="0"/>
        <v>25</v>
      </c>
      <c r="C32" s="49" t="s">
        <v>294</v>
      </c>
      <c r="D32" s="59" t="s">
        <v>132</v>
      </c>
      <c r="E32" s="128" t="s">
        <v>312</v>
      </c>
      <c r="F32" s="128" t="s">
        <v>312</v>
      </c>
      <c r="G32" s="58" t="s">
        <v>912</v>
      </c>
      <c r="H32" s="129" t="s">
        <v>414</v>
      </c>
      <c r="I32" s="129" t="s">
        <v>106</v>
      </c>
      <c r="J32" s="118" t="s">
        <v>904</v>
      </c>
      <c r="K32" s="129" t="s">
        <v>416</v>
      </c>
      <c r="L32" s="72" t="s">
        <v>418</v>
      </c>
      <c r="M32" s="104" t="s">
        <v>878</v>
      </c>
      <c r="N32" s="131" t="s">
        <v>74</v>
      </c>
      <c r="O32" s="131" t="s">
        <v>35</v>
      </c>
      <c r="P32" s="114" t="s">
        <v>894</v>
      </c>
      <c r="Q32" s="73" t="s">
        <v>78</v>
      </c>
      <c r="R32" s="71" t="s">
        <v>65</v>
      </c>
      <c r="S32" s="125"/>
      <c r="T32" s="132" t="s">
        <v>34</v>
      </c>
      <c r="U32" s="132" t="s">
        <v>41</v>
      </c>
      <c r="V32" s="132" t="s">
        <v>34</v>
      </c>
      <c r="W32" s="130" t="s">
        <v>89</v>
      </c>
      <c r="X32" s="132" t="s">
        <v>63</v>
      </c>
      <c r="Y32" s="132" t="s">
        <v>70</v>
      </c>
      <c r="Z32" s="132" t="s">
        <v>173</v>
      </c>
      <c r="AA32" s="130" t="s">
        <v>87</v>
      </c>
      <c r="AB32" s="130" t="s">
        <v>20</v>
      </c>
      <c r="AC32" s="130" t="s">
        <v>87</v>
      </c>
      <c r="AD32" s="130" t="s">
        <v>427</v>
      </c>
      <c r="AE32" s="132" t="s">
        <v>367</v>
      </c>
      <c r="AF32" s="130" t="s">
        <v>382</v>
      </c>
      <c r="AG32" s="130" t="s">
        <v>383</v>
      </c>
      <c r="AH32" s="130" t="s">
        <v>384</v>
      </c>
      <c r="AI32" s="130" t="s">
        <v>385</v>
      </c>
      <c r="AJ32" s="130" t="s">
        <v>881</v>
      </c>
      <c r="AK32" s="102" t="s">
        <v>882</v>
      </c>
      <c r="AL32" s="102" t="s">
        <v>882</v>
      </c>
      <c r="AM32" s="102" t="s">
        <v>882</v>
      </c>
      <c r="AN32" s="102" t="s">
        <v>882</v>
      </c>
      <c r="AO32" s="102" t="s">
        <v>882</v>
      </c>
      <c r="AP32" s="102" t="s">
        <v>882</v>
      </c>
      <c r="AQ32" s="102" t="s">
        <v>882</v>
      </c>
      <c r="AR32" s="102" t="s">
        <v>882</v>
      </c>
      <c r="AS32" s="102" t="s">
        <v>882</v>
      </c>
      <c r="AT32" s="102" t="s">
        <v>882</v>
      </c>
      <c r="AU32" s="130"/>
    </row>
    <row r="33" spans="2:47" ht="71.400000000000006" customHeight="1">
      <c r="B33" s="48">
        <f t="shared" si="0"/>
        <v>26</v>
      </c>
      <c r="C33" s="115" t="s">
        <v>935</v>
      </c>
      <c r="D33" s="59"/>
      <c r="E33" s="58"/>
      <c r="F33" s="58"/>
      <c r="G33" s="58"/>
      <c r="H33" s="47"/>
      <c r="I33" s="8" t="s">
        <v>43</v>
      </c>
      <c r="J33" s="8"/>
      <c r="K33" s="8" t="s">
        <v>937</v>
      </c>
      <c r="L33" s="47"/>
      <c r="M33" s="87"/>
      <c r="N33" s="141" t="s">
        <v>73</v>
      </c>
      <c r="O33" s="8"/>
      <c r="P33" s="114"/>
      <c r="Q33" s="8"/>
      <c r="R33" s="8"/>
      <c r="S33" s="120"/>
      <c r="T33" s="47"/>
      <c r="U33" s="133"/>
      <c r="V33" s="47"/>
      <c r="W33" s="133"/>
      <c r="X33" s="133"/>
      <c r="Y33" s="8"/>
      <c r="Z33" s="47"/>
      <c r="AA33" s="8"/>
      <c r="AB33" s="7"/>
      <c r="AC33" s="8"/>
      <c r="AD33" s="8"/>
      <c r="AE33" s="133"/>
      <c r="AF33" s="133"/>
      <c r="AG33" s="133"/>
      <c r="AH33" s="133"/>
      <c r="AI33" s="133"/>
      <c r="AJ33" s="133"/>
      <c r="AK33" s="138"/>
      <c r="AL33" s="138"/>
      <c r="AM33" s="138"/>
      <c r="AN33" s="138"/>
      <c r="AO33" s="138"/>
      <c r="AP33" s="138"/>
      <c r="AQ33" s="138"/>
      <c r="AR33" s="138"/>
      <c r="AS33" s="138"/>
      <c r="AT33" s="138"/>
      <c r="AU33" s="134"/>
    </row>
    <row r="34" spans="2:47" ht="14.4" customHeight="1">
      <c r="B34" s="48">
        <f t="shared" si="0"/>
        <v>27</v>
      </c>
      <c r="C34" s="204" t="s">
        <v>940</v>
      </c>
      <c r="D34" s="9"/>
      <c r="E34" s="56"/>
      <c r="F34" s="56"/>
      <c r="G34" s="56"/>
      <c r="H34" s="8"/>
      <c r="I34" s="7"/>
      <c r="J34" s="7"/>
      <c r="K34" s="8"/>
      <c r="L34" s="7"/>
      <c r="M34" s="49"/>
      <c r="N34" s="141" t="s">
        <v>74</v>
      </c>
      <c r="O34" s="7"/>
      <c r="P34" s="114"/>
      <c r="Q34" s="8"/>
      <c r="R34" s="8"/>
      <c r="S34" s="119"/>
      <c r="T34" s="130"/>
      <c r="U34" s="132"/>
      <c r="V34" s="132"/>
      <c r="W34" s="130"/>
      <c r="X34" s="130"/>
      <c r="Y34" s="130"/>
      <c r="Z34" s="132"/>
      <c r="AA34" s="130"/>
      <c r="AB34" s="130"/>
      <c r="AC34" s="132"/>
      <c r="AD34" s="130"/>
      <c r="AE34" s="132"/>
      <c r="AF34" s="132"/>
      <c r="AG34" s="132"/>
      <c r="AH34" s="132"/>
      <c r="AI34" s="132"/>
      <c r="AJ34" s="130"/>
      <c r="AK34" s="132"/>
      <c r="AL34" s="132"/>
      <c r="AM34" s="132"/>
      <c r="AN34" s="132"/>
      <c r="AO34" s="132"/>
      <c r="AP34" s="132"/>
      <c r="AQ34" s="132"/>
      <c r="AR34" s="132"/>
      <c r="AS34" s="132"/>
      <c r="AT34" s="132"/>
      <c r="AU34" s="132"/>
    </row>
    <row r="35" spans="2:47" ht="14.4" customHeight="1">
      <c r="B35" s="205"/>
      <c r="C35" s="205"/>
      <c r="D35" s="206"/>
      <c r="E35" s="207"/>
      <c r="F35" s="207"/>
      <c r="G35" s="207"/>
      <c r="H35" s="114"/>
      <c r="I35" s="208"/>
      <c r="J35" s="208"/>
      <c r="K35" s="114"/>
      <c r="L35" s="208"/>
      <c r="M35" s="115"/>
      <c r="N35" s="141"/>
      <c r="O35" s="208"/>
      <c r="P35" s="114"/>
      <c r="Q35" s="114"/>
      <c r="R35" s="114"/>
      <c r="S35" s="119"/>
      <c r="T35" s="140"/>
      <c r="U35" s="142"/>
      <c r="V35" s="142"/>
      <c r="W35" s="140"/>
      <c r="X35" s="140"/>
      <c r="Y35" s="140"/>
      <c r="Z35" s="142"/>
      <c r="AA35" s="140"/>
      <c r="AB35" s="140"/>
      <c r="AC35" s="142"/>
      <c r="AD35" s="140"/>
      <c r="AE35" s="142"/>
      <c r="AF35" s="142"/>
      <c r="AG35" s="142"/>
      <c r="AH35" s="142"/>
      <c r="AI35" s="142"/>
      <c r="AJ35" s="140"/>
      <c r="AK35" s="142"/>
      <c r="AL35" s="142"/>
      <c r="AM35" s="142"/>
      <c r="AN35" s="142"/>
      <c r="AO35" s="142"/>
      <c r="AP35" s="142"/>
      <c r="AQ35" s="142"/>
      <c r="AR35" s="142"/>
      <c r="AS35" s="142"/>
      <c r="AT35" s="142"/>
      <c r="AU35" s="142"/>
    </row>
    <row r="36" spans="2:47" ht="14.4" customHeight="1">
      <c r="B36" s="48"/>
      <c r="C36" s="48"/>
      <c r="D36" s="9"/>
      <c r="E36" s="56"/>
      <c r="F36" s="56"/>
      <c r="G36" s="56"/>
      <c r="H36" s="8"/>
      <c r="I36" s="7"/>
      <c r="J36" s="7"/>
      <c r="K36" s="8"/>
      <c r="L36" s="7"/>
      <c r="M36" s="49"/>
      <c r="N36" s="141"/>
      <c r="O36" s="7"/>
      <c r="P36" s="114"/>
      <c r="Q36" s="8"/>
      <c r="R36" s="8"/>
      <c r="S36" s="119"/>
      <c r="T36" s="130"/>
      <c r="U36" s="132"/>
      <c r="V36" s="132"/>
      <c r="W36" s="130"/>
      <c r="X36" s="130"/>
      <c r="Y36" s="130"/>
      <c r="Z36" s="132"/>
      <c r="AA36" s="130"/>
      <c r="AB36" s="130"/>
      <c r="AC36" s="132"/>
      <c r="AD36" s="130"/>
      <c r="AE36" s="132"/>
      <c r="AF36" s="132"/>
      <c r="AG36" s="132"/>
      <c r="AH36" s="132"/>
      <c r="AI36" s="132"/>
      <c r="AJ36" s="130"/>
      <c r="AK36" s="132"/>
      <c r="AL36" s="132"/>
      <c r="AM36" s="132"/>
      <c r="AN36" s="132"/>
      <c r="AO36" s="132"/>
      <c r="AP36" s="132"/>
      <c r="AQ36" s="132"/>
      <c r="AR36" s="132"/>
      <c r="AS36" s="132"/>
      <c r="AT36" s="132"/>
      <c r="AU36" s="132"/>
    </row>
    <row r="37" spans="2:47">
      <c r="N37" s="141"/>
    </row>
  </sheetData>
  <autoFilter ref="B6:AD37" xr:uid="{00000000-0009-0000-0000-000000000000}"/>
  <mergeCells count="52">
    <mergeCell ref="Q5:Q6"/>
    <mergeCell ref="R5:R6"/>
    <mergeCell ref="S5:S6"/>
    <mergeCell ref="AJ5:AT5"/>
    <mergeCell ref="AG16:AG17"/>
    <mergeCell ref="X16:X17"/>
    <mergeCell ref="Z16:Z17"/>
    <mergeCell ref="AA16:AA17"/>
    <mergeCell ref="AB16:AB17"/>
    <mergeCell ref="AE16:AE17"/>
    <mergeCell ref="AD16:AD17"/>
    <mergeCell ref="AC16:AC17"/>
    <mergeCell ref="Y5:AA5"/>
    <mergeCell ref="X5:X6"/>
    <mergeCell ref="W16:W17"/>
    <mergeCell ref="T16:T17"/>
    <mergeCell ref="B2:F3"/>
    <mergeCell ref="G2:AH3"/>
    <mergeCell ref="AE5:AI5"/>
    <mergeCell ref="D5:D6"/>
    <mergeCell ref="K5:K6"/>
    <mergeCell ref="L5:L6"/>
    <mergeCell ref="T5:W5"/>
    <mergeCell ref="AB5:AD5"/>
    <mergeCell ref="O5:O6"/>
    <mergeCell ref="N5:N6"/>
    <mergeCell ref="H5:H6"/>
    <mergeCell ref="G5:G6"/>
    <mergeCell ref="P5:P6"/>
    <mergeCell ref="M5:M6"/>
    <mergeCell ref="I5:I6"/>
    <mergeCell ref="J5:J6"/>
    <mergeCell ref="U16:U17"/>
    <mergeCell ref="V16:V17"/>
    <mergeCell ref="L16:L17"/>
    <mergeCell ref="M16:M17"/>
    <mergeCell ref="D16:D17"/>
    <mergeCell ref="E16:E17"/>
    <mergeCell ref="F16:F17"/>
    <mergeCell ref="G16:G17"/>
    <mergeCell ref="J16:J17"/>
    <mergeCell ref="N16:N17"/>
    <mergeCell ref="O16:O17"/>
    <mergeCell ref="Q16:Q17"/>
    <mergeCell ref="R16:R17"/>
    <mergeCell ref="P16:P17"/>
    <mergeCell ref="F5:F6"/>
    <mergeCell ref="B5:B6"/>
    <mergeCell ref="C5:C6"/>
    <mergeCell ref="B16:B17"/>
    <mergeCell ref="C16:C17"/>
    <mergeCell ref="E5:E6"/>
  </mergeCells>
  <dataValidations count="2">
    <dataValidation type="list" allowBlank="1" showInputMessage="1" showErrorMessage="1" sqref="N7:N16 N18:N37" xr:uid="{00000000-0002-0000-0000-000000000000}">
      <formula1>"N/A ,SIST. MISIONALES ,SIST.ADMTVOS ,SIST. FINANC. ,SIST. DE APOYO ,PORTALES DIG. ,SIST. DIRECCIONAMIENTO ESTRAT."</formula1>
    </dataValidation>
    <dataValidation type="list" allowBlank="1" showInputMessage="1" showErrorMessage="1" sqref="P7:P16 P18:P36" xr:uid="{7B9C477C-0D14-4BA3-A064-48BD1D5FD4AE}">
      <formula1>"Desarrollo Int. ,Desarrollo Ext. ,Adquirido sin Modif. ,Adquirido con Modif. ,Software como Servicio"</formula1>
    </dataValidation>
  </dataValidations>
  <pageMargins left="0.7" right="0.7" top="0.75" bottom="0.75" header="0.3" footer="0.3"/>
  <pageSetup orientation="portrait" horizontalDpi="4294967293" verticalDpi="4294967293"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24"/>
  <sheetViews>
    <sheetView zoomScale="90" zoomScaleNormal="90" workbookViewId="0">
      <selection activeCell="B1" sqref="B1"/>
    </sheetView>
  </sheetViews>
  <sheetFormatPr baseColWidth="10" defaultRowHeight="14.4"/>
  <cols>
    <col min="1" max="1" width="2.5546875" customWidth="1"/>
    <col min="2" max="2" width="14.88671875" customWidth="1"/>
    <col min="3" max="3" width="21.44140625" customWidth="1"/>
    <col min="4" max="4" width="112.33203125" customWidth="1"/>
    <col min="5" max="5" width="43.88671875" customWidth="1"/>
    <col min="6" max="9" width="38.44140625" customWidth="1"/>
  </cols>
  <sheetData>
    <row r="1" spans="2:15" s="13" customFormat="1" ht="17.399999999999999" customHeight="1">
      <c r="B1" s="39"/>
      <c r="D1" s="19"/>
      <c r="E1" s="19"/>
    </row>
    <row r="2" spans="2:15" s="13" customFormat="1" ht="17.399999999999999" customHeight="1">
      <c r="B2" s="39"/>
      <c r="D2" s="19"/>
      <c r="E2" s="19"/>
    </row>
    <row r="3" spans="2:15" s="13" customFormat="1" ht="17.399999999999999" customHeight="1">
      <c r="B3" s="39"/>
      <c r="C3" s="19" t="s">
        <v>186</v>
      </c>
      <c r="D3" s="43"/>
      <c r="E3" s="19"/>
    </row>
    <row r="4" spans="2:15" s="13" customFormat="1" ht="28.2">
      <c r="B4" s="181" t="s">
        <v>187</v>
      </c>
      <c r="C4" s="181"/>
      <c r="D4" s="181"/>
      <c r="E4" s="181"/>
      <c r="F4" s="19"/>
      <c r="G4" s="19"/>
      <c r="H4" s="19"/>
      <c r="I4" s="19"/>
      <c r="J4" s="19"/>
      <c r="K4" s="19"/>
      <c r="L4" s="19"/>
      <c r="M4" s="19"/>
      <c r="N4" s="19"/>
      <c r="O4" s="19"/>
    </row>
    <row r="5" spans="2:15" s="13" customFormat="1" ht="35.4">
      <c r="B5" s="182" t="s">
        <v>292</v>
      </c>
      <c r="C5" s="182"/>
      <c r="D5" s="182"/>
      <c r="E5" s="182"/>
      <c r="F5" s="19"/>
      <c r="G5" s="19"/>
      <c r="H5" s="19"/>
      <c r="I5" s="19"/>
      <c r="J5" s="19"/>
      <c r="K5" s="19"/>
      <c r="L5" s="19"/>
      <c r="M5" s="19"/>
      <c r="N5" s="19"/>
      <c r="O5" s="19"/>
    </row>
    <row r="6" spans="2:15" s="13" customFormat="1" ht="28.2">
      <c r="B6" s="39"/>
      <c r="C6" s="19"/>
      <c r="D6" s="43"/>
      <c r="E6" s="19"/>
    </row>
    <row r="7" spans="2:15" s="13" customFormat="1" ht="45" customHeight="1">
      <c r="B7" s="180" t="s">
        <v>293</v>
      </c>
      <c r="C7" s="180"/>
      <c r="D7" s="180"/>
      <c r="E7" s="180"/>
    </row>
    <row r="9" spans="2:15" s="13" customFormat="1" ht="13.2"/>
    <row r="10" spans="2:15" s="13" customFormat="1" ht="22.2" customHeight="1">
      <c r="B10" s="85" t="s">
        <v>185</v>
      </c>
      <c r="C10" s="85" t="s">
        <v>184</v>
      </c>
      <c r="D10" s="85" t="s">
        <v>183</v>
      </c>
      <c r="E10" s="85" t="s">
        <v>182</v>
      </c>
    </row>
    <row r="12" spans="2:15" ht="244.95" customHeight="1">
      <c r="B12" s="48">
        <v>1</v>
      </c>
      <c r="C12" s="49" t="s">
        <v>468</v>
      </c>
      <c r="D12" s="8" t="s">
        <v>465</v>
      </c>
      <c r="E12" s="8" t="s">
        <v>470</v>
      </c>
    </row>
    <row r="13" spans="2:15" ht="289.95" customHeight="1">
      <c r="B13" s="48">
        <v>2</v>
      </c>
      <c r="C13" s="49" t="s">
        <v>469</v>
      </c>
      <c r="D13" s="8" t="s">
        <v>466</v>
      </c>
      <c r="E13" s="8" t="s">
        <v>471</v>
      </c>
    </row>
    <row r="14" spans="2:15" ht="129.6">
      <c r="B14" s="48">
        <v>3</v>
      </c>
      <c r="C14" s="49" t="s">
        <v>472</v>
      </c>
      <c r="D14" s="8" t="s">
        <v>467</v>
      </c>
      <c r="E14" s="8" t="s">
        <v>473</v>
      </c>
    </row>
    <row r="15" spans="2:15" ht="265.95" customHeight="1">
      <c r="B15" s="48">
        <v>4</v>
      </c>
      <c r="C15" s="49" t="s">
        <v>475</v>
      </c>
      <c r="D15" s="8" t="s">
        <v>481</v>
      </c>
      <c r="E15" s="8" t="s">
        <v>474</v>
      </c>
    </row>
    <row r="16" spans="2:15" ht="115.2">
      <c r="B16" s="48">
        <v>5</v>
      </c>
      <c r="C16" s="49" t="s">
        <v>476</v>
      </c>
      <c r="D16" s="8" t="s">
        <v>477</v>
      </c>
      <c r="E16" s="8" t="s">
        <v>478</v>
      </c>
    </row>
    <row r="17" spans="2:5" ht="198.6" customHeight="1">
      <c r="B17" s="48">
        <v>6</v>
      </c>
      <c r="C17" s="49" t="s">
        <v>480</v>
      </c>
      <c r="D17" s="8" t="s">
        <v>482</v>
      </c>
      <c r="E17" s="8" t="s">
        <v>479</v>
      </c>
    </row>
    <row r="18" spans="2:5" ht="86.4">
      <c r="B18" s="48">
        <v>7</v>
      </c>
      <c r="C18" s="49" t="s">
        <v>484</v>
      </c>
      <c r="D18" s="8" t="s">
        <v>485</v>
      </c>
      <c r="E18" s="8" t="s">
        <v>483</v>
      </c>
    </row>
    <row r="19" spans="2:5" ht="115.2">
      <c r="B19" s="48">
        <v>8</v>
      </c>
      <c r="C19" s="49" t="s">
        <v>487</v>
      </c>
      <c r="D19" s="8" t="s">
        <v>488</v>
      </c>
      <c r="E19" s="8" t="s">
        <v>486</v>
      </c>
    </row>
    <row r="20" spans="2:5" ht="129.6">
      <c r="B20" s="48">
        <v>9</v>
      </c>
      <c r="C20" s="49" t="s">
        <v>490</v>
      </c>
      <c r="D20" s="8" t="s">
        <v>491</v>
      </c>
      <c r="E20" s="8" t="s">
        <v>489</v>
      </c>
    </row>
    <row r="21" spans="2:5">
      <c r="B21" s="48">
        <v>10</v>
      </c>
      <c r="C21" s="49"/>
      <c r="D21" s="8"/>
      <c r="E21" s="8"/>
    </row>
    <row r="22" spans="2:5">
      <c r="B22" s="48"/>
      <c r="C22" s="49"/>
      <c r="D22" s="8"/>
      <c r="E22" s="8"/>
    </row>
    <row r="23" spans="2:5">
      <c r="B23" s="48"/>
      <c r="C23" s="49"/>
      <c r="D23" s="8"/>
      <c r="E23" s="8"/>
    </row>
    <row r="24" spans="2:5">
      <c r="B24" s="48"/>
      <c r="C24" s="49"/>
      <c r="D24" s="8"/>
      <c r="E24" s="8"/>
    </row>
  </sheetData>
  <mergeCells count="3">
    <mergeCell ref="B7:E7"/>
    <mergeCell ref="B4:E4"/>
    <mergeCell ref="B5:E5"/>
  </mergeCells>
  <pageMargins left="0.7" right="0.7" top="0.75" bottom="0.75" header="0.3" footer="0.3"/>
  <pageSetup orientation="portrait"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159"/>
  <sheetViews>
    <sheetView workbookViewId="0">
      <selection activeCell="B1" sqref="B1"/>
    </sheetView>
  </sheetViews>
  <sheetFormatPr baseColWidth="10" defaultColWidth="19" defaultRowHeight="27" customHeight="1"/>
  <cols>
    <col min="1" max="1" width="11.44140625" customWidth="1"/>
    <col min="2" max="2" width="7.88671875" customWidth="1"/>
    <col min="3" max="3" width="33.44140625" customWidth="1"/>
    <col min="4" max="4" width="38.109375" customWidth="1"/>
    <col min="5" max="5" width="41.6640625" customWidth="1"/>
    <col min="6" max="6" width="43.5546875" customWidth="1"/>
  </cols>
  <sheetData>
    <row r="1" spans="2:15" s="13" customFormat="1" ht="16.2" customHeight="1">
      <c r="B1" s="39"/>
      <c r="D1" s="19"/>
      <c r="E1" s="19"/>
    </row>
    <row r="2" spans="2:15" s="13" customFormat="1" ht="16.2" customHeight="1">
      <c r="B2" s="39"/>
      <c r="D2" s="19"/>
      <c r="E2" s="19"/>
    </row>
    <row r="3" spans="2:15" s="13" customFormat="1" ht="16.2" customHeight="1">
      <c r="B3" s="39"/>
      <c r="D3" s="19"/>
      <c r="E3" s="19"/>
    </row>
    <row r="4" spans="2:15" s="13" customFormat="1" ht="28.2">
      <c r="B4" s="181" t="s">
        <v>187</v>
      </c>
      <c r="C4" s="181"/>
      <c r="D4" s="181"/>
      <c r="E4" s="181"/>
      <c r="F4" s="19"/>
      <c r="G4" s="19"/>
      <c r="H4" s="19"/>
      <c r="I4" s="19"/>
      <c r="J4" s="19"/>
      <c r="K4" s="19"/>
      <c r="L4" s="19"/>
      <c r="M4" s="19"/>
      <c r="N4" s="19"/>
      <c r="O4" s="19"/>
    </row>
    <row r="5" spans="2:15" s="13" customFormat="1" ht="35.4">
      <c r="B5" s="182" t="s">
        <v>292</v>
      </c>
      <c r="C5" s="182"/>
      <c r="D5" s="182"/>
      <c r="E5" s="182"/>
      <c r="F5" s="19"/>
      <c r="G5" s="19"/>
      <c r="H5" s="19"/>
      <c r="I5" s="19"/>
      <c r="J5" s="19"/>
      <c r="K5" s="19"/>
      <c r="L5" s="19"/>
      <c r="M5" s="19"/>
      <c r="N5" s="19"/>
      <c r="O5" s="19"/>
    </row>
    <row r="6" spans="2:15" s="13" customFormat="1" ht="28.2">
      <c r="B6" s="39"/>
      <c r="C6" s="19" t="s">
        <v>186</v>
      </c>
      <c r="D6" s="43"/>
      <c r="E6" s="19"/>
    </row>
    <row r="7" spans="2:15" s="13" customFormat="1" ht="45" customHeight="1">
      <c r="B7" s="180" t="s">
        <v>293</v>
      </c>
      <c r="C7" s="180"/>
      <c r="D7" s="180"/>
      <c r="E7" s="180"/>
    </row>
    <row r="8" spans="2:15" ht="14.4"/>
    <row r="9" spans="2:15" ht="14.4"/>
    <row r="10" spans="2:15" ht="27" customHeight="1">
      <c r="B10" s="86" t="s">
        <v>0</v>
      </c>
      <c r="C10" s="86" t="s">
        <v>184</v>
      </c>
      <c r="D10" s="86" t="s">
        <v>492</v>
      </c>
      <c r="E10" s="86" t="s">
        <v>493</v>
      </c>
      <c r="F10" s="86" t="s">
        <v>494</v>
      </c>
    </row>
    <row r="11" spans="2:15" ht="27" customHeight="1">
      <c r="B11" s="78">
        <v>1</v>
      </c>
      <c r="C11" s="79" t="s">
        <v>495</v>
      </c>
      <c r="D11" s="79" t="s">
        <v>496</v>
      </c>
      <c r="E11" s="79" t="s">
        <v>497</v>
      </c>
      <c r="F11" s="80" t="s">
        <v>498</v>
      </c>
    </row>
    <row r="12" spans="2:15" ht="27" customHeight="1">
      <c r="B12" s="78">
        <v>2</v>
      </c>
      <c r="C12" s="79" t="s">
        <v>495</v>
      </c>
      <c r="D12" s="79" t="s">
        <v>496</v>
      </c>
      <c r="E12" s="79" t="s">
        <v>499</v>
      </c>
      <c r="F12" s="80" t="s">
        <v>500</v>
      </c>
    </row>
    <row r="13" spans="2:15" ht="27" customHeight="1">
      <c r="B13" s="78">
        <v>3</v>
      </c>
      <c r="C13" s="79" t="s">
        <v>495</v>
      </c>
      <c r="D13" s="79" t="s">
        <v>496</v>
      </c>
      <c r="E13" s="79" t="s">
        <v>501</v>
      </c>
      <c r="F13" s="80" t="s">
        <v>502</v>
      </c>
    </row>
    <row r="14" spans="2:15" ht="27" customHeight="1">
      <c r="B14" s="78">
        <v>4</v>
      </c>
      <c r="C14" s="79" t="s">
        <v>495</v>
      </c>
      <c r="D14" s="79" t="s">
        <v>496</v>
      </c>
      <c r="E14" s="79" t="s">
        <v>503</v>
      </c>
      <c r="F14" s="80" t="s">
        <v>504</v>
      </c>
    </row>
    <row r="15" spans="2:15" ht="27" customHeight="1">
      <c r="B15" s="78">
        <v>5</v>
      </c>
      <c r="C15" s="79" t="s">
        <v>495</v>
      </c>
      <c r="D15" s="79" t="s">
        <v>496</v>
      </c>
      <c r="E15" s="79" t="s">
        <v>505</v>
      </c>
      <c r="F15" s="80" t="s">
        <v>506</v>
      </c>
    </row>
    <row r="16" spans="2:15" ht="27" customHeight="1">
      <c r="B16" s="78">
        <v>6</v>
      </c>
      <c r="C16" s="79" t="s">
        <v>495</v>
      </c>
      <c r="D16" s="79" t="s">
        <v>496</v>
      </c>
      <c r="E16" s="79" t="s">
        <v>507</v>
      </c>
      <c r="F16" s="80" t="s">
        <v>508</v>
      </c>
    </row>
    <row r="17" spans="2:6" ht="27" customHeight="1">
      <c r="B17" s="78">
        <v>7</v>
      </c>
      <c r="C17" s="79" t="s">
        <v>495</v>
      </c>
      <c r="D17" s="79" t="s">
        <v>496</v>
      </c>
      <c r="E17" s="79" t="s">
        <v>509</v>
      </c>
      <c r="F17" s="80" t="s">
        <v>510</v>
      </c>
    </row>
    <row r="18" spans="2:6" ht="27" customHeight="1">
      <c r="B18" s="78">
        <v>8</v>
      </c>
      <c r="C18" s="79" t="s">
        <v>495</v>
      </c>
      <c r="D18" s="79" t="s">
        <v>496</v>
      </c>
      <c r="E18" s="79" t="s">
        <v>511</v>
      </c>
      <c r="F18" s="80" t="s">
        <v>512</v>
      </c>
    </row>
    <row r="19" spans="2:6" ht="27" customHeight="1">
      <c r="B19" s="78">
        <v>9</v>
      </c>
      <c r="C19" s="79" t="s">
        <v>495</v>
      </c>
      <c r="D19" s="79" t="s">
        <v>496</v>
      </c>
      <c r="E19" s="79" t="s">
        <v>513</v>
      </c>
      <c r="F19" s="80" t="s">
        <v>514</v>
      </c>
    </row>
    <row r="20" spans="2:6" ht="27" customHeight="1">
      <c r="B20" s="78">
        <v>10</v>
      </c>
      <c r="C20" s="79" t="s">
        <v>495</v>
      </c>
      <c r="D20" s="79" t="s">
        <v>496</v>
      </c>
      <c r="E20" s="79" t="s">
        <v>515</v>
      </c>
      <c r="F20" s="80" t="s">
        <v>516</v>
      </c>
    </row>
    <row r="21" spans="2:6" ht="27" customHeight="1">
      <c r="B21" s="78">
        <v>11</v>
      </c>
      <c r="C21" s="79" t="s">
        <v>495</v>
      </c>
      <c r="D21" s="79" t="s">
        <v>496</v>
      </c>
      <c r="E21" s="79" t="s">
        <v>517</v>
      </c>
      <c r="F21" s="80" t="s">
        <v>518</v>
      </c>
    </row>
    <row r="22" spans="2:6" ht="27" customHeight="1">
      <c r="B22" s="78">
        <v>12</v>
      </c>
      <c r="C22" s="79" t="s">
        <v>495</v>
      </c>
      <c r="D22" s="79" t="s">
        <v>496</v>
      </c>
      <c r="E22" s="79" t="s">
        <v>519</v>
      </c>
      <c r="F22" s="80" t="s">
        <v>520</v>
      </c>
    </row>
    <row r="23" spans="2:6" ht="27" customHeight="1">
      <c r="B23" s="78">
        <v>13</v>
      </c>
      <c r="C23" s="79" t="s">
        <v>495</v>
      </c>
      <c r="D23" s="79" t="s">
        <v>521</v>
      </c>
      <c r="E23" s="79" t="s">
        <v>522</v>
      </c>
      <c r="F23" s="80" t="s">
        <v>523</v>
      </c>
    </row>
    <row r="24" spans="2:6" ht="27" customHeight="1">
      <c r="B24" s="78">
        <v>14</v>
      </c>
      <c r="C24" s="79" t="s">
        <v>495</v>
      </c>
      <c r="D24" s="79" t="s">
        <v>521</v>
      </c>
      <c r="E24" s="79" t="s">
        <v>524</v>
      </c>
      <c r="F24" s="80" t="s">
        <v>525</v>
      </c>
    </row>
    <row r="25" spans="2:6" ht="27" customHeight="1">
      <c r="B25" s="78">
        <v>15</v>
      </c>
      <c r="C25" s="79" t="s">
        <v>495</v>
      </c>
      <c r="D25" s="79" t="s">
        <v>521</v>
      </c>
      <c r="E25" s="79" t="s">
        <v>526</v>
      </c>
      <c r="F25" s="80" t="s">
        <v>527</v>
      </c>
    </row>
    <row r="26" spans="2:6" ht="27" customHeight="1">
      <c r="B26" s="78">
        <v>16</v>
      </c>
      <c r="C26" s="79" t="s">
        <v>495</v>
      </c>
      <c r="D26" s="79" t="s">
        <v>521</v>
      </c>
      <c r="E26" s="79" t="s">
        <v>528</v>
      </c>
      <c r="F26" s="80" t="s">
        <v>529</v>
      </c>
    </row>
    <row r="27" spans="2:6" ht="27" customHeight="1">
      <c r="B27" s="78">
        <v>17</v>
      </c>
      <c r="C27" s="79" t="s">
        <v>495</v>
      </c>
      <c r="D27" s="79" t="s">
        <v>521</v>
      </c>
      <c r="E27" s="79" t="s">
        <v>530</v>
      </c>
      <c r="F27" s="80" t="s">
        <v>531</v>
      </c>
    </row>
    <row r="28" spans="2:6" ht="27" customHeight="1">
      <c r="B28" s="78">
        <v>18</v>
      </c>
      <c r="C28" s="79" t="s">
        <v>495</v>
      </c>
      <c r="D28" s="79" t="s">
        <v>28</v>
      </c>
      <c r="E28" s="79" t="s">
        <v>532</v>
      </c>
      <c r="F28" s="80" t="s">
        <v>533</v>
      </c>
    </row>
    <row r="29" spans="2:6" ht="27" customHeight="1">
      <c r="B29" s="78">
        <v>19</v>
      </c>
      <c r="C29" s="79" t="s">
        <v>495</v>
      </c>
      <c r="D29" s="79" t="s">
        <v>28</v>
      </c>
      <c r="E29" s="79" t="s">
        <v>534</v>
      </c>
      <c r="F29" s="80" t="s">
        <v>535</v>
      </c>
    </row>
    <row r="30" spans="2:6" ht="27" customHeight="1">
      <c r="B30" s="78">
        <v>20</v>
      </c>
      <c r="C30" s="79" t="s">
        <v>495</v>
      </c>
      <c r="D30" s="79" t="s">
        <v>536</v>
      </c>
      <c r="E30" s="79" t="s">
        <v>537</v>
      </c>
      <c r="F30" s="80" t="s">
        <v>538</v>
      </c>
    </row>
    <row r="31" spans="2:6" ht="27" customHeight="1">
      <c r="B31" s="78">
        <v>21</v>
      </c>
      <c r="C31" s="79" t="s">
        <v>495</v>
      </c>
      <c r="D31" s="79" t="s">
        <v>536</v>
      </c>
      <c r="E31" s="79" t="s">
        <v>539</v>
      </c>
      <c r="F31" s="80" t="s">
        <v>540</v>
      </c>
    </row>
    <row r="32" spans="2:6" ht="27" customHeight="1">
      <c r="B32" s="78">
        <v>22</v>
      </c>
      <c r="C32" s="79" t="s">
        <v>495</v>
      </c>
      <c r="D32" s="79" t="s">
        <v>536</v>
      </c>
      <c r="E32" s="79" t="s">
        <v>541</v>
      </c>
      <c r="F32" s="80" t="s">
        <v>542</v>
      </c>
    </row>
    <row r="33" spans="2:6" ht="27" customHeight="1">
      <c r="B33" s="78">
        <v>23</v>
      </c>
      <c r="C33" s="79" t="s">
        <v>495</v>
      </c>
      <c r="D33" s="79" t="s">
        <v>536</v>
      </c>
      <c r="E33" s="79" t="s">
        <v>524</v>
      </c>
      <c r="F33" s="80" t="s">
        <v>543</v>
      </c>
    </row>
    <row r="34" spans="2:6" ht="27" customHeight="1">
      <c r="B34" s="78">
        <v>24</v>
      </c>
      <c r="C34" s="79" t="s">
        <v>495</v>
      </c>
      <c r="D34" s="79" t="s">
        <v>536</v>
      </c>
      <c r="E34" s="79" t="s">
        <v>544</v>
      </c>
      <c r="F34" s="80" t="s">
        <v>545</v>
      </c>
    </row>
    <row r="35" spans="2:6" ht="27" customHeight="1">
      <c r="B35" s="78">
        <v>25</v>
      </c>
      <c r="C35" s="79" t="s">
        <v>495</v>
      </c>
      <c r="D35" s="79" t="s">
        <v>536</v>
      </c>
      <c r="E35" s="79" t="s">
        <v>546</v>
      </c>
      <c r="F35" s="80" t="s">
        <v>547</v>
      </c>
    </row>
    <row r="36" spans="2:6" ht="27" customHeight="1">
      <c r="B36" s="78">
        <v>26</v>
      </c>
      <c r="C36" s="79" t="s">
        <v>548</v>
      </c>
      <c r="D36" s="79" t="s">
        <v>549</v>
      </c>
      <c r="E36" s="79" t="s">
        <v>550</v>
      </c>
      <c r="F36" s="80" t="s">
        <v>551</v>
      </c>
    </row>
    <row r="37" spans="2:6" ht="27" customHeight="1">
      <c r="B37" s="78">
        <v>27</v>
      </c>
      <c r="C37" s="79" t="s">
        <v>548</v>
      </c>
      <c r="D37" s="79" t="s">
        <v>549</v>
      </c>
      <c r="E37" s="79" t="s">
        <v>552</v>
      </c>
      <c r="F37" s="80" t="s">
        <v>553</v>
      </c>
    </row>
    <row r="38" spans="2:6" ht="27" customHeight="1">
      <c r="B38" s="78">
        <v>28</v>
      </c>
      <c r="C38" s="79" t="s">
        <v>548</v>
      </c>
      <c r="D38" s="79" t="s">
        <v>549</v>
      </c>
      <c r="E38" s="79" t="s">
        <v>554</v>
      </c>
      <c r="F38" s="80" t="s">
        <v>555</v>
      </c>
    </row>
    <row r="39" spans="2:6" ht="27" customHeight="1">
      <c r="B39" s="78">
        <v>29</v>
      </c>
      <c r="C39" s="79" t="s">
        <v>548</v>
      </c>
      <c r="D39" s="79" t="s">
        <v>556</v>
      </c>
      <c r="E39" s="79" t="s">
        <v>557</v>
      </c>
      <c r="F39" s="80" t="s">
        <v>558</v>
      </c>
    </row>
    <row r="40" spans="2:6" ht="27" customHeight="1">
      <c r="B40" s="78">
        <v>30</v>
      </c>
      <c r="C40" s="79" t="s">
        <v>548</v>
      </c>
      <c r="D40" s="79" t="s">
        <v>556</v>
      </c>
      <c r="E40" s="79" t="s">
        <v>559</v>
      </c>
      <c r="F40" s="80" t="s">
        <v>560</v>
      </c>
    </row>
    <row r="41" spans="2:6" ht="27" customHeight="1">
      <c r="B41" s="78">
        <v>31</v>
      </c>
      <c r="C41" s="79" t="s">
        <v>548</v>
      </c>
      <c r="D41" s="79" t="s">
        <v>561</v>
      </c>
      <c r="E41" s="79" t="s">
        <v>550</v>
      </c>
      <c r="F41" s="80" t="s">
        <v>562</v>
      </c>
    </row>
    <row r="42" spans="2:6" ht="27" customHeight="1">
      <c r="B42" s="78">
        <v>32</v>
      </c>
      <c r="C42" s="79" t="s">
        <v>548</v>
      </c>
      <c r="D42" s="79" t="s">
        <v>561</v>
      </c>
      <c r="E42" s="79" t="s">
        <v>552</v>
      </c>
      <c r="F42" s="80" t="s">
        <v>563</v>
      </c>
    </row>
    <row r="43" spans="2:6" ht="27" customHeight="1">
      <c r="B43" s="78">
        <v>33</v>
      </c>
      <c r="C43" s="79" t="s">
        <v>548</v>
      </c>
      <c r="D43" s="79" t="s">
        <v>561</v>
      </c>
      <c r="E43" s="79" t="s">
        <v>554</v>
      </c>
      <c r="F43" s="80" t="s">
        <v>564</v>
      </c>
    </row>
    <row r="44" spans="2:6" ht="27" customHeight="1">
      <c r="B44" s="78">
        <v>34</v>
      </c>
      <c r="C44" s="79" t="s">
        <v>548</v>
      </c>
      <c r="D44" s="79" t="s">
        <v>565</v>
      </c>
      <c r="E44" s="79" t="s">
        <v>565</v>
      </c>
      <c r="F44" s="80" t="s">
        <v>566</v>
      </c>
    </row>
    <row r="45" spans="2:6" ht="27" customHeight="1">
      <c r="B45" s="78">
        <v>35</v>
      </c>
      <c r="C45" s="79" t="s">
        <v>567</v>
      </c>
      <c r="D45" s="79" t="s">
        <v>568</v>
      </c>
      <c r="E45" s="79" t="s">
        <v>568</v>
      </c>
      <c r="F45" s="80" t="s">
        <v>569</v>
      </c>
    </row>
    <row r="46" spans="2:6" ht="27" customHeight="1">
      <c r="B46" s="78">
        <v>36</v>
      </c>
      <c r="C46" s="79" t="s">
        <v>567</v>
      </c>
      <c r="D46" s="79" t="s">
        <v>570</v>
      </c>
      <c r="E46" s="79" t="s">
        <v>570</v>
      </c>
      <c r="F46" s="80" t="s">
        <v>571</v>
      </c>
    </row>
    <row r="47" spans="2:6" ht="27" customHeight="1">
      <c r="B47" s="78">
        <v>37</v>
      </c>
      <c r="C47" s="79" t="s">
        <v>567</v>
      </c>
      <c r="D47" s="79" t="s">
        <v>572</v>
      </c>
      <c r="E47" s="79" t="s">
        <v>572</v>
      </c>
      <c r="F47" s="80" t="s">
        <v>573</v>
      </c>
    </row>
    <row r="48" spans="2:6" ht="27" customHeight="1">
      <c r="B48" s="78">
        <v>38</v>
      </c>
      <c r="C48" s="79" t="s">
        <v>574</v>
      </c>
      <c r="D48" s="79" t="s">
        <v>575</v>
      </c>
      <c r="E48" s="79" t="s">
        <v>575</v>
      </c>
      <c r="F48" s="80" t="s">
        <v>576</v>
      </c>
    </row>
    <row r="49" spans="2:6" ht="27" customHeight="1">
      <c r="B49" s="78">
        <v>39</v>
      </c>
      <c r="C49" s="79" t="s">
        <v>574</v>
      </c>
      <c r="D49" s="79" t="s">
        <v>577</v>
      </c>
      <c r="E49" s="79" t="s">
        <v>577</v>
      </c>
      <c r="F49" s="80" t="s">
        <v>578</v>
      </c>
    </row>
    <row r="50" spans="2:6" ht="27" customHeight="1">
      <c r="B50" s="78">
        <v>40</v>
      </c>
      <c r="C50" s="79" t="s">
        <v>574</v>
      </c>
      <c r="D50" s="79" t="s">
        <v>579</v>
      </c>
      <c r="E50" s="79" t="s">
        <v>579</v>
      </c>
      <c r="F50" s="80" t="s">
        <v>580</v>
      </c>
    </row>
    <row r="51" spans="2:6" ht="27" customHeight="1">
      <c r="B51" s="78">
        <v>41</v>
      </c>
      <c r="C51" s="79" t="s">
        <v>574</v>
      </c>
      <c r="D51" s="79" t="s">
        <v>581</v>
      </c>
      <c r="E51" s="79" t="s">
        <v>582</v>
      </c>
      <c r="F51" s="81" t="s">
        <v>583</v>
      </c>
    </row>
    <row r="52" spans="2:6" ht="27" customHeight="1">
      <c r="B52" s="78">
        <v>42</v>
      </c>
      <c r="C52" s="79" t="s">
        <v>574</v>
      </c>
      <c r="D52" s="79" t="s">
        <v>581</v>
      </c>
      <c r="E52" s="79" t="s">
        <v>584</v>
      </c>
      <c r="F52" s="80" t="s">
        <v>585</v>
      </c>
    </row>
    <row r="53" spans="2:6" ht="27" customHeight="1">
      <c r="B53" s="78">
        <v>43</v>
      </c>
      <c r="C53" s="79" t="s">
        <v>574</v>
      </c>
      <c r="D53" s="79" t="s">
        <v>586</v>
      </c>
      <c r="E53" s="79" t="s">
        <v>586</v>
      </c>
      <c r="F53" s="80" t="s">
        <v>587</v>
      </c>
    </row>
    <row r="54" spans="2:6" ht="27" customHeight="1">
      <c r="B54" s="78">
        <v>44</v>
      </c>
      <c r="C54" s="79" t="s">
        <v>574</v>
      </c>
      <c r="D54" s="79" t="s">
        <v>588</v>
      </c>
      <c r="E54" s="79" t="s">
        <v>588</v>
      </c>
      <c r="F54" s="80" t="s">
        <v>589</v>
      </c>
    </row>
    <row r="55" spans="2:6" ht="27" customHeight="1">
      <c r="B55" s="78">
        <v>45</v>
      </c>
      <c r="C55" s="79" t="s">
        <v>574</v>
      </c>
      <c r="D55" s="79" t="s">
        <v>590</v>
      </c>
      <c r="E55" s="79" t="s">
        <v>591</v>
      </c>
      <c r="F55" s="80" t="s">
        <v>592</v>
      </c>
    </row>
    <row r="56" spans="2:6" ht="27" customHeight="1">
      <c r="B56" s="78">
        <v>46</v>
      </c>
      <c r="C56" s="79" t="s">
        <v>574</v>
      </c>
      <c r="D56" s="79" t="s">
        <v>590</v>
      </c>
      <c r="E56" s="79" t="s">
        <v>593</v>
      </c>
      <c r="F56" s="80" t="s">
        <v>594</v>
      </c>
    </row>
    <row r="57" spans="2:6" ht="27" customHeight="1">
      <c r="B57" s="78">
        <v>47</v>
      </c>
      <c r="C57" s="79" t="s">
        <v>595</v>
      </c>
      <c r="D57" s="79" t="s">
        <v>596</v>
      </c>
      <c r="E57" s="79" t="s">
        <v>597</v>
      </c>
      <c r="F57" s="80" t="s">
        <v>598</v>
      </c>
    </row>
    <row r="58" spans="2:6" ht="27" customHeight="1">
      <c r="B58" s="78">
        <v>48</v>
      </c>
      <c r="C58" s="79" t="s">
        <v>595</v>
      </c>
      <c r="D58" s="79" t="s">
        <v>596</v>
      </c>
      <c r="E58" s="79" t="s">
        <v>599</v>
      </c>
      <c r="F58" s="80" t="s">
        <v>600</v>
      </c>
    </row>
    <row r="59" spans="2:6" ht="27" customHeight="1">
      <c r="B59" s="78">
        <v>49</v>
      </c>
      <c r="C59" s="79" t="s">
        <v>595</v>
      </c>
      <c r="D59" s="79" t="s">
        <v>596</v>
      </c>
      <c r="E59" s="79" t="s">
        <v>601</v>
      </c>
      <c r="F59" s="80" t="s">
        <v>602</v>
      </c>
    </row>
    <row r="60" spans="2:6" ht="27" customHeight="1">
      <c r="B60" s="78">
        <v>50</v>
      </c>
      <c r="C60" s="79" t="s">
        <v>595</v>
      </c>
      <c r="D60" s="79" t="s">
        <v>596</v>
      </c>
      <c r="E60" s="79" t="s">
        <v>603</v>
      </c>
      <c r="F60" s="80" t="s">
        <v>604</v>
      </c>
    </row>
    <row r="61" spans="2:6" ht="27" customHeight="1">
      <c r="B61" s="78">
        <v>51</v>
      </c>
      <c r="C61" s="79" t="s">
        <v>595</v>
      </c>
      <c r="D61" s="79" t="s">
        <v>605</v>
      </c>
      <c r="E61" s="79" t="s">
        <v>554</v>
      </c>
      <c r="F61" s="80" t="s">
        <v>606</v>
      </c>
    </row>
    <row r="62" spans="2:6" ht="27" customHeight="1">
      <c r="B62" s="78">
        <v>52</v>
      </c>
      <c r="C62" s="79" t="s">
        <v>595</v>
      </c>
      <c r="D62" s="79" t="s">
        <v>605</v>
      </c>
      <c r="E62" s="79" t="s">
        <v>607</v>
      </c>
      <c r="F62" s="80" t="s">
        <v>608</v>
      </c>
    </row>
    <row r="63" spans="2:6" ht="27" customHeight="1">
      <c r="B63" s="78">
        <v>53</v>
      </c>
      <c r="C63" s="79" t="s">
        <v>595</v>
      </c>
      <c r="D63" s="79" t="s">
        <v>605</v>
      </c>
      <c r="E63" s="79" t="s">
        <v>609</v>
      </c>
      <c r="F63" s="80" t="s">
        <v>610</v>
      </c>
    </row>
    <row r="64" spans="2:6" ht="27" customHeight="1">
      <c r="B64" s="78">
        <v>54</v>
      </c>
      <c r="C64" s="79" t="s">
        <v>595</v>
      </c>
      <c r="D64" s="79" t="s">
        <v>605</v>
      </c>
      <c r="E64" s="79" t="s">
        <v>611</v>
      </c>
      <c r="F64" s="80" t="s">
        <v>612</v>
      </c>
    </row>
    <row r="65" spans="2:6" ht="27" customHeight="1">
      <c r="B65" s="78">
        <v>55</v>
      </c>
      <c r="C65" s="79" t="s">
        <v>595</v>
      </c>
      <c r="D65" s="79" t="s">
        <v>605</v>
      </c>
      <c r="E65" s="79" t="s">
        <v>613</v>
      </c>
      <c r="F65" s="80" t="s">
        <v>614</v>
      </c>
    </row>
    <row r="66" spans="2:6" ht="27" customHeight="1">
      <c r="B66" s="78">
        <v>56</v>
      </c>
      <c r="C66" s="79" t="s">
        <v>595</v>
      </c>
      <c r="D66" s="79" t="s">
        <v>605</v>
      </c>
      <c r="E66" s="79" t="s">
        <v>550</v>
      </c>
      <c r="F66" s="80" t="s">
        <v>615</v>
      </c>
    </row>
    <row r="67" spans="2:6" ht="27" customHeight="1">
      <c r="B67" s="78">
        <v>57</v>
      </c>
      <c r="C67" s="79" t="s">
        <v>595</v>
      </c>
      <c r="D67" s="79" t="s">
        <v>605</v>
      </c>
      <c r="E67" s="79" t="s">
        <v>616</v>
      </c>
      <c r="F67" s="80" t="s">
        <v>617</v>
      </c>
    </row>
    <row r="68" spans="2:6" ht="27" customHeight="1">
      <c r="B68" s="78">
        <v>58</v>
      </c>
      <c r="C68" s="79" t="s">
        <v>595</v>
      </c>
      <c r="D68" s="79" t="s">
        <v>605</v>
      </c>
      <c r="E68" s="79" t="s">
        <v>618</v>
      </c>
      <c r="F68" s="80" t="s">
        <v>619</v>
      </c>
    </row>
    <row r="69" spans="2:6" ht="27" customHeight="1">
      <c r="B69" s="78">
        <v>59</v>
      </c>
      <c r="C69" s="79" t="s">
        <v>595</v>
      </c>
      <c r="D69" s="79" t="s">
        <v>605</v>
      </c>
      <c r="E69" s="79" t="s">
        <v>620</v>
      </c>
      <c r="F69" s="80" t="s">
        <v>621</v>
      </c>
    </row>
    <row r="70" spans="2:6" ht="27" customHeight="1">
      <c r="B70" s="78">
        <v>60</v>
      </c>
      <c r="C70" s="79" t="s">
        <v>595</v>
      </c>
      <c r="D70" s="79" t="s">
        <v>605</v>
      </c>
      <c r="E70" s="79" t="s">
        <v>622</v>
      </c>
      <c r="F70" s="80" t="s">
        <v>623</v>
      </c>
    </row>
    <row r="71" spans="2:6" ht="27" customHeight="1">
      <c r="B71" s="78">
        <v>61</v>
      </c>
      <c r="C71" s="79" t="s">
        <v>595</v>
      </c>
      <c r="D71" s="79" t="s">
        <v>605</v>
      </c>
      <c r="E71" s="79" t="s">
        <v>624</v>
      </c>
      <c r="F71" s="80" t="s">
        <v>625</v>
      </c>
    </row>
    <row r="72" spans="2:6" ht="27" customHeight="1">
      <c r="B72" s="78">
        <v>65</v>
      </c>
      <c r="C72" s="79" t="s">
        <v>595</v>
      </c>
      <c r="D72" s="79" t="s">
        <v>626</v>
      </c>
      <c r="E72" s="79" t="s">
        <v>627</v>
      </c>
      <c r="F72" s="81" t="s">
        <v>628</v>
      </c>
    </row>
    <row r="73" spans="2:6" ht="27" customHeight="1">
      <c r="B73" s="78">
        <v>67</v>
      </c>
      <c r="C73" s="79" t="s">
        <v>595</v>
      </c>
      <c r="D73" s="79" t="s">
        <v>626</v>
      </c>
      <c r="E73" s="79" t="s">
        <v>629</v>
      </c>
      <c r="F73" s="81" t="s">
        <v>630</v>
      </c>
    </row>
    <row r="74" spans="2:6" ht="27" customHeight="1">
      <c r="B74" s="78">
        <v>68</v>
      </c>
      <c r="C74" s="79" t="s">
        <v>595</v>
      </c>
      <c r="D74" s="79" t="s">
        <v>626</v>
      </c>
      <c r="E74" s="79" t="s">
        <v>631</v>
      </c>
      <c r="F74" s="81" t="s">
        <v>632</v>
      </c>
    </row>
    <row r="75" spans="2:6" ht="27" customHeight="1">
      <c r="B75" s="78">
        <v>69</v>
      </c>
      <c r="C75" s="79" t="s">
        <v>595</v>
      </c>
      <c r="D75" s="79" t="s">
        <v>626</v>
      </c>
      <c r="E75" s="79" t="s">
        <v>633</v>
      </c>
      <c r="F75" s="80" t="s">
        <v>634</v>
      </c>
    </row>
    <row r="76" spans="2:6" ht="27" customHeight="1">
      <c r="B76" s="78">
        <v>70</v>
      </c>
      <c r="C76" s="79" t="s">
        <v>595</v>
      </c>
      <c r="D76" s="79" t="s">
        <v>626</v>
      </c>
      <c r="E76" s="79" t="s">
        <v>635</v>
      </c>
      <c r="F76" s="80" t="s">
        <v>636</v>
      </c>
    </row>
    <row r="77" spans="2:6" ht="27" customHeight="1">
      <c r="B77" s="78">
        <v>71</v>
      </c>
      <c r="C77" s="79" t="s">
        <v>595</v>
      </c>
      <c r="D77" s="79" t="s">
        <v>626</v>
      </c>
      <c r="E77" s="79" t="s">
        <v>637</v>
      </c>
      <c r="F77" s="80" t="s">
        <v>638</v>
      </c>
    </row>
    <row r="78" spans="2:6" ht="27" customHeight="1">
      <c r="B78" s="78">
        <v>72</v>
      </c>
      <c r="C78" s="79" t="s">
        <v>595</v>
      </c>
      <c r="D78" s="79" t="s">
        <v>626</v>
      </c>
      <c r="E78" s="79" t="s">
        <v>639</v>
      </c>
      <c r="F78" s="80" t="s">
        <v>640</v>
      </c>
    </row>
    <row r="79" spans="2:6" ht="27" customHeight="1">
      <c r="B79" s="78">
        <v>73</v>
      </c>
      <c r="C79" s="79" t="s">
        <v>595</v>
      </c>
      <c r="D79" s="79" t="s">
        <v>626</v>
      </c>
      <c r="E79" s="79" t="s">
        <v>641</v>
      </c>
      <c r="F79" s="80" t="s">
        <v>641</v>
      </c>
    </row>
    <row r="80" spans="2:6" ht="27" customHeight="1">
      <c r="B80" s="78">
        <v>74</v>
      </c>
      <c r="C80" s="79" t="s">
        <v>595</v>
      </c>
      <c r="D80" s="79" t="s">
        <v>626</v>
      </c>
      <c r="E80" s="79" t="s">
        <v>642</v>
      </c>
      <c r="F80" s="80" t="s">
        <v>643</v>
      </c>
    </row>
    <row r="81" spans="2:6" ht="27" customHeight="1">
      <c r="B81" s="78">
        <v>75</v>
      </c>
      <c r="C81" s="79" t="s">
        <v>595</v>
      </c>
      <c r="D81" s="79" t="s">
        <v>626</v>
      </c>
      <c r="E81" s="79" t="s">
        <v>644</v>
      </c>
      <c r="F81" s="80" t="s">
        <v>645</v>
      </c>
    </row>
    <row r="82" spans="2:6" ht="27" customHeight="1">
      <c r="B82" s="78">
        <v>76</v>
      </c>
      <c r="C82" s="79" t="s">
        <v>595</v>
      </c>
      <c r="D82" s="79" t="s">
        <v>626</v>
      </c>
      <c r="E82" s="79" t="s">
        <v>646</v>
      </c>
      <c r="F82" s="80" t="s">
        <v>647</v>
      </c>
    </row>
    <row r="83" spans="2:6" ht="27" customHeight="1">
      <c r="B83" s="78">
        <v>77</v>
      </c>
      <c r="C83" s="79" t="s">
        <v>595</v>
      </c>
      <c r="D83" s="79" t="s">
        <v>626</v>
      </c>
      <c r="E83" s="79" t="s">
        <v>648</v>
      </c>
      <c r="F83" s="80" t="s">
        <v>649</v>
      </c>
    </row>
    <row r="84" spans="2:6" ht="27" customHeight="1">
      <c r="B84" s="82">
        <v>78</v>
      </c>
      <c r="C84" s="83" t="s">
        <v>595</v>
      </c>
      <c r="D84" s="83" t="s">
        <v>626</v>
      </c>
      <c r="E84" s="83" t="s">
        <v>650</v>
      </c>
      <c r="F84" s="80" t="s">
        <v>649</v>
      </c>
    </row>
    <row r="85" spans="2:6" ht="27" customHeight="1">
      <c r="B85" s="78">
        <v>79</v>
      </c>
      <c r="C85" s="79" t="s">
        <v>595</v>
      </c>
      <c r="D85" s="79" t="s">
        <v>626</v>
      </c>
      <c r="E85" s="79" t="s">
        <v>651</v>
      </c>
      <c r="F85" s="80" t="s">
        <v>652</v>
      </c>
    </row>
    <row r="86" spans="2:6" ht="27" customHeight="1">
      <c r="B86" s="78">
        <v>80</v>
      </c>
      <c r="C86" s="79" t="s">
        <v>595</v>
      </c>
      <c r="D86" s="79" t="s">
        <v>626</v>
      </c>
      <c r="E86" s="79" t="s">
        <v>653</v>
      </c>
      <c r="F86" s="80" t="s">
        <v>654</v>
      </c>
    </row>
    <row r="87" spans="2:6" ht="27" customHeight="1">
      <c r="B87" s="78">
        <v>81</v>
      </c>
      <c r="C87" s="79" t="s">
        <v>595</v>
      </c>
      <c r="D87" s="79" t="s">
        <v>626</v>
      </c>
      <c r="E87" s="79" t="s">
        <v>655</v>
      </c>
      <c r="F87" s="80" t="s">
        <v>656</v>
      </c>
    </row>
    <row r="88" spans="2:6" ht="27" customHeight="1">
      <c r="B88" s="78">
        <v>82</v>
      </c>
      <c r="C88" s="79" t="s">
        <v>595</v>
      </c>
      <c r="D88" s="79" t="s">
        <v>626</v>
      </c>
      <c r="E88" s="79" t="s">
        <v>657</v>
      </c>
      <c r="F88" s="80" t="s">
        <v>658</v>
      </c>
    </row>
    <row r="89" spans="2:6" ht="27" customHeight="1">
      <c r="B89" s="78">
        <v>85</v>
      </c>
      <c r="C89" s="79" t="s">
        <v>595</v>
      </c>
      <c r="D89" s="79" t="s">
        <v>659</v>
      </c>
      <c r="E89" s="79" t="s">
        <v>660</v>
      </c>
      <c r="F89" s="80" t="s">
        <v>661</v>
      </c>
    </row>
    <row r="90" spans="2:6" ht="27" customHeight="1">
      <c r="B90" s="78">
        <v>86</v>
      </c>
      <c r="C90" s="79" t="s">
        <v>595</v>
      </c>
      <c r="D90" s="79" t="s">
        <v>659</v>
      </c>
      <c r="E90" s="79" t="s">
        <v>662</v>
      </c>
      <c r="F90" s="80" t="s">
        <v>663</v>
      </c>
    </row>
    <row r="91" spans="2:6" ht="27" customHeight="1">
      <c r="B91" s="78">
        <v>87</v>
      </c>
      <c r="C91" s="79" t="s">
        <v>595</v>
      </c>
      <c r="D91" s="79" t="s">
        <v>664</v>
      </c>
      <c r="E91" s="79" t="s">
        <v>664</v>
      </c>
      <c r="F91" s="80" t="s">
        <v>665</v>
      </c>
    </row>
    <row r="92" spans="2:6" ht="27" customHeight="1">
      <c r="B92" s="78">
        <v>88</v>
      </c>
      <c r="C92" s="79" t="s">
        <v>666</v>
      </c>
      <c r="D92" s="79" t="s">
        <v>667</v>
      </c>
      <c r="E92" s="79" t="s">
        <v>667</v>
      </c>
      <c r="F92" s="80" t="s">
        <v>668</v>
      </c>
    </row>
    <row r="93" spans="2:6" ht="27" customHeight="1">
      <c r="B93" s="78">
        <v>89</v>
      </c>
      <c r="C93" s="79" t="s">
        <v>666</v>
      </c>
      <c r="D93" s="79" t="s">
        <v>669</v>
      </c>
      <c r="E93" s="79" t="s">
        <v>669</v>
      </c>
      <c r="F93" s="80" t="s">
        <v>670</v>
      </c>
    </row>
    <row r="94" spans="2:6" ht="27" customHeight="1">
      <c r="B94" s="78">
        <v>90</v>
      </c>
      <c r="C94" s="79" t="s">
        <v>666</v>
      </c>
      <c r="D94" s="79" t="s">
        <v>671</v>
      </c>
      <c r="E94" s="79" t="s">
        <v>671</v>
      </c>
      <c r="F94" s="80" t="s">
        <v>672</v>
      </c>
    </row>
    <row r="95" spans="2:6" ht="27" customHeight="1">
      <c r="B95" s="78">
        <v>91</v>
      </c>
      <c r="C95" s="79" t="s">
        <v>666</v>
      </c>
      <c r="D95" s="79" t="s">
        <v>673</v>
      </c>
      <c r="E95" s="79" t="s">
        <v>673</v>
      </c>
      <c r="F95" s="80" t="s">
        <v>674</v>
      </c>
    </row>
    <row r="96" spans="2:6" ht="27" customHeight="1">
      <c r="B96" s="78">
        <v>92</v>
      </c>
      <c r="C96" s="79" t="s">
        <v>666</v>
      </c>
      <c r="D96" s="79" t="s">
        <v>675</v>
      </c>
      <c r="E96" s="79" t="s">
        <v>675</v>
      </c>
      <c r="F96" s="80" t="s">
        <v>676</v>
      </c>
    </row>
    <row r="97" spans="2:6" ht="27" customHeight="1">
      <c r="B97" s="78">
        <v>93</v>
      </c>
      <c r="C97" s="79" t="s">
        <v>666</v>
      </c>
      <c r="D97" s="79" t="s">
        <v>677</v>
      </c>
      <c r="E97" s="79" t="s">
        <v>677</v>
      </c>
      <c r="F97" s="80" t="s">
        <v>678</v>
      </c>
    </row>
    <row r="98" spans="2:6" ht="27" customHeight="1">
      <c r="B98" s="78">
        <v>94</v>
      </c>
      <c r="C98" s="79" t="s">
        <v>666</v>
      </c>
      <c r="D98" s="79" t="s">
        <v>679</v>
      </c>
      <c r="E98" s="79" t="s">
        <v>679</v>
      </c>
      <c r="F98" s="80" t="s">
        <v>680</v>
      </c>
    </row>
    <row r="99" spans="2:6" ht="27" customHeight="1">
      <c r="B99" s="78">
        <v>95</v>
      </c>
      <c r="C99" s="79" t="s">
        <v>666</v>
      </c>
      <c r="D99" s="79" t="s">
        <v>681</v>
      </c>
      <c r="E99" s="79" t="s">
        <v>681</v>
      </c>
      <c r="F99" s="80" t="s">
        <v>682</v>
      </c>
    </row>
    <row r="100" spans="2:6" ht="27" customHeight="1">
      <c r="B100" s="78">
        <v>98</v>
      </c>
      <c r="C100" s="79" t="s">
        <v>683</v>
      </c>
      <c r="D100" s="79" t="s">
        <v>684</v>
      </c>
      <c r="E100" s="79" t="s">
        <v>685</v>
      </c>
      <c r="F100" s="80" t="s">
        <v>686</v>
      </c>
    </row>
    <row r="101" spans="2:6" ht="27" customHeight="1">
      <c r="B101" s="78">
        <v>99</v>
      </c>
      <c r="C101" s="79" t="s">
        <v>683</v>
      </c>
      <c r="D101" s="79" t="s">
        <v>684</v>
      </c>
      <c r="E101" s="79" t="s">
        <v>687</v>
      </c>
      <c r="F101" s="80" t="s">
        <v>688</v>
      </c>
    </row>
    <row r="102" spans="2:6" ht="27" customHeight="1">
      <c r="B102" s="78">
        <v>100</v>
      </c>
      <c r="C102" s="79" t="s">
        <v>683</v>
      </c>
      <c r="D102" s="79" t="s">
        <v>684</v>
      </c>
      <c r="E102" s="79" t="s">
        <v>689</v>
      </c>
      <c r="F102" s="80" t="s">
        <v>690</v>
      </c>
    </row>
    <row r="103" spans="2:6" ht="27" customHeight="1">
      <c r="B103" s="78">
        <v>101</v>
      </c>
      <c r="C103" s="79" t="s">
        <v>683</v>
      </c>
      <c r="D103" s="79" t="s">
        <v>684</v>
      </c>
      <c r="E103" s="79" t="s">
        <v>691</v>
      </c>
      <c r="F103" s="80" t="s">
        <v>692</v>
      </c>
    </row>
    <row r="104" spans="2:6" ht="27" customHeight="1">
      <c r="B104" s="78">
        <v>102</v>
      </c>
      <c r="C104" s="79" t="s">
        <v>683</v>
      </c>
      <c r="D104" s="79" t="s">
        <v>693</v>
      </c>
      <c r="E104" s="79" t="s">
        <v>694</v>
      </c>
      <c r="F104" s="80" t="s">
        <v>695</v>
      </c>
    </row>
    <row r="105" spans="2:6" ht="27" customHeight="1">
      <c r="B105" s="78">
        <v>103</v>
      </c>
      <c r="C105" s="79" t="s">
        <v>683</v>
      </c>
      <c r="D105" s="79" t="s">
        <v>693</v>
      </c>
      <c r="E105" s="79" t="s">
        <v>591</v>
      </c>
      <c r="F105" s="80" t="s">
        <v>696</v>
      </c>
    </row>
    <row r="106" spans="2:6" ht="27" customHeight="1">
      <c r="B106" s="78">
        <v>104</v>
      </c>
      <c r="C106" s="79" t="s">
        <v>683</v>
      </c>
      <c r="D106" s="79" t="s">
        <v>693</v>
      </c>
      <c r="E106" s="79" t="s">
        <v>697</v>
      </c>
      <c r="F106" s="84" t="s">
        <v>698</v>
      </c>
    </row>
    <row r="107" spans="2:6" ht="27" customHeight="1">
      <c r="B107" s="78">
        <v>105</v>
      </c>
      <c r="C107" s="79" t="s">
        <v>683</v>
      </c>
      <c r="D107" s="79" t="s">
        <v>693</v>
      </c>
      <c r="E107" s="79" t="s">
        <v>699</v>
      </c>
      <c r="F107" s="80" t="s">
        <v>700</v>
      </c>
    </row>
    <row r="108" spans="2:6" ht="27" customHeight="1">
      <c r="B108" s="78">
        <v>106</v>
      </c>
      <c r="C108" s="79" t="s">
        <v>683</v>
      </c>
      <c r="D108" s="79" t="s">
        <v>693</v>
      </c>
      <c r="E108" s="79" t="s">
        <v>701</v>
      </c>
      <c r="F108" s="80" t="s">
        <v>702</v>
      </c>
    </row>
    <row r="109" spans="2:6" ht="27" customHeight="1">
      <c r="B109" s="78">
        <v>107</v>
      </c>
      <c r="C109" s="79" t="s">
        <v>683</v>
      </c>
      <c r="D109" s="79" t="s">
        <v>693</v>
      </c>
      <c r="E109" s="79" t="s">
        <v>703</v>
      </c>
      <c r="F109" s="80" t="s">
        <v>704</v>
      </c>
    </row>
    <row r="110" spans="2:6" ht="27" customHeight="1">
      <c r="B110" s="78">
        <v>108</v>
      </c>
      <c r="C110" s="79" t="s">
        <v>683</v>
      </c>
      <c r="D110" s="79" t="s">
        <v>693</v>
      </c>
      <c r="E110" s="79" t="s">
        <v>705</v>
      </c>
      <c r="F110" s="80" t="s">
        <v>706</v>
      </c>
    </row>
    <row r="111" spans="2:6" ht="27" customHeight="1">
      <c r="B111" s="78">
        <v>109</v>
      </c>
      <c r="C111" s="79" t="s">
        <v>683</v>
      </c>
      <c r="D111" s="79" t="s">
        <v>707</v>
      </c>
      <c r="E111" s="79" t="s">
        <v>708</v>
      </c>
      <c r="F111" s="80" t="s">
        <v>709</v>
      </c>
    </row>
    <row r="112" spans="2:6" ht="27" customHeight="1">
      <c r="B112" s="78">
        <v>110</v>
      </c>
      <c r="C112" s="79" t="s">
        <v>683</v>
      </c>
      <c r="D112" s="79" t="s">
        <v>707</v>
      </c>
      <c r="E112" s="79" t="s">
        <v>710</v>
      </c>
      <c r="F112" s="80" t="s">
        <v>711</v>
      </c>
    </row>
    <row r="113" spans="2:6" ht="27" customHeight="1">
      <c r="B113" s="78">
        <v>111</v>
      </c>
      <c r="C113" s="79" t="s">
        <v>683</v>
      </c>
      <c r="D113" s="79" t="s">
        <v>707</v>
      </c>
      <c r="E113" s="79" t="s">
        <v>712</v>
      </c>
      <c r="F113" s="80" t="s">
        <v>713</v>
      </c>
    </row>
    <row r="114" spans="2:6" ht="27" customHeight="1">
      <c r="B114" s="78">
        <v>112</v>
      </c>
      <c r="C114" s="79" t="s">
        <v>683</v>
      </c>
      <c r="D114" s="79" t="s">
        <v>714</v>
      </c>
      <c r="E114" s="79" t="s">
        <v>715</v>
      </c>
      <c r="F114" s="80" t="s">
        <v>716</v>
      </c>
    </row>
    <row r="115" spans="2:6" ht="27" customHeight="1">
      <c r="B115" s="78">
        <v>113</v>
      </c>
      <c r="C115" s="79" t="s">
        <v>683</v>
      </c>
      <c r="D115" s="79" t="s">
        <v>714</v>
      </c>
      <c r="E115" s="79" t="s">
        <v>717</v>
      </c>
      <c r="F115" s="80" t="s">
        <v>718</v>
      </c>
    </row>
    <row r="116" spans="2:6" ht="27" customHeight="1">
      <c r="B116" s="78">
        <v>114</v>
      </c>
      <c r="C116" s="79" t="s">
        <v>683</v>
      </c>
      <c r="D116" s="79" t="s">
        <v>714</v>
      </c>
      <c r="E116" s="79" t="s">
        <v>719</v>
      </c>
      <c r="F116" s="80" t="s">
        <v>720</v>
      </c>
    </row>
    <row r="117" spans="2:6" ht="27" customHeight="1">
      <c r="B117" s="78">
        <v>115</v>
      </c>
      <c r="C117" s="79" t="s">
        <v>683</v>
      </c>
      <c r="D117" s="79" t="s">
        <v>714</v>
      </c>
      <c r="E117" s="79" t="s">
        <v>721</v>
      </c>
      <c r="F117" s="80" t="s">
        <v>722</v>
      </c>
    </row>
    <row r="118" spans="2:6" ht="27" customHeight="1">
      <c r="B118" s="78">
        <v>116</v>
      </c>
      <c r="C118" s="79" t="s">
        <v>683</v>
      </c>
      <c r="D118" s="79" t="s">
        <v>714</v>
      </c>
      <c r="E118" s="79" t="s">
        <v>723</v>
      </c>
      <c r="F118" s="80" t="s">
        <v>724</v>
      </c>
    </row>
    <row r="119" spans="2:6" ht="27" customHeight="1">
      <c r="B119" s="78">
        <v>117</v>
      </c>
      <c r="C119" s="79" t="s">
        <v>683</v>
      </c>
      <c r="D119" s="79" t="s">
        <v>714</v>
      </c>
      <c r="E119" s="79" t="s">
        <v>725</v>
      </c>
      <c r="F119" s="80" t="s">
        <v>726</v>
      </c>
    </row>
    <row r="120" spans="2:6" ht="27" customHeight="1">
      <c r="B120" s="78">
        <v>118</v>
      </c>
      <c r="C120" s="79" t="s">
        <v>683</v>
      </c>
      <c r="D120" s="79" t="s">
        <v>714</v>
      </c>
      <c r="E120" s="79" t="s">
        <v>727</v>
      </c>
      <c r="F120" s="80" t="s">
        <v>728</v>
      </c>
    </row>
    <row r="121" spans="2:6" ht="27" customHeight="1">
      <c r="B121" s="78">
        <v>119</v>
      </c>
      <c r="C121" s="79" t="s">
        <v>683</v>
      </c>
      <c r="D121" s="79" t="s">
        <v>714</v>
      </c>
      <c r="E121" s="79" t="s">
        <v>729</v>
      </c>
      <c r="F121" s="80" t="s">
        <v>730</v>
      </c>
    </row>
    <row r="122" spans="2:6" ht="27" customHeight="1">
      <c r="B122" s="78">
        <v>120</v>
      </c>
      <c r="C122" s="79" t="s">
        <v>683</v>
      </c>
      <c r="D122" s="79" t="s">
        <v>714</v>
      </c>
      <c r="E122" s="79" t="s">
        <v>731</v>
      </c>
      <c r="F122" s="80" t="s">
        <v>732</v>
      </c>
    </row>
    <row r="123" spans="2:6" ht="27" customHeight="1">
      <c r="B123" s="78">
        <v>121</v>
      </c>
      <c r="C123" s="79" t="s">
        <v>683</v>
      </c>
      <c r="D123" s="79" t="s">
        <v>733</v>
      </c>
      <c r="E123" s="79" t="s">
        <v>733</v>
      </c>
      <c r="F123" s="80" t="s">
        <v>734</v>
      </c>
    </row>
    <row r="124" spans="2:6" ht="27" customHeight="1">
      <c r="B124" s="78">
        <v>122</v>
      </c>
      <c r="C124" s="79" t="s">
        <v>683</v>
      </c>
      <c r="D124" s="79" t="s">
        <v>735</v>
      </c>
      <c r="E124" s="79" t="s">
        <v>735</v>
      </c>
      <c r="F124" s="80" t="s">
        <v>736</v>
      </c>
    </row>
    <row r="125" spans="2:6" ht="27" customHeight="1">
      <c r="B125" s="78">
        <v>123</v>
      </c>
      <c r="C125" s="79" t="s">
        <v>683</v>
      </c>
      <c r="D125" s="79" t="s">
        <v>737</v>
      </c>
      <c r="E125" s="79" t="s">
        <v>737</v>
      </c>
      <c r="F125" s="80" t="s">
        <v>738</v>
      </c>
    </row>
    <row r="126" spans="2:6" ht="27" customHeight="1">
      <c r="B126" s="78">
        <v>124</v>
      </c>
      <c r="C126" s="79" t="s">
        <v>683</v>
      </c>
      <c r="D126" s="79" t="s">
        <v>739</v>
      </c>
      <c r="E126" s="79" t="s">
        <v>739</v>
      </c>
      <c r="F126" s="80" t="s">
        <v>740</v>
      </c>
    </row>
    <row r="127" spans="2:6" ht="27" customHeight="1">
      <c r="B127" s="78">
        <v>125</v>
      </c>
      <c r="C127" s="79" t="s">
        <v>683</v>
      </c>
      <c r="D127" s="79" t="s">
        <v>741</v>
      </c>
      <c r="E127" s="79" t="s">
        <v>741</v>
      </c>
      <c r="F127" s="80" t="s">
        <v>742</v>
      </c>
    </row>
    <row r="128" spans="2:6" ht="27" customHeight="1">
      <c r="B128" s="78">
        <v>126</v>
      </c>
      <c r="C128" s="79" t="s">
        <v>683</v>
      </c>
      <c r="D128" s="79" t="s">
        <v>743</v>
      </c>
      <c r="E128" s="79" t="s">
        <v>743</v>
      </c>
      <c r="F128" s="80" t="s">
        <v>744</v>
      </c>
    </row>
    <row r="129" spans="2:6" ht="27" customHeight="1">
      <c r="B129" s="78">
        <v>127</v>
      </c>
      <c r="C129" s="79" t="s">
        <v>707</v>
      </c>
      <c r="D129" s="79" t="s">
        <v>745</v>
      </c>
      <c r="E129" s="79" t="s">
        <v>745</v>
      </c>
      <c r="F129" s="80" t="s">
        <v>746</v>
      </c>
    </row>
    <row r="130" spans="2:6" ht="27" customHeight="1">
      <c r="B130" s="78">
        <v>128</v>
      </c>
      <c r="C130" s="79" t="s">
        <v>707</v>
      </c>
      <c r="D130" s="79" t="s">
        <v>747</v>
      </c>
      <c r="E130" s="79" t="s">
        <v>747</v>
      </c>
      <c r="F130" s="80" t="s">
        <v>748</v>
      </c>
    </row>
    <row r="131" spans="2:6" ht="27" customHeight="1">
      <c r="B131" s="78">
        <v>129</v>
      </c>
      <c r="C131" s="79" t="s">
        <v>749</v>
      </c>
      <c r="D131" s="79" t="s">
        <v>750</v>
      </c>
      <c r="E131" s="79" t="s">
        <v>751</v>
      </c>
      <c r="F131" s="80" t="s">
        <v>752</v>
      </c>
    </row>
    <row r="132" spans="2:6" ht="27" customHeight="1">
      <c r="B132" s="78">
        <v>130</v>
      </c>
      <c r="C132" s="79" t="s">
        <v>749</v>
      </c>
      <c r="D132" s="79" t="s">
        <v>750</v>
      </c>
      <c r="E132" s="79" t="s">
        <v>753</v>
      </c>
      <c r="F132" s="80" t="s">
        <v>754</v>
      </c>
    </row>
    <row r="133" spans="2:6" ht="27" customHeight="1">
      <c r="B133" s="78">
        <v>131</v>
      </c>
      <c r="C133" s="79" t="s">
        <v>749</v>
      </c>
      <c r="D133" s="79" t="s">
        <v>750</v>
      </c>
      <c r="E133" s="79" t="s">
        <v>755</v>
      </c>
      <c r="F133" s="80" t="s">
        <v>756</v>
      </c>
    </row>
    <row r="134" spans="2:6" ht="27" customHeight="1">
      <c r="B134" s="78">
        <v>132</v>
      </c>
      <c r="C134" s="79" t="s">
        <v>749</v>
      </c>
      <c r="D134" s="79" t="s">
        <v>750</v>
      </c>
      <c r="E134" s="79" t="s">
        <v>757</v>
      </c>
      <c r="F134" s="80" t="s">
        <v>758</v>
      </c>
    </row>
    <row r="135" spans="2:6" ht="27" customHeight="1">
      <c r="B135" s="78">
        <v>133</v>
      </c>
      <c r="C135" s="79" t="s">
        <v>749</v>
      </c>
      <c r="D135" s="79" t="s">
        <v>750</v>
      </c>
      <c r="E135" s="79" t="s">
        <v>759</v>
      </c>
      <c r="F135" s="80" t="s">
        <v>760</v>
      </c>
    </row>
    <row r="136" spans="2:6" ht="27" customHeight="1">
      <c r="B136" s="78">
        <v>134</v>
      </c>
      <c r="C136" s="79" t="s">
        <v>749</v>
      </c>
      <c r="D136" s="79" t="s">
        <v>750</v>
      </c>
      <c r="E136" s="79" t="s">
        <v>761</v>
      </c>
      <c r="F136" s="80" t="s">
        <v>762</v>
      </c>
    </row>
    <row r="137" spans="2:6" ht="27" customHeight="1">
      <c r="B137" s="78">
        <v>135</v>
      </c>
      <c r="C137" s="79" t="s">
        <v>749</v>
      </c>
      <c r="D137" s="79" t="s">
        <v>750</v>
      </c>
      <c r="E137" s="79" t="s">
        <v>763</v>
      </c>
      <c r="F137" s="80" t="s">
        <v>764</v>
      </c>
    </row>
    <row r="138" spans="2:6" ht="27" customHeight="1">
      <c r="B138" s="78">
        <v>138</v>
      </c>
      <c r="C138" s="79" t="s">
        <v>749</v>
      </c>
      <c r="D138" s="79" t="s">
        <v>765</v>
      </c>
      <c r="E138" s="79" t="s">
        <v>550</v>
      </c>
      <c r="F138" s="80" t="s">
        <v>766</v>
      </c>
    </row>
    <row r="139" spans="2:6" ht="27" customHeight="1">
      <c r="B139" s="78">
        <v>139</v>
      </c>
      <c r="C139" s="79" t="s">
        <v>749</v>
      </c>
      <c r="D139" s="79" t="s">
        <v>765</v>
      </c>
      <c r="E139" s="79" t="s">
        <v>767</v>
      </c>
      <c r="F139" s="80" t="s">
        <v>768</v>
      </c>
    </row>
    <row r="140" spans="2:6" ht="27" customHeight="1">
      <c r="B140" s="78">
        <v>140</v>
      </c>
      <c r="C140" s="79" t="s">
        <v>749</v>
      </c>
      <c r="D140" s="79" t="s">
        <v>765</v>
      </c>
      <c r="E140" s="79" t="s">
        <v>769</v>
      </c>
      <c r="F140" s="80" t="s">
        <v>770</v>
      </c>
    </row>
    <row r="141" spans="2:6" ht="27" customHeight="1">
      <c r="B141" s="78">
        <v>141</v>
      </c>
      <c r="C141" s="79" t="s">
        <v>749</v>
      </c>
      <c r="D141" s="79" t="s">
        <v>765</v>
      </c>
      <c r="E141" s="79" t="s">
        <v>771</v>
      </c>
      <c r="F141" s="80" t="s">
        <v>772</v>
      </c>
    </row>
    <row r="142" spans="2:6" ht="27" customHeight="1">
      <c r="B142" s="78">
        <v>142</v>
      </c>
      <c r="C142" s="79" t="s">
        <v>749</v>
      </c>
      <c r="D142" s="79" t="s">
        <v>765</v>
      </c>
      <c r="E142" s="79" t="s">
        <v>773</v>
      </c>
      <c r="F142" s="80" t="s">
        <v>774</v>
      </c>
    </row>
    <row r="143" spans="2:6" ht="27" customHeight="1">
      <c r="B143" s="78">
        <v>143</v>
      </c>
      <c r="C143" s="79" t="s">
        <v>749</v>
      </c>
      <c r="D143" s="79" t="s">
        <v>765</v>
      </c>
      <c r="E143" s="79" t="s">
        <v>552</v>
      </c>
      <c r="F143" s="80" t="s">
        <v>775</v>
      </c>
    </row>
    <row r="144" spans="2:6" ht="27" customHeight="1">
      <c r="B144" s="78">
        <v>144</v>
      </c>
      <c r="C144" s="79" t="s">
        <v>749</v>
      </c>
      <c r="D144" s="79" t="s">
        <v>765</v>
      </c>
      <c r="E144" s="79" t="s">
        <v>776</v>
      </c>
      <c r="F144" s="80" t="s">
        <v>777</v>
      </c>
    </row>
    <row r="145" spans="2:6" ht="27" customHeight="1">
      <c r="B145" s="78">
        <v>145</v>
      </c>
      <c r="C145" s="79" t="s">
        <v>749</v>
      </c>
      <c r="D145" s="79" t="s">
        <v>765</v>
      </c>
      <c r="E145" s="79" t="s">
        <v>778</v>
      </c>
      <c r="F145" s="80" t="s">
        <v>779</v>
      </c>
    </row>
    <row r="146" spans="2:6" ht="27" customHeight="1">
      <c r="B146" s="78">
        <v>146</v>
      </c>
      <c r="C146" s="79" t="s">
        <v>749</v>
      </c>
      <c r="D146" s="79" t="s">
        <v>765</v>
      </c>
      <c r="E146" s="79" t="s">
        <v>780</v>
      </c>
      <c r="F146" s="80" t="s">
        <v>781</v>
      </c>
    </row>
    <row r="147" spans="2:6" ht="27" customHeight="1">
      <c r="B147" s="78">
        <v>147</v>
      </c>
      <c r="C147" s="79" t="s">
        <v>749</v>
      </c>
      <c r="D147" s="79" t="s">
        <v>765</v>
      </c>
      <c r="E147" s="79" t="s">
        <v>782</v>
      </c>
      <c r="F147" s="80" t="s">
        <v>775</v>
      </c>
    </row>
    <row r="148" spans="2:6" ht="27" customHeight="1">
      <c r="B148" s="78">
        <v>148</v>
      </c>
      <c r="C148" s="79" t="s">
        <v>749</v>
      </c>
      <c r="D148" s="79" t="s">
        <v>783</v>
      </c>
      <c r="E148" s="79" t="s">
        <v>550</v>
      </c>
      <c r="F148" s="80" t="s">
        <v>784</v>
      </c>
    </row>
    <row r="149" spans="2:6" ht="27" customHeight="1">
      <c r="B149" s="78">
        <v>149</v>
      </c>
      <c r="C149" s="79" t="s">
        <v>749</v>
      </c>
      <c r="D149" s="79" t="s">
        <v>783</v>
      </c>
      <c r="E149" s="79" t="s">
        <v>554</v>
      </c>
      <c r="F149" s="80" t="s">
        <v>785</v>
      </c>
    </row>
    <row r="150" spans="2:6" ht="27" customHeight="1">
      <c r="B150" s="78">
        <v>151</v>
      </c>
      <c r="C150" s="79" t="s">
        <v>749</v>
      </c>
      <c r="D150" s="79" t="s">
        <v>786</v>
      </c>
      <c r="E150" s="79" t="s">
        <v>787</v>
      </c>
      <c r="F150" s="80" t="s">
        <v>788</v>
      </c>
    </row>
    <row r="151" spans="2:6" ht="27" customHeight="1">
      <c r="B151" s="78">
        <v>152</v>
      </c>
      <c r="C151" s="79" t="s">
        <v>749</v>
      </c>
      <c r="D151" s="79" t="s">
        <v>786</v>
      </c>
      <c r="E151" s="79" t="s">
        <v>789</v>
      </c>
      <c r="F151" s="80" t="s">
        <v>790</v>
      </c>
    </row>
    <row r="152" spans="2:6" ht="27" customHeight="1">
      <c r="B152" s="78">
        <v>153</v>
      </c>
      <c r="C152" s="79" t="s">
        <v>749</v>
      </c>
      <c r="D152" s="79" t="s">
        <v>786</v>
      </c>
      <c r="E152" s="79" t="s">
        <v>550</v>
      </c>
      <c r="F152" s="80" t="s">
        <v>791</v>
      </c>
    </row>
    <row r="153" spans="2:6" ht="27" customHeight="1">
      <c r="B153" s="78">
        <v>154</v>
      </c>
      <c r="C153" s="79" t="s">
        <v>749</v>
      </c>
      <c r="D153" s="79" t="s">
        <v>786</v>
      </c>
      <c r="E153" s="79" t="s">
        <v>792</v>
      </c>
      <c r="F153" s="80" t="s">
        <v>793</v>
      </c>
    </row>
    <row r="154" spans="2:6" ht="27" customHeight="1">
      <c r="B154" s="78">
        <v>155</v>
      </c>
      <c r="C154" s="79" t="s">
        <v>749</v>
      </c>
      <c r="D154" s="79" t="s">
        <v>505</v>
      </c>
      <c r="E154" s="79" t="s">
        <v>794</v>
      </c>
      <c r="F154" s="80" t="s">
        <v>795</v>
      </c>
    </row>
    <row r="155" spans="2:6" ht="27" customHeight="1">
      <c r="B155" s="78">
        <v>156</v>
      </c>
      <c r="C155" s="79" t="s">
        <v>749</v>
      </c>
      <c r="D155" s="79" t="s">
        <v>505</v>
      </c>
      <c r="E155" s="79" t="s">
        <v>550</v>
      </c>
      <c r="F155" s="80" t="s">
        <v>796</v>
      </c>
    </row>
    <row r="156" spans="2:6" ht="27" customHeight="1">
      <c r="B156" s="78">
        <v>157</v>
      </c>
      <c r="C156" s="79" t="s">
        <v>749</v>
      </c>
      <c r="D156" s="79" t="s">
        <v>505</v>
      </c>
      <c r="E156" s="79" t="s">
        <v>792</v>
      </c>
      <c r="F156" s="80" t="s">
        <v>797</v>
      </c>
    </row>
    <row r="157" spans="2:6" ht="27" customHeight="1">
      <c r="B157" s="78">
        <v>158</v>
      </c>
      <c r="C157" s="79" t="s">
        <v>749</v>
      </c>
      <c r="D157" s="79" t="s">
        <v>505</v>
      </c>
      <c r="E157" s="79" t="s">
        <v>798</v>
      </c>
      <c r="F157" s="80" t="s">
        <v>799</v>
      </c>
    </row>
    <row r="158" spans="2:6" ht="27" customHeight="1">
      <c r="B158" s="78">
        <v>159</v>
      </c>
      <c r="C158" s="79" t="s">
        <v>749</v>
      </c>
      <c r="D158" s="79" t="s">
        <v>800</v>
      </c>
      <c r="E158" s="79" t="s">
        <v>801</v>
      </c>
      <c r="F158" s="80" t="s">
        <v>802</v>
      </c>
    </row>
    <row r="159" spans="2:6" ht="27" customHeight="1">
      <c r="B159" s="78">
        <v>160</v>
      </c>
      <c r="C159" s="79" t="s">
        <v>749</v>
      </c>
      <c r="D159" s="79" t="s">
        <v>800</v>
      </c>
      <c r="E159" s="79" t="s">
        <v>803</v>
      </c>
      <c r="F159" s="80" t="s">
        <v>804</v>
      </c>
    </row>
  </sheetData>
  <mergeCells count="3">
    <mergeCell ref="B7:E7"/>
    <mergeCell ref="B4:E4"/>
    <mergeCell ref="B5:E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P35"/>
  <sheetViews>
    <sheetView zoomScale="120" zoomScaleNormal="120" workbookViewId="0">
      <selection activeCell="B2" sqref="B2"/>
    </sheetView>
  </sheetViews>
  <sheetFormatPr baseColWidth="10" defaultColWidth="8.88671875" defaultRowHeight="14.4"/>
  <cols>
    <col min="1" max="1" width="4" style="88" customWidth="1"/>
    <col min="2" max="2" width="8.88671875" style="88"/>
    <col min="3" max="3" width="18.77734375" style="88" customWidth="1"/>
    <col min="4" max="7" width="8.88671875" style="88"/>
    <col min="8" max="9" width="16.109375" style="88" customWidth="1"/>
    <col min="10" max="16384" width="8.88671875" style="88"/>
  </cols>
  <sheetData>
    <row r="1" spans="2:16" s="107" customFormat="1" ht="13.2">
      <c r="C1" s="200"/>
      <c r="D1" s="200"/>
      <c r="E1" s="200"/>
      <c r="F1" s="200"/>
      <c r="G1" s="108"/>
      <c r="H1" s="108"/>
      <c r="I1" s="108"/>
      <c r="J1" s="108"/>
      <c r="K1" s="108"/>
      <c r="L1" s="108"/>
      <c r="M1" s="108"/>
      <c r="N1" s="108"/>
      <c r="O1" s="108"/>
      <c r="P1" s="108"/>
    </row>
    <row r="2" spans="2:16" s="107" customFormat="1" ht="13.2">
      <c r="C2" s="110"/>
      <c r="D2" s="110"/>
      <c r="E2" s="110"/>
      <c r="F2" s="110"/>
      <c r="G2" s="108"/>
      <c r="H2" s="108"/>
      <c r="I2" s="108"/>
      <c r="J2" s="108"/>
      <c r="K2" s="108"/>
      <c r="L2" s="108"/>
      <c r="M2" s="108"/>
      <c r="N2" s="108"/>
      <c r="O2" s="108"/>
      <c r="P2" s="108"/>
    </row>
    <row r="3" spans="2:16" s="107" customFormat="1" ht="13.2">
      <c r="C3" s="201"/>
      <c r="D3" s="201"/>
      <c r="E3" s="201"/>
      <c r="F3" s="201"/>
      <c r="G3" s="108"/>
      <c r="H3" s="108"/>
      <c r="I3" s="108"/>
      <c r="J3" s="108"/>
      <c r="K3" s="108"/>
      <c r="L3" s="108"/>
      <c r="M3" s="108"/>
      <c r="N3" s="108"/>
      <c r="O3" s="108"/>
      <c r="P3" s="108"/>
    </row>
    <row r="4" spans="2:16" s="13" customFormat="1" ht="28.2">
      <c r="B4" s="199" t="s">
        <v>187</v>
      </c>
      <c r="C4" s="199"/>
      <c r="D4" s="199"/>
      <c r="E4" s="199"/>
      <c r="F4" s="199"/>
      <c r="G4" s="199"/>
      <c r="H4" s="199"/>
      <c r="I4" s="199"/>
      <c r="J4" s="19"/>
      <c r="K4" s="19"/>
      <c r="L4" s="19"/>
      <c r="M4" s="19"/>
      <c r="N4" s="19"/>
      <c r="O4" s="19"/>
      <c r="P4" s="19"/>
    </row>
    <row r="5" spans="2:16" s="13" customFormat="1" ht="35.4">
      <c r="B5" s="199" t="s">
        <v>292</v>
      </c>
      <c r="C5" s="199"/>
      <c r="D5" s="199"/>
      <c r="E5" s="199"/>
      <c r="F5" s="199"/>
      <c r="G5" s="199"/>
      <c r="H5" s="199"/>
      <c r="I5" s="199"/>
      <c r="J5" s="19"/>
      <c r="K5" s="19"/>
      <c r="L5" s="19"/>
      <c r="M5" s="19"/>
      <c r="N5" s="19"/>
      <c r="O5" s="19"/>
      <c r="P5" s="19"/>
    </row>
    <row r="6" spans="2:16" s="107" customFormat="1" ht="13.2">
      <c r="C6" s="109"/>
      <c r="D6" s="109"/>
      <c r="E6" s="109"/>
      <c r="F6" s="109"/>
      <c r="G6" s="108"/>
      <c r="H6" s="108"/>
      <c r="I6" s="108"/>
      <c r="J6" s="108"/>
      <c r="K6" s="108"/>
      <c r="L6" s="108"/>
      <c r="M6" s="108"/>
      <c r="N6" s="108"/>
      <c r="O6" s="108"/>
      <c r="P6" s="108"/>
    </row>
    <row r="7" spans="2:16" s="107" customFormat="1" ht="13.2">
      <c r="F7" s="109"/>
      <c r="G7" s="108"/>
      <c r="H7" s="108"/>
      <c r="I7" s="108"/>
      <c r="J7" s="108"/>
      <c r="K7" s="108"/>
      <c r="L7" s="108"/>
      <c r="M7" s="108"/>
      <c r="N7" s="108"/>
      <c r="O7" s="108"/>
      <c r="P7" s="108"/>
    </row>
    <row r="8" spans="2:16" s="13" customFormat="1" ht="45" customHeight="1">
      <c r="B8" s="180" t="s">
        <v>293</v>
      </c>
      <c r="C8" s="180"/>
      <c r="D8" s="180"/>
      <c r="E8" s="180"/>
      <c r="F8" s="180"/>
      <c r="G8" s="180"/>
      <c r="H8" s="180"/>
      <c r="I8" s="180"/>
    </row>
    <row r="9" spans="2:16" s="107" customFormat="1" ht="13.2">
      <c r="C9" s="109"/>
      <c r="D9" s="109"/>
      <c r="E9" s="109"/>
      <c r="F9" s="109"/>
      <c r="G9" s="108"/>
      <c r="H9" s="108"/>
      <c r="I9" s="108"/>
      <c r="J9" s="108"/>
      <c r="K9" s="108"/>
      <c r="L9" s="108"/>
      <c r="M9" s="108"/>
      <c r="N9" s="108"/>
      <c r="O9" s="108"/>
      <c r="P9" s="108"/>
    </row>
    <row r="10" spans="2:16" ht="15.6">
      <c r="B10" s="198" t="s">
        <v>810</v>
      </c>
      <c r="C10" s="198"/>
      <c r="D10" s="198"/>
      <c r="E10" s="198"/>
      <c r="F10" s="198"/>
      <c r="G10" s="198"/>
      <c r="H10" s="193" t="s">
        <v>864</v>
      </c>
      <c r="I10" s="193"/>
    </row>
    <row r="11" spans="2:16" ht="15.6">
      <c r="B11" s="198" t="s">
        <v>811</v>
      </c>
      <c r="C11" s="198"/>
      <c r="D11" s="198"/>
      <c r="E11" s="198"/>
      <c r="F11" s="193" t="s">
        <v>865</v>
      </c>
      <c r="G11" s="193"/>
      <c r="H11" s="193"/>
      <c r="I11" s="193"/>
    </row>
    <row r="12" spans="2:16" ht="15.6">
      <c r="B12" s="198" t="s">
        <v>813</v>
      </c>
      <c r="C12" s="198"/>
      <c r="D12" s="198"/>
      <c r="E12" s="198"/>
      <c r="F12" s="198"/>
      <c r="G12" s="198"/>
      <c r="H12" s="193">
        <v>1</v>
      </c>
      <c r="I12" s="193"/>
    </row>
    <row r="13" spans="2:16" ht="15.6">
      <c r="B13" s="194" t="s">
        <v>814</v>
      </c>
      <c r="C13" s="194"/>
      <c r="D13" s="194"/>
      <c r="E13" s="194"/>
      <c r="F13" s="194"/>
      <c r="G13" s="194"/>
      <c r="H13" s="194"/>
      <c r="I13" s="194"/>
    </row>
    <row r="14" spans="2:16">
      <c r="B14" s="193" t="s">
        <v>866</v>
      </c>
      <c r="C14" s="193"/>
      <c r="D14" s="193"/>
      <c r="E14" s="193"/>
      <c r="F14" s="193"/>
      <c r="G14" s="193"/>
      <c r="H14" s="193"/>
      <c r="I14" s="193"/>
    </row>
    <row r="15" spans="2:16">
      <c r="B15" s="193"/>
      <c r="C15" s="193"/>
      <c r="D15" s="193"/>
      <c r="E15" s="193"/>
      <c r="F15" s="193"/>
      <c r="G15" s="193"/>
      <c r="H15" s="193"/>
      <c r="I15" s="193"/>
    </row>
    <row r="16" spans="2:16">
      <c r="B16" s="193"/>
      <c r="C16" s="193"/>
      <c r="D16" s="193"/>
      <c r="E16" s="193"/>
      <c r="F16" s="193"/>
      <c r="G16" s="193"/>
      <c r="H16" s="193"/>
      <c r="I16" s="193"/>
    </row>
    <row r="17" spans="2:9" ht="15.6">
      <c r="B17" s="194" t="s">
        <v>816</v>
      </c>
      <c r="C17" s="194"/>
      <c r="D17" s="194"/>
      <c r="E17" s="194"/>
      <c r="F17" s="194"/>
      <c r="G17" s="194"/>
      <c r="H17" s="194"/>
      <c r="I17" s="194"/>
    </row>
    <row r="18" spans="2:9">
      <c r="B18" s="89" t="s">
        <v>810</v>
      </c>
      <c r="C18" s="89" t="s">
        <v>817</v>
      </c>
      <c r="D18" s="89" t="s">
        <v>818</v>
      </c>
      <c r="E18" s="195" t="s">
        <v>819</v>
      </c>
      <c r="F18" s="195"/>
      <c r="G18" s="195"/>
      <c r="H18" s="195"/>
      <c r="I18" s="195"/>
    </row>
    <row r="19" spans="2:9" ht="40.200000000000003">
      <c r="B19" s="96" t="s">
        <v>867</v>
      </c>
      <c r="C19" s="95" t="s">
        <v>868</v>
      </c>
      <c r="D19" s="94" t="s">
        <v>821</v>
      </c>
      <c r="E19" s="196" t="s">
        <v>869</v>
      </c>
      <c r="F19" s="196"/>
      <c r="G19" s="196"/>
      <c r="H19" s="196"/>
      <c r="I19" s="196"/>
    </row>
    <row r="20" spans="2:9" ht="40.200000000000003">
      <c r="B20" s="96" t="s">
        <v>867</v>
      </c>
      <c r="C20" s="97" t="s">
        <v>870</v>
      </c>
      <c r="D20" s="94" t="s">
        <v>821</v>
      </c>
      <c r="E20" s="196" t="s">
        <v>871</v>
      </c>
      <c r="F20" s="196"/>
      <c r="G20" s="196"/>
      <c r="H20" s="196"/>
      <c r="I20" s="196"/>
    </row>
    <row r="21" spans="2:9">
      <c r="B21" s="94"/>
      <c r="C21" s="96"/>
      <c r="D21" s="94"/>
      <c r="E21" s="196"/>
      <c r="F21" s="196"/>
      <c r="G21" s="196"/>
      <c r="H21" s="196"/>
      <c r="I21" s="196"/>
    </row>
    <row r="22" spans="2:9" ht="15.6">
      <c r="B22" s="194" t="s">
        <v>837</v>
      </c>
      <c r="C22" s="194"/>
      <c r="D22" s="194"/>
      <c r="E22" s="194"/>
      <c r="F22" s="194"/>
      <c r="G22" s="194"/>
      <c r="H22" s="194"/>
      <c r="I22" s="194"/>
    </row>
    <row r="23" spans="2:9">
      <c r="B23" s="195" t="s">
        <v>817</v>
      </c>
      <c r="C23" s="195"/>
      <c r="D23" s="195"/>
      <c r="E23" s="89" t="s">
        <v>818</v>
      </c>
      <c r="F23" s="195" t="s">
        <v>819</v>
      </c>
      <c r="G23" s="195"/>
      <c r="H23" s="195"/>
      <c r="I23" s="195"/>
    </row>
    <row r="24" spans="2:9" ht="12.75" customHeight="1">
      <c r="B24" s="197"/>
      <c r="C24" s="197"/>
      <c r="D24" s="197"/>
      <c r="E24" s="98"/>
      <c r="F24" s="193"/>
      <c r="G24" s="193"/>
      <c r="H24" s="193"/>
      <c r="I24" s="193"/>
    </row>
    <row r="25" spans="2:9">
      <c r="B25" s="193"/>
      <c r="C25" s="193"/>
      <c r="D25" s="193"/>
      <c r="E25" s="98"/>
      <c r="F25" s="193"/>
      <c r="G25" s="193"/>
      <c r="H25" s="193"/>
      <c r="I25" s="193"/>
    </row>
    <row r="26" spans="2:9">
      <c r="B26" s="193"/>
      <c r="C26" s="193"/>
      <c r="D26" s="193"/>
      <c r="E26" s="98"/>
      <c r="F26" s="193"/>
      <c r="G26" s="193"/>
      <c r="H26" s="193"/>
      <c r="I26" s="193"/>
    </row>
    <row r="27" spans="2:9" ht="15.6">
      <c r="B27" s="194" t="s">
        <v>850</v>
      </c>
      <c r="C27" s="194"/>
      <c r="D27" s="194"/>
      <c r="E27" s="194"/>
      <c r="F27" s="194"/>
      <c r="G27" s="194"/>
      <c r="H27" s="194"/>
      <c r="I27" s="194"/>
    </row>
    <row r="28" spans="2:9">
      <c r="B28" s="195" t="s">
        <v>851</v>
      </c>
      <c r="C28" s="195"/>
      <c r="D28" s="195"/>
      <c r="E28" s="195" t="s">
        <v>852</v>
      </c>
      <c r="F28" s="195"/>
      <c r="G28" s="195" t="s">
        <v>853</v>
      </c>
      <c r="H28" s="195"/>
      <c r="I28" s="195"/>
    </row>
    <row r="29" spans="2:9" ht="24" customHeight="1">
      <c r="B29" s="192"/>
      <c r="C29" s="192"/>
      <c r="D29" s="192"/>
      <c r="E29" s="193"/>
      <c r="F29" s="193"/>
      <c r="G29" s="193"/>
      <c r="H29" s="193"/>
      <c r="I29" s="193"/>
    </row>
    <row r="30" spans="2:9">
      <c r="B30" s="193"/>
      <c r="C30" s="193"/>
      <c r="D30" s="193"/>
      <c r="E30" s="193"/>
      <c r="F30" s="193"/>
      <c r="G30" s="193"/>
      <c r="H30" s="193"/>
      <c r="I30" s="193"/>
    </row>
    <row r="31" spans="2:9">
      <c r="B31" s="193"/>
      <c r="C31" s="193"/>
      <c r="D31" s="193"/>
      <c r="E31" s="193"/>
      <c r="F31" s="193"/>
      <c r="G31" s="193"/>
      <c r="H31" s="193"/>
      <c r="I31" s="193"/>
    </row>
    <row r="32" spans="2:9" ht="15.6">
      <c r="B32" s="194" t="s">
        <v>854</v>
      </c>
      <c r="C32" s="194"/>
      <c r="D32" s="194"/>
      <c r="E32" s="194"/>
      <c r="F32" s="194"/>
      <c r="G32" s="194"/>
      <c r="H32" s="194"/>
      <c r="I32" s="194"/>
    </row>
    <row r="33" spans="2:9">
      <c r="B33" s="195" t="s">
        <v>851</v>
      </c>
      <c r="C33" s="195"/>
      <c r="D33" s="195" t="s">
        <v>852</v>
      </c>
      <c r="E33" s="195"/>
      <c r="F33" s="195" t="s">
        <v>855</v>
      </c>
      <c r="G33" s="195"/>
      <c r="H33" s="195" t="s">
        <v>856</v>
      </c>
      <c r="I33" s="195"/>
    </row>
    <row r="34" spans="2:9" ht="24" customHeight="1">
      <c r="B34" s="192"/>
      <c r="C34" s="192"/>
      <c r="D34" s="193"/>
      <c r="E34" s="193"/>
      <c r="F34" s="193"/>
      <c r="G34" s="193"/>
      <c r="H34" s="193"/>
      <c r="I34" s="193"/>
    </row>
    <row r="35" spans="2:9" ht="48" customHeight="1">
      <c r="B35" s="192"/>
      <c r="C35" s="192"/>
      <c r="D35" s="193"/>
      <c r="E35" s="193"/>
      <c r="F35" s="193"/>
      <c r="G35" s="193"/>
      <c r="H35" s="193"/>
      <c r="I35" s="193"/>
    </row>
  </sheetData>
  <mergeCells count="53">
    <mergeCell ref="B5:I5"/>
    <mergeCell ref="B4:I4"/>
    <mergeCell ref="B8:I8"/>
    <mergeCell ref="C1:F1"/>
    <mergeCell ref="C3:F3"/>
    <mergeCell ref="E20:I20"/>
    <mergeCell ref="B10:G10"/>
    <mergeCell ref="H10:I10"/>
    <mergeCell ref="B11:E11"/>
    <mergeCell ref="F11:I11"/>
    <mergeCell ref="B12:G12"/>
    <mergeCell ref="H12:I12"/>
    <mergeCell ref="B13:I13"/>
    <mergeCell ref="B14:I16"/>
    <mergeCell ref="B17:I17"/>
    <mergeCell ref="E18:I18"/>
    <mergeCell ref="E19:I19"/>
    <mergeCell ref="B28:D28"/>
    <mergeCell ref="E28:F28"/>
    <mergeCell ref="G28:I28"/>
    <mergeCell ref="E21:I21"/>
    <mergeCell ref="B22:I22"/>
    <mergeCell ref="B23:D23"/>
    <mergeCell ref="F23:I23"/>
    <mergeCell ref="B24:D24"/>
    <mergeCell ref="F24:I24"/>
    <mergeCell ref="B25:D25"/>
    <mergeCell ref="F25:I25"/>
    <mergeCell ref="B26:D26"/>
    <mergeCell ref="F26:I26"/>
    <mergeCell ref="B27:I27"/>
    <mergeCell ref="B29:D29"/>
    <mergeCell ref="E29:F29"/>
    <mergeCell ref="G29:I29"/>
    <mergeCell ref="B30:D30"/>
    <mergeCell ref="E30:F30"/>
    <mergeCell ref="G30:I30"/>
    <mergeCell ref="B31:D31"/>
    <mergeCell ref="E31:F31"/>
    <mergeCell ref="G31:I31"/>
    <mergeCell ref="B32:I32"/>
    <mergeCell ref="B33:C33"/>
    <mergeCell ref="D33:E33"/>
    <mergeCell ref="F33:G33"/>
    <mergeCell ref="H33:I33"/>
    <mergeCell ref="B34:C34"/>
    <mergeCell ref="D34:E34"/>
    <mergeCell ref="F34:G34"/>
    <mergeCell ref="H34:I34"/>
    <mergeCell ref="B35:C35"/>
    <mergeCell ref="D35:E35"/>
    <mergeCell ref="F35:G35"/>
    <mergeCell ref="H35:I35"/>
  </mergeCells>
  <hyperlinks>
    <hyperlink ref="C19" r:id="rId1" xr:uid="{00000000-0004-0000-0A00-000000000000}"/>
    <hyperlink ref="C20" r:id="rId2" xr:uid="{00000000-0004-0000-0A00-000001000000}"/>
  </hyperlinks>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Roman,Normal"&amp;12&amp;A</oddHeader>
    <oddFooter>&amp;C&amp;"Times New Roman,Normal"&amp;12Página &amp;P</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Q47"/>
  <sheetViews>
    <sheetView zoomScaleNormal="100" workbookViewId="0">
      <selection activeCell="B2" sqref="B2"/>
    </sheetView>
  </sheetViews>
  <sheetFormatPr baseColWidth="10" defaultColWidth="8.88671875" defaultRowHeight="14.4"/>
  <cols>
    <col min="1" max="2" width="8.88671875" style="88"/>
    <col min="3" max="3" width="27.21875" style="88" customWidth="1"/>
    <col min="4" max="4" width="11.6640625" style="88" customWidth="1"/>
    <col min="5" max="7" width="8.88671875" style="88"/>
    <col min="8" max="9" width="14.21875" style="88" customWidth="1"/>
    <col min="10" max="16384" width="8.88671875" style="88"/>
  </cols>
  <sheetData>
    <row r="2" spans="2:17" s="107" customFormat="1" ht="13.2">
      <c r="D2" s="200"/>
      <c r="E2" s="200"/>
      <c r="F2" s="200"/>
      <c r="G2" s="200"/>
      <c r="H2" s="108"/>
      <c r="I2" s="108"/>
      <c r="J2" s="108"/>
      <c r="K2" s="108"/>
      <c r="L2" s="108"/>
      <c r="M2" s="108"/>
      <c r="N2" s="108"/>
      <c r="O2" s="108"/>
      <c r="P2" s="108"/>
      <c r="Q2" s="108"/>
    </row>
    <row r="3" spans="2:17" s="107" customFormat="1" ht="13.2">
      <c r="D3" s="110"/>
      <c r="E3" s="110"/>
      <c r="F3" s="110"/>
      <c r="G3" s="110"/>
      <c r="H3" s="108"/>
      <c r="I3" s="108"/>
      <c r="J3" s="108"/>
      <c r="K3" s="108"/>
      <c r="L3" s="108"/>
      <c r="M3" s="108"/>
      <c r="N3" s="108"/>
      <c r="O3" s="108"/>
      <c r="P3" s="108"/>
      <c r="Q3" s="108"/>
    </row>
    <row r="4" spans="2:17" s="107" customFormat="1" ht="13.2">
      <c r="D4" s="201"/>
      <c r="E4" s="201"/>
      <c r="F4" s="201"/>
      <c r="G4" s="201"/>
      <c r="H4" s="108"/>
      <c r="I4" s="108"/>
      <c r="J4" s="108"/>
      <c r="K4" s="108"/>
      <c r="L4" s="108"/>
      <c r="M4" s="108"/>
      <c r="N4" s="108"/>
      <c r="O4" s="108"/>
      <c r="P4" s="108"/>
      <c r="Q4" s="108"/>
    </row>
    <row r="5" spans="2:17" s="13" customFormat="1" ht="28.2">
      <c r="B5" s="199" t="s">
        <v>187</v>
      </c>
      <c r="C5" s="199"/>
      <c r="D5" s="199"/>
      <c r="E5" s="199"/>
      <c r="F5" s="199"/>
      <c r="G5" s="199"/>
      <c r="H5" s="199"/>
      <c r="I5" s="199"/>
      <c r="J5" s="19"/>
      <c r="K5" s="19"/>
      <c r="L5" s="19"/>
      <c r="M5" s="19"/>
      <c r="N5" s="19"/>
      <c r="O5" s="19"/>
      <c r="P5" s="19"/>
    </row>
    <row r="6" spans="2:17" s="13" customFormat="1" ht="35.4">
      <c r="B6" s="199" t="s">
        <v>292</v>
      </c>
      <c r="C6" s="199"/>
      <c r="D6" s="199"/>
      <c r="E6" s="199"/>
      <c r="F6" s="199"/>
      <c r="G6" s="199"/>
      <c r="H6" s="199"/>
      <c r="I6" s="199"/>
      <c r="J6" s="19"/>
      <c r="K6" s="19"/>
      <c r="L6" s="19"/>
      <c r="M6" s="19"/>
      <c r="N6" s="19"/>
      <c r="O6" s="19"/>
      <c r="P6" s="19"/>
    </row>
    <row r="7" spans="2:17" s="107" customFormat="1" ht="13.2">
      <c r="C7" s="109"/>
      <c r="D7" s="109"/>
      <c r="E7" s="109"/>
      <c r="F7" s="109"/>
      <c r="G7" s="108"/>
      <c r="H7" s="108"/>
      <c r="I7" s="108"/>
      <c r="J7" s="108"/>
      <c r="K7" s="108"/>
      <c r="L7" s="108"/>
      <c r="M7" s="108"/>
      <c r="N7" s="108"/>
      <c r="O7" s="108"/>
      <c r="P7" s="108"/>
    </row>
    <row r="8" spans="2:17" s="107" customFormat="1" ht="13.2">
      <c r="F8" s="109"/>
      <c r="G8" s="108"/>
      <c r="H8" s="108"/>
      <c r="I8" s="108"/>
      <c r="J8" s="108"/>
      <c r="K8" s="108"/>
      <c r="L8" s="108"/>
      <c r="M8" s="108"/>
      <c r="N8" s="108"/>
      <c r="O8" s="108"/>
      <c r="P8" s="108"/>
    </row>
    <row r="9" spans="2:17" s="13" customFormat="1" ht="45" customHeight="1">
      <c r="B9" s="180" t="s">
        <v>293</v>
      </c>
      <c r="C9" s="180"/>
      <c r="D9" s="180"/>
      <c r="E9" s="180"/>
      <c r="F9" s="180"/>
      <c r="G9" s="180"/>
      <c r="H9" s="180"/>
      <c r="I9" s="180"/>
    </row>
    <row r="14" spans="2:17" ht="15.6">
      <c r="B14" s="198" t="s">
        <v>810</v>
      </c>
      <c r="C14" s="198"/>
      <c r="D14" s="198"/>
      <c r="E14" s="198"/>
      <c r="F14" s="198"/>
      <c r="G14" s="198"/>
      <c r="H14" s="193" t="s">
        <v>22</v>
      </c>
      <c r="I14" s="193"/>
    </row>
    <row r="15" spans="2:17" ht="15.6">
      <c r="B15" s="198" t="s">
        <v>811</v>
      </c>
      <c r="C15" s="198"/>
      <c r="D15" s="198"/>
      <c r="E15" s="198"/>
      <c r="F15" s="193" t="s">
        <v>812</v>
      </c>
      <c r="G15" s="193"/>
      <c r="H15" s="193"/>
      <c r="I15" s="193"/>
    </row>
    <row r="16" spans="2:17" ht="15.6">
      <c r="B16" s="198" t="s">
        <v>813</v>
      </c>
      <c r="C16" s="198"/>
      <c r="D16" s="198"/>
      <c r="E16" s="198"/>
      <c r="F16" s="198"/>
      <c r="G16" s="198"/>
      <c r="H16" s="193" t="s">
        <v>127</v>
      </c>
      <c r="I16" s="193"/>
    </row>
    <row r="17" spans="2:9" ht="15.6">
      <c r="B17" s="194" t="s">
        <v>814</v>
      </c>
      <c r="C17" s="194"/>
      <c r="D17" s="194"/>
      <c r="E17" s="194"/>
      <c r="F17" s="194"/>
      <c r="G17" s="194"/>
      <c r="H17" s="194"/>
      <c r="I17" s="194"/>
    </row>
    <row r="18" spans="2:9" ht="12.75" customHeight="1">
      <c r="B18" s="203" t="s">
        <v>815</v>
      </c>
      <c r="C18" s="203"/>
      <c r="D18" s="203"/>
      <c r="E18" s="203"/>
      <c r="F18" s="203"/>
      <c r="G18" s="203"/>
      <c r="H18" s="203"/>
      <c r="I18" s="203"/>
    </row>
    <row r="19" spans="2:9">
      <c r="B19" s="203"/>
      <c r="C19" s="203"/>
      <c r="D19" s="203"/>
      <c r="E19" s="203"/>
      <c r="F19" s="203"/>
      <c r="G19" s="203"/>
      <c r="H19" s="203"/>
      <c r="I19" s="203"/>
    </row>
    <row r="20" spans="2:9">
      <c r="B20" s="203"/>
      <c r="C20" s="203"/>
      <c r="D20" s="203"/>
      <c r="E20" s="203"/>
      <c r="F20" s="203"/>
      <c r="G20" s="203"/>
      <c r="H20" s="203"/>
      <c r="I20" s="203"/>
    </row>
    <row r="21" spans="2:9" ht="15.6">
      <c r="B21" s="194" t="s">
        <v>816</v>
      </c>
      <c r="C21" s="194"/>
      <c r="D21" s="194"/>
      <c r="E21" s="194"/>
      <c r="F21" s="194"/>
      <c r="G21" s="194"/>
      <c r="H21" s="194"/>
      <c r="I21" s="194"/>
    </row>
    <row r="22" spans="2:9">
      <c r="B22" s="89" t="s">
        <v>810</v>
      </c>
      <c r="C22" s="89" t="s">
        <v>817</v>
      </c>
      <c r="D22" s="89" t="s">
        <v>818</v>
      </c>
      <c r="E22" s="195" t="s">
        <v>819</v>
      </c>
      <c r="F22" s="195"/>
      <c r="G22" s="195"/>
      <c r="H22" s="195"/>
      <c r="I22" s="195"/>
    </row>
    <row r="23" spans="2:9">
      <c r="B23" s="90" t="s">
        <v>104</v>
      </c>
      <c r="C23" s="91" t="s">
        <v>820</v>
      </c>
      <c r="D23" s="92" t="s">
        <v>821</v>
      </c>
      <c r="E23" s="196" t="s">
        <v>822</v>
      </c>
      <c r="F23" s="196"/>
      <c r="G23" s="196"/>
      <c r="H23" s="196"/>
      <c r="I23" s="196"/>
    </row>
    <row r="24" spans="2:9" ht="26.4">
      <c r="B24" s="90" t="s">
        <v>823</v>
      </c>
      <c r="C24" s="93" t="s">
        <v>824</v>
      </c>
      <c r="D24" s="92" t="s">
        <v>825</v>
      </c>
      <c r="E24" s="196" t="s">
        <v>826</v>
      </c>
      <c r="F24" s="196"/>
      <c r="G24" s="196"/>
      <c r="H24" s="196"/>
      <c r="I24" s="196"/>
    </row>
    <row r="25" spans="2:9" ht="33.75" customHeight="1">
      <c r="B25" s="90" t="s">
        <v>827</v>
      </c>
      <c r="C25" s="93" t="s">
        <v>828</v>
      </c>
      <c r="D25" s="92" t="s">
        <v>829</v>
      </c>
      <c r="E25" s="203" t="s">
        <v>830</v>
      </c>
      <c r="F25" s="203"/>
      <c r="G25" s="203"/>
      <c r="H25" s="203"/>
      <c r="I25" s="203"/>
    </row>
    <row r="26" spans="2:9" ht="38.25" customHeight="1">
      <c r="B26" s="90" t="s">
        <v>831</v>
      </c>
      <c r="C26" s="91" t="s">
        <v>832</v>
      </c>
      <c r="D26" s="92" t="s">
        <v>821</v>
      </c>
      <c r="E26" s="203" t="s">
        <v>833</v>
      </c>
      <c r="F26" s="203"/>
      <c r="G26" s="203"/>
      <c r="H26" s="203"/>
      <c r="I26" s="203"/>
    </row>
    <row r="27" spans="2:9" ht="38.25" customHeight="1">
      <c r="B27" s="90" t="s">
        <v>834</v>
      </c>
      <c r="C27" s="93" t="s">
        <v>835</v>
      </c>
      <c r="D27" s="92" t="s">
        <v>821</v>
      </c>
      <c r="E27" s="203" t="s">
        <v>836</v>
      </c>
      <c r="F27" s="203"/>
      <c r="G27" s="203"/>
      <c r="H27" s="203"/>
      <c r="I27" s="203"/>
    </row>
    <row r="28" spans="2:9" ht="15.6">
      <c r="B28" s="194" t="s">
        <v>837</v>
      </c>
      <c r="C28" s="194"/>
      <c r="D28" s="194"/>
      <c r="E28" s="194"/>
      <c r="F28" s="194"/>
      <c r="G28" s="194"/>
      <c r="H28" s="194"/>
      <c r="I28" s="194"/>
    </row>
    <row r="29" spans="2:9">
      <c r="B29" s="89" t="s">
        <v>810</v>
      </c>
      <c r="C29" s="89" t="s">
        <v>817</v>
      </c>
      <c r="D29" s="89" t="s">
        <v>818</v>
      </c>
      <c r="E29" s="195" t="s">
        <v>819</v>
      </c>
      <c r="F29" s="195"/>
      <c r="G29" s="195"/>
      <c r="H29" s="195"/>
      <c r="I29" s="195"/>
    </row>
    <row r="30" spans="2:9" ht="24.75" customHeight="1">
      <c r="B30" s="94" t="s">
        <v>827</v>
      </c>
      <c r="C30" s="95" t="s">
        <v>838</v>
      </c>
      <c r="D30" s="94" t="s">
        <v>821</v>
      </c>
      <c r="E30" s="203" t="s">
        <v>836</v>
      </c>
      <c r="F30" s="203"/>
      <c r="G30" s="203"/>
      <c r="H30" s="203"/>
      <c r="I30" s="203"/>
    </row>
    <row r="31" spans="2:9" ht="25.5" customHeight="1">
      <c r="B31" s="94" t="s">
        <v>839</v>
      </c>
      <c r="C31" s="95" t="s">
        <v>840</v>
      </c>
      <c r="D31" s="94" t="s">
        <v>821</v>
      </c>
      <c r="E31" s="203" t="s">
        <v>836</v>
      </c>
      <c r="F31" s="203"/>
      <c r="G31" s="203"/>
      <c r="H31" s="203"/>
      <c r="I31" s="203"/>
    </row>
    <row r="32" spans="2:9" ht="24.75" customHeight="1">
      <c r="B32" s="94" t="s">
        <v>841</v>
      </c>
      <c r="C32" s="95" t="s">
        <v>842</v>
      </c>
      <c r="D32" s="94" t="s">
        <v>821</v>
      </c>
      <c r="E32" s="203" t="s">
        <v>836</v>
      </c>
      <c r="F32" s="203"/>
      <c r="G32" s="203"/>
      <c r="H32" s="203"/>
      <c r="I32" s="203"/>
    </row>
    <row r="33" spans="2:9" ht="25.5" customHeight="1">
      <c r="B33" s="94" t="s">
        <v>831</v>
      </c>
      <c r="C33" s="95" t="s">
        <v>843</v>
      </c>
      <c r="D33" s="94" t="s">
        <v>821</v>
      </c>
      <c r="E33" s="203" t="s">
        <v>836</v>
      </c>
      <c r="F33" s="203"/>
      <c r="G33" s="203"/>
      <c r="H33" s="203"/>
      <c r="I33" s="203"/>
    </row>
    <row r="34" spans="2:9" ht="21.75" customHeight="1">
      <c r="B34" s="94" t="s">
        <v>844</v>
      </c>
      <c r="C34" s="95" t="s">
        <v>845</v>
      </c>
      <c r="D34" s="94" t="s">
        <v>821</v>
      </c>
      <c r="E34" s="203" t="s">
        <v>836</v>
      </c>
      <c r="F34" s="203"/>
      <c r="G34" s="203"/>
      <c r="H34" s="203"/>
      <c r="I34" s="203"/>
    </row>
    <row r="35" spans="2:9" ht="26.25" customHeight="1">
      <c r="B35" s="94" t="s">
        <v>846</v>
      </c>
      <c r="C35" s="95" t="s">
        <v>847</v>
      </c>
      <c r="D35" s="94" t="s">
        <v>821</v>
      </c>
      <c r="E35" s="203" t="s">
        <v>836</v>
      </c>
      <c r="F35" s="203"/>
      <c r="G35" s="203"/>
      <c r="H35" s="203"/>
      <c r="I35" s="203"/>
    </row>
    <row r="36" spans="2:9" ht="24.75" customHeight="1">
      <c r="B36" s="94" t="s">
        <v>848</v>
      </c>
      <c r="C36" s="95" t="s">
        <v>849</v>
      </c>
      <c r="D36" s="94" t="s">
        <v>821</v>
      </c>
      <c r="E36" s="203" t="s">
        <v>836</v>
      </c>
      <c r="F36" s="203"/>
      <c r="G36" s="203"/>
      <c r="H36" s="203"/>
      <c r="I36" s="203"/>
    </row>
    <row r="37" spans="2:9">
      <c r="B37" s="193"/>
      <c r="C37" s="193"/>
      <c r="D37" s="193"/>
      <c r="E37" s="196"/>
      <c r="F37" s="196"/>
      <c r="G37" s="196"/>
      <c r="H37" s="196"/>
      <c r="I37" s="196"/>
    </row>
    <row r="38" spans="2:9" ht="15.6">
      <c r="B38" s="194" t="s">
        <v>850</v>
      </c>
      <c r="C38" s="194"/>
      <c r="D38" s="194"/>
      <c r="E38" s="194"/>
      <c r="F38" s="194"/>
      <c r="G38" s="194"/>
      <c r="H38" s="194"/>
      <c r="I38" s="194"/>
    </row>
    <row r="39" spans="2:9">
      <c r="B39" s="195" t="s">
        <v>851</v>
      </c>
      <c r="C39" s="195"/>
      <c r="D39" s="195"/>
      <c r="E39" s="195" t="s">
        <v>852</v>
      </c>
      <c r="F39" s="195"/>
      <c r="G39" s="195" t="s">
        <v>853</v>
      </c>
      <c r="H39" s="195"/>
      <c r="I39" s="195"/>
    </row>
    <row r="40" spans="2:9">
      <c r="B40" s="192"/>
      <c r="C40" s="192"/>
      <c r="D40" s="192"/>
      <c r="E40" s="193"/>
      <c r="F40" s="193"/>
      <c r="G40" s="193"/>
      <c r="H40" s="193"/>
      <c r="I40" s="193"/>
    </row>
    <row r="41" spans="2:9">
      <c r="B41" s="193"/>
      <c r="C41" s="193"/>
      <c r="D41" s="193"/>
      <c r="E41" s="193"/>
      <c r="F41" s="193"/>
      <c r="G41" s="193"/>
      <c r="H41" s="193"/>
      <c r="I41" s="193"/>
    </row>
    <row r="42" spans="2:9">
      <c r="B42" s="193"/>
      <c r="C42" s="193"/>
      <c r="D42" s="193"/>
      <c r="E42" s="193"/>
      <c r="F42" s="193"/>
      <c r="G42" s="193"/>
      <c r="H42" s="193"/>
      <c r="I42" s="193"/>
    </row>
    <row r="43" spans="2:9" ht="15.6">
      <c r="B43" s="194" t="s">
        <v>854</v>
      </c>
      <c r="C43" s="194"/>
      <c r="D43" s="194"/>
      <c r="E43" s="194"/>
      <c r="F43" s="194"/>
      <c r="G43" s="194"/>
      <c r="H43" s="194"/>
      <c r="I43" s="194"/>
    </row>
    <row r="44" spans="2:9">
      <c r="B44" s="195" t="s">
        <v>851</v>
      </c>
      <c r="C44" s="195"/>
      <c r="D44" s="195" t="s">
        <v>852</v>
      </c>
      <c r="E44" s="195"/>
      <c r="F44" s="195" t="s">
        <v>855</v>
      </c>
      <c r="G44" s="195"/>
      <c r="H44" s="195" t="s">
        <v>856</v>
      </c>
      <c r="I44" s="195"/>
    </row>
    <row r="45" spans="2:9" ht="27" customHeight="1">
      <c r="B45" s="202" t="s">
        <v>857</v>
      </c>
      <c r="C45" s="202"/>
      <c r="D45" s="193" t="s">
        <v>858</v>
      </c>
      <c r="E45" s="193"/>
      <c r="F45" s="193" t="s">
        <v>859</v>
      </c>
      <c r="G45" s="193"/>
      <c r="H45" s="193" t="s">
        <v>50</v>
      </c>
      <c r="I45" s="193"/>
    </row>
    <row r="46" spans="2:9" ht="26.25" customHeight="1">
      <c r="B46" s="202" t="s">
        <v>860</v>
      </c>
      <c r="C46" s="202"/>
      <c r="D46" s="193" t="s">
        <v>858</v>
      </c>
      <c r="E46" s="193"/>
      <c r="F46" s="193" t="s">
        <v>859</v>
      </c>
      <c r="G46" s="193"/>
      <c r="H46" s="193" t="s">
        <v>861</v>
      </c>
      <c r="I46" s="193"/>
    </row>
    <row r="47" spans="2:9" ht="25.5" customHeight="1">
      <c r="B47" s="202" t="s">
        <v>862</v>
      </c>
      <c r="C47" s="202"/>
      <c r="D47" s="193" t="s">
        <v>858</v>
      </c>
      <c r="E47" s="193"/>
      <c r="F47" s="193" t="s">
        <v>859</v>
      </c>
      <c r="G47" s="193"/>
      <c r="H47" s="193" t="s">
        <v>863</v>
      </c>
      <c r="I47" s="193"/>
    </row>
  </sheetData>
  <mergeCells count="61">
    <mergeCell ref="D2:G2"/>
    <mergeCell ref="D4:G4"/>
    <mergeCell ref="B5:I5"/>
    <mergeCell ref="B6:I6"/>
    <mergeCell ref="B9:I9"/>
    <mergeCell ref="E24:I24"/>
    <mergeCell ref="B14:G14"/>
    <mergeCell ref="H14:I14"/>
    <mergeCell ref="B15:E15"/>
    <mergeCell ref="F15:I15"/>
    <mergeCell ref="B16:G16"/>
    <mergeCell ref="H16:I16"/>
    <mergeCell ref="B17:I17"/>
    <mergeCell ref="B18:I20"/>
    <mergeCell ref="B21:I21"/>
    <mergeCell ref="E22:I22"/>
    <mergeCell ref="E23:I23"/>
    <mergeCell ref="E36:I36"/>
    <mergeCell ref="E25:I25"/>
    <mergeCell ref="E26:I26"/>
    <mergeCell ref="E27:I27"/>
    <mergeCell ref="B28:I28"/>
    <mergeCell ref="E29:I29"/>
    <mergeCell ref="E30:I30"/>
    <mergeCell ref="E31:I31"/>
    <mergeCell ref="E32:I32"/>
    <mergeCell ref="E33:I33"/>
    <mergeCell ref="E34:I34"/>
    <mergeCell ref="E35:I35"/>
    <mergeCell ref="B37:D37"/>
    <mergeCell ref="E37:I37"/>
    <mergeCell ref="B38:I38"/>
    <mergeCell ref="B39:D39"/>
    <mergeCell ref="E39:F39"/>
    <mergeCell ref="G39:I39"/>
    <mergeCell ref="B40:D40"/>
    <mergeCell ref="E40:F40"/>
    <mergeCell ref="G40:I40"/>
    <mergeCell ref="B41:D41"/>
    <mergeCell ref="E41:F41"/>
    <mergeCell ref="G41:I41"/>
    <mergeCell ref="B42:D42"/>
    <mergeCell ref="E42:F42"/>
    <mergeCell ref="G42:I42"/>
    <mergeCell ref="B43:I43"/>
    <mergeCell ref="B44:C44"/>
    <mergeCell ref="D44:E44"/>
    <mergeCell ref="F44:G44"/>
    <mergeCell ref="H44:I44"/>
    <mergeCell ref="B47:C47"/>
    <mergeCell ref="D47:E47"/>
    <mergeCell ref="F47:G47"/>
    <mergeCell ref="H47:I47"/>
    <mergeCell ref="B45:C45"/>
    <mergeCell ref="D45:E45"/>
    <mergeCell ref="F45:G45"/>
    <mergeCell ref="H45:I45"/>
    <mergeCell ref="B46:C46"/>
    <mergeCell ref="D46:E46"/>
    <mergeCell ref="F46:G46"/>
    <mergeCell ref="H46:I46"/>
  </mergeCells>
  <hyperlinks>
    <hyperlink ref="C23" r:id="rId1" xr:uid="{00000000-0004-0000-0B00-000000000000}"/>
    <hyperlink ref="C24" r:id="rId2" xr:uid="{00000000-0004-0000-0B00-000001000000}"/>
    <hyperlink ref="C25" r:id="rId3" xr:uid="{00000000-0004-0000-0B00-000002000000}"/>
    <hyperlink ref="C26" r:id="rId4" xr:uid="{00000000-0004-0000-0B00-000003000000}"/>
    <hyperlink ref="C27" r:id="rId5" xr:uid="{00000000-0004-0000-0B00-000004000000}"/>
    <hyperlink ref="C30" r:id="rId6" xr:uid="{00000000-0004-0000-0B00-000005000000}"/>
    <hyperlink ref="C31" r:id="rId7" xr:uid="{00000000-0004-0000-0B00-000006000000}"/>
    <hyperlink ref="C32" r:id="rId8" xr:uid="{00000000-0004-0000-0B00-000007000000}"/>
    <hyperlink ref="C33" r:id="rId9" xr:uid="{00000000-0004-0000-0B00-000008000000}"/>
    <hyperlink ref="C34" r:id="rId10" xr:uid="{00000000-0004-0000-0B00-000009000000}"/>
    <hyperlink ref="C35" r:id="rId11" xr:uid="{00000000-0004-0000-0B00-00000A000000}"/>
    <hyperlink ref="C36" r:id="rId12" xr:uid="{00000000-0004-0000-0B00-00000B000000}"/>
  </hyperlinks>
  <pageMargins left="0.78749999999999998" right="0.78749999999999998" top="1.05277777777778" bottom="1.05277777777778" header="0.78749999999999998" footer="0.78749999999999998"/>
  <pageSetup paperSize="0" scale="0" firstPageNumber="0" orientation="portrait" usePrinterDefaults="0" horizontalDpi="0" verticalDpi="0" copies="0"/>
  <headerFooter>
    <oddHeader>&amp;C&amp;"Times New Roman,Normal"&amp;12&amp;A</oddHeader>
    <oddFooter>&amp;C&amp;"Times New Roman,Normal"&amp;12Página &amp;P</oddFooter>
  </headerFooter>
  <drawing r:id="rId1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0E0B-3830-4C30-81A8-FE94FD03EECC}">
  <dimension ref="B2:AJ10"/>
  <sheetViews>
    <sheetView zoomScale="80" zoomScaleNormal="80" workbookViewId="0">
      <selection activeCell="AJ2" sqref="AJ2:AJ3"/>
    </sheetView>
  </sheetViews>
  <sheetFormatPr baseColWidth="10" defaultRowHeight="14.4"/>
  <cols>
    <col min="1" max="1" width="2.5546875" customWidth="1"/>
    <col min="2" max="2" width="5.44140625" customWidth="1"/>
    <col min="3" max="3" width="25.6640625" customWidth="1"/>
    <col min="4" max="4" width="24.6640625" customWidth="1"/>
    <col min="5" max="5" width="13.6640625" customWidth="1"/>
    <col min="6" max="8" width="24.33203125" style="12" customWidth="1"/>
    <col min="9" max="9" width="28.5546875" customWidth="1"/>
    <col min="10" max="11" width="24.6640625" customWidth="1"/>
    <col min="12" max="12" width="58.44140625" customWidth="1"/>
    <col min="13" max="13" width="122.33203125" customWidth="1"/>
    <col min="14" max="14" width="60.88671875" customWidth="1"/>
    <col min="15" max="15" width="23.5546875" customWidth="1"/>
    <col min="16" max="16" width="17.33203125" customWidth="1"/>
    <col min="17" max="17" width="14.77734375" customWidth="1"/>
    <col min="18" max="19" width="16.6640625" customWidth="1"/>
    <col min="20" max="20" width="13.88671875" customWidth="1"/>
    <col min="21" max="21" width="25.88671875" customWidth="1"/>
    <col min="22" max="22" width="47.6640625" customWidth="1"/>
    <col min="23" max="24" width="26.6640625" customWidth="1"/>
    <col min="25" max="25" width="28.6640625" customWidth="1"/>
    <col min="26" max="26" width="22.5546875" customWidth="1"/>
    <col min="27" max="27" width="16.6640625" customWidth="1"/>
    <col min="28" max="30" width="19.6640625" customWidth="1"/>
    <col min="31" max="31" width="19.6640625" style="12" customWidth="1"/>
    <col min="32" max="32" width="23.109375" customWidth="1"/>
    <col min="33" max="33" width="65.6640625" customWidth="1"/>
    <col min="34" max="34" width="31.6640625" customWidth="1"/>
    <col min="35" max="35" width="40.109375" customWidth="1"/>
    <col min="36" max="36" width="33.109375" customWidth="1"/>
  </cols>
  <sheetData>
    <row r="2" spans="2:36" ht="33.6" customHeight="1">
      <c r="B2" s="162"/>
      <c r="C2" s="163"/>
      <c r="D2" s="163"/>
      <c r="E2" s="163"/>
      <c r="F2" s="163"/>
      <c r="G2" s="164"/>
      <c r="H2" s="168" t="s">
        <v>933</v>
      </c>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27" t="str">
        <f>'SISTEMAS DE INFORMACIÓN ICA'!AI2</f>
        <v>Código: FMT_CAT_SI_3002</v>
      </c>
    </row>
    <row r="3" spans="2:36" ht="33.6" customHeight="1">
      <c r="B3" s="165"/>
      <c r="C3" s="166"/>
      <c r="D3" s="166"/>
      <c r="E3" s="166"/>
      <c r="F3" s="166"/>
      <c r="G3" s="167"/>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27" t="str">
        <f>'SISTEMAS DE INFORMACIÓN ICA'!AI3</f>
        <v>Versión:  0.9</v>
      </c>
    </row>
    <row r="5" spans="2:36" ht="31.2" customHeight="1">
      <c r="B5" s="145" t="s">
        <v>0</v>
      </c>
      <c r="C5" s="145" t="s">
        <v>923</v>
      </c>
      <c r="D5" s="145" t="s">
        <v>61</v>
      </c>
      <c r="E5" s="143" t="s">
        <v>15</v>
      </c>
      <c r="F5" s="143" t="s">
        <v>306</v>
      </c>
      <c r="G5" s="143" t="s">
        <v>307</v>
      </c>
      <c r="H5" s="143" t="s">
        <v>313</v>
      </c>
      <c r="I5" s="143" t="s">
        <v>16</v>
      </c>
      <c r="J5" s="143" t="s">
        <v>17</v>
      </c>
      <c r="K5" s="143" t="s">
        <v>18</v>
      </c>
      <c r="L5" s="145" t="s">
        <v>98</v>
      </c>
      <c r="M5" s="143" t="s">
        <v>19</v>
      </c>
      <c r="N5" s="172" t="s">
        <v>64</v>
      </c>
      <c r="O5" s="145" t="s">
        <v>1</v>
      </c>
      <c r="P5" s="145" t="s">
        <v>68</v>
      </c>
      <c r="Q5" s="145" t="s">
        <v>893</v>
      </c>
      <c r="R5" s="145" t="s">
        <v>3</v>
      </c>
      <c r="S5" s="145" t="s">
        <v>4</v>
      </c>
      <c r="T5" s="174" t="s">
        <v>915</v>
      </c>
      <c r="U5" s="169" t="s">
        <v>5</v>
      </c>
      <c r="V5" s="170"/>
      <c r="W5" s="170"/>
      <c r="X5" s="171"/>
      <c r="Y5" s="145" t="s">
        <v>21</v>
      </c>
      <c r="Z5" s="169" t="s">
        <v>7</v>
      </c>
      <c r="AA5" s="170"/>
      <c r="AB5" s="171"/>
      <c r="AC5" s="169" t="s">
        <v>9</v>
      </c>
      <c r="AD5" s="170"/>
      <c r="AE5" s="171"/>
      <c r="AF5" s="169" t="s">
        <v>103</v>
      </c>
      <c r="AG5" s="170"/>
      <c r="AH5" s="170"/>
      <c r="AI5" s="170"/>
      <c r="AJ5" s="171"/>
    </row>
    <row r="6" spans="2:36" ht="52.2" customHeight="1">
      <c r="B6" s="146"/>
      <c r="C6" s="146"/>
      <c r="D6" s="146"/>
      <c r="E6" s="144"/>
      <c r="F6" s="144"/>
      <c r="G6" s="144"/>
      <c r="H6" s="144"/>
      <c r="I6" s="144"/>
      <c r="J6" s="144"/>
      <c r="K6" s="144"/>
      <c r="L6" s="146"/>
      <c r="M6" s="144"/>
      <c r="N6" s="173"/>
      <c r="O6" s="146"/>
      <c r="P6" s="146"/>
      <c r="Q6" s="146"/>
      <c r="R6" s="146"/>
      <c r="S6" s="146"/>
      <c r="T6" s="175"/>
      <c r="U6" s="54" t="s">
        <v>6</v>
      </c>
      <c r="V6" s="54" t="s">
        <v>2</v>
      </c>
      <c r="W6" s="54" t="s">
        <v>14</v>
      </c>
      <c r="X6" s="54" t="s">
        <v>305</v>
      </c>
      <c r="Y6" s="146"/>
      <c r="Z6" s="54" t="s">
        <v>69</v>
      </c>
      <c r="AA6" s="54" t="s">
        <v>10</v>
      </c>
      <c r="AB6" s="54" t="s">
        <v>8</v>
      </c>
      <c r="AC6" s="54" t="s">
        <v>11</v>
      </c>
      <c r="AD6" s="54" t="s">
        <v>12</v>
      </c>
      <c r="AE6" s="54" t="s">
        <v>13</v>
      </c>
      <c r="AF6" s="54" t="s">
        <v>99</v>
      </c>
      <c r="AG6" s="54" t="s">
        <v>100</v>
      </c>
      <c r="AH6" s="54" t="s">
        <v>101</v>
      </c>
      <c r="AI6" s="54" t="s">
        <v>102</v>
      </c>
      <c r="AJ6" s="54" t="s">
        <v>400</v>
      </c>
    </row>
    <row r="7" spans="2:36" ht="126" customHeight="1">
      <c r="B7" s="48">
        <v>1</v>
      </c>
      <c r="C7" s="115" t="s">
        <v>925</v>
      </c>
      <c r="D7" s="48" t="s">
        <v>916</v>
      </c>
      <c r="E7" s="59" t="s">
        <v>132</v>
      </c>
      <c r="F7" s="58" t="s">
        <v>912</v>
      </c>
      <c r="G7" s="58" t="s">
        <v>912</v>
      </c>
      <c r="H7" s="113" t="s">
        <v>912</v>
      </c>
      <c r="I7" s="113" t="s">
        <v>926</v>
      </c>
      <c r="J7" s="113" t="s">
        <v>928</v>
      </c>
      <c r="K7" s="113" t="s">
        <v>927</v>
      </c>
      <c r="L7" s="8" t="s">
        <v>929</v>
      </c>
      <c r="M7" s="8" t="s">
        <v>930</v>
      </c>
      <c r="N7" s="8" t="s">
        <v>931</v>
      </c>
      <c r="O7" s="7" t="s">
        <v>74</v>
      </c>
      <c r="P7" s="7" t="s">
        <v>35</v>
      </c>
      <c r="Q7" s="114" t="s">
        <v>894</v>
      </c>
      <c r="R7" s="8" t="s">
        <v>78</v>
      </c>
      <c r="S7" s="8" t="s">
        <v>65</v>
      </c>
      <c r="T7" s="123"/>
      <c r="U7" s="112" t="s">
        <v>34</v>
      </c>
      <c r="V7" s="2" t="s">
        <v>36</v>
      </c>
      <c r="W7" s="7" t="s">
        <v>34</v>
      </c>
      <c r="X7" s="111" t="s">
        <v>75</v>
      </c>
      <c r="Y7" s="111" t="s">
        <v>388</v>
      </c>
      <c r="Z7" s="7" t="s">
        <v>932</v>
      </c>
      <c r="AA7" s="112"/>
      <c r="AB7" s="111" t="s">
        <v>72</v>
      </c>
      <c r="AC7" s="111" t="s">
        <v>27</v>
      </c>
      <c r="AD7" s="111" t="s">
        <v>72</v>
      </c>
      <c r="AE7" s="8"/>
      <c r="AF7" s="112"/>
      <c r="AG7" s="112"/>
      <c r="AH7" s="112"/>
      <c r="AI7" s="112"/>
      <c r="AJ7" s="112"/>
    </row>
    <row r="8" spans="2:36" ht="409.6">
      <c r="B8" s="48">
        <f>B7+1</f>
        <v>2</v>
      </c>
      <c r="C8" s="115" t="s">
        <v>924</v>
      </c>
      <c r="D8" s="48" t="s">
        <v>918</v>
      </c>
      <c r="E8" s="59" t="s">
        <v>132</v>
      </c>
      <c r="F8" s="58" t="s">
        <v>920</v>
      </c>
      <c r="G8" s="58" t="s">
        <v>920</v>
      </c>
      <c r="H8" s="58" t="s">
        <v>921</v>
      </c>
      <c r="I8" s="58" t="s">
        <v>92</v>
      </c>
      <c r="J8" s="58" t="s">
        <v>362</v>
      </c>
      <c r="K8" s="58" t="s">
        <v>919</v>
      </c>
      <c r="L8" s="73" t="s">
        <v>30</v>
      </c>
      <c r="M8" s="103" t="s">
        <v>889</v>
      </c>
      <c r="N8" s="103" t="s">
        <v>890</v>
      </c>
      <c r="O8" s="68" t="s">
        <v>74</v>
      </c>
      <c r="P8" s="68" t="s">
        <v>35</v>
      </c>
      <c r="Q8" s="117" t="s">
        <v>894</v>
      </c>
      <c r="R8" s="69" t="s">
        <v>78</v>
      </c>
      <c r="S8" s="66" t="s">
        <v>65</v>
      </c>
      <c r="T8" s="123"/>
      <c r="U8" s="66" t="s">
        <v>34</v>
      </c>
      <c r="V8" s="2" t="s">
        <v>36</v>
      </c>
      <c r="W8" s="2" t="s">
        <v>34</v>
      </c>
      <c r="X8" s="3" t="s">
        <v>449</v>
      </c>
      <c r="Y8" s="111" t="s">
        <v>404</v>
      </c>
      <c r="Z8" s="3" t="s">
        <v>77</v>
      </c>
      <c r="AA8" s="2" t="s">
        <v>170</v>
      </c>
      <c r="AB8" s="3" t="s">
        <v>87</v>
      </c>
      <c r="AC8" s="3" t="s">
        <v>450</v>
      </c>
      <c r="AD8" s="3" t="s">
        <v>87</v>
      </c>
      <c r="AE8" s="3" t="s">
        <v>451</v>
      </c>
      <c r="AF8" s="2"/>
      <c r="AG8" s="2"/>
      <c r="AH8" s="2"/>
      <c r="AI8" s="2"/>
      <c r="AJ8" s="2"/>
    </row>
    <row r="9" spans="2:36" ht="14.4" customHeight="1">
      <c r="B9" s="1"/>
      <c r="C9" s="116"/>
      <c r="D9" s="1"/>
      <c r="E9" s="6"/>
      <c r="F9" s="57"/>
      <c r="G9" s="57"/>
      <c r="H9" s="57"/>
      <c r="I9" s="4"/>
      <c r="J9" s="55"/>
      <c r="K9" s="55"/>
      <c r="L9" s="4"/>
      <c r="M9" s="55"/>
      <c r="N9" s="5"/>
      <c r="O9" s="55"/>
      <c r="P9" s="55"/>
      <c r="Q9" s="117"/>
      <c r="R9" s="4"/>
      <c r="S9" s="4"/>
      <c r="T9" s="126"/>
      <c r="U9" s="3"/>
      <c r="V9" s="2"/>
      <c r="W9" s="2"/>
      <c r="X9" s="3"/>
      <c r="Y9" s="3"/>
      <c r="Z9" s="3"/>
      <c r="AA9" s="2"/>
      <c r="AB9" s="3"/>
      <c r="AC9" s="3"/>
      <c r="AD9" s="2"/>
      <c r="AE9" s="3"/>
      <c r="AF9" s="2"/>
      <c r="AG9" s="2"/>
      <c r="AH9" s="2"/>
      <c r="AI9" s="2"/>
      <c r="AJ9" s="2"/>
    </row>
    <row r="10" spans="2:36" ht="14.4" customHeight="1">
      <c r="B10" s="1"/>
      <c r="C10" s="116"/>
      <c r="D10" s="1"/>
      <c r="E10" s="6"/>
      <c r="F10" s="57"/>
      <c r="G10" s="57"/>
      <c r="H10" s="57"/>
      <c r="I10" s="4"/>
      <c r="J10" s="55"/>
      <c r="K10" s="55"/>
      <c r="L10" s="4"/>
      <c r="M10" s="55"/>
      <c r="N10" s="5"/>
      <c r="O10" s="55"/>
      <c r="P10" s="55"/>
      <c r="Q10" s="117"/>
      <c r="R10" s="4"/>
      <c r="S10" s="4"/>
      <c r="T10" s="126"/>
      <c r="U10" s="3"/>
      <c r="V10" s="2"/>
      <c r="W10" s="2"/>
      <c r="X10" s="3"/>
      <c r="Y10" s="3"/>
      <c r="Z10" s="3"/>
      <c r="AA10" s="2"/>
      <c r="AB10" s="3"/>
      <c r="AC10" s="3"/>
      <c r="AD10" s="2"/>
      <c r="AE10" s="3"/>
      <c r="AF10" s="2"/>
      <c r="AG10" s="2"/>
      <c r="AH10" s="2"/>
      <c r="AI10" s="2"/>
      <c r="AJ10" s="2"/>
    </row>
  </sheetData>
  <autoFilter ref="B6:AE10" xr:uid="{00000000-0009-0000-0000-000000000000}"/>
  <mergeCells count="26">
    <mergeCell ref="S5:S6"/>
    <mergeCell ref="T5:T6"/>
    <mergeCell ref="U5:X5"/>
    <mergeCell ref="Y5:Y6"/>
    <mergeCell ref="K5:K6"/>
    <mergeCell ref="L5:L6"/>
    <mergeCell ref="M5:M6"/>
    <mergeCell ref="N5:N6"/>
    <mergeCell ref="O5:O6"/>
    <mergeCell ref="P5:P6"/>
    <mergeCell ref="B2:G3"/>
    <mergeCell ref="H2:AI3"/>
    <mergeCell ref="B5:B6"/>
    <mergeCell ref="D5:D6"/>
    <mergeCell ref="E5:E6"/>
    <mergeCell ref="F5:F6"/>
    <mergeCell ref="G5:G6"/>
    <mergeCell ref="H5:H6"/>
    <mergeCell ref="I5:I6"/>
    <mergeCell ref="J5:J6"/>
    <mergeCell ref="C5:C6"/>
    <mergeCell ref="Z5:AB5"/>
    <mergeCell ref="AC5:AE5"/>
    <mergeCell ref="AF5:AJ5"/>
    <mergeCell ref="Q5:Q6"/>
    <mergeCell ref="R5:R6"/>
  </mergeCells>
  <dataValidations count="2">
    <dataValidation type="list" allowBlank="1" showInputMessage="1" showErrorMessage="1" sqref="Q7:Q10" xr:uid="{9B9C2443-9636-4984-9766-13E2B926D36B}">
      <formula1>"Desarrollo Int. ,Desarrollo Ext. ,Adquirido sin Modif. ,Adquirido con Modif. ,Software como Servicio"</formula1>
    </dataValidation>
    <dataValidation type="list" allowBlank="1" showInputMessage="1" showErrorMessage="1" sqref="O7:O8" xr:uid="{D74A4411-BFFB-4EBF-A6A6-E593D4DC7BE3}">
      <formula1>"N/A ,SIST. MISIONALES ,SIST.ADMTVOS ,SIST. FINANC. ,SIST. DE APOYO ,PORTALES DIG. ,SIST. DIRECCIONAMIENTO ESTRAT."</formula1>
    </dataValidation>
  </dataValidations>
  <pageMargins left="0.7" right="0.7" top="0.75" bottom="0.75" header="0.3" footer="0.3"/>
  <pageSetup orientation="portrait" horizontalDpi="4294967293" verticalDpi="4294967293"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O12"/>
  <sheetViews>
    <sheetView workbookViewId="0">
      <selection activeCell="A5" sqref="A5"/>
    </sheetView>
  </sheetViews>
  <sheetFormatPr baseColWidth="10" defaultColWidth="11.44140625" defaultRowHeight="13.2"/>
  <cols>
    <col min="1" max="1" width="11.44140625" style="13"/>
    <col min="2" max="2" width="21.88671875" style="13" customWidth="1"/>
    <col min="3" max="3" width="30.33203125" style="13" bestFit="1" customWidth="1"/>
    <col min="4" max="4" width="41.33203125" style="13" customWidth="1"/>
    <col min="5" max="5" width="22.6640625" style="13" bestFit="1" customWidth="1"/>
    <col min="6" max="16384" width="11.44140625" style="13"/>
  </cols>
  <sheetData>
    <row r="5" spans="2:15" ht="28.2">
      <c r="B5" s="181" t="s">
        <v>187</v>
      </c>
      <c r="C5" s="181"/>
      <c r="D5" s="181"/>
      <c r="E5" s="181"/>
      <c r="F5" s="19"/>
      <c r="G5" s="19"/>
      <c r="H5" s="19"/>
      <c r="I5" s="19"/>
      <c r="J5" s="19"/>
      <c r="K5" s="19"/>
      <c r="L5" s="19"/>
      <c r="M5" s="19"/>
      <c r="N5" s="19"/>
      <c r="O5" s="19"/>
    </row>
    <row r="6" spans="2:15" ht="35.4">
      <c r="B6" s="182" t="s">
        <v>292</v>
      </c>
      <c r="C6" s="182"/>
      <c r="D6" s="182"/>
      <c r="E6" s="182"/>
      <c r="F6" s="19"/>
      <c r="G6" s="19"/>
      <c r="H6" s="19"/>
      <c r="I6" s="19"/>
      <c r="J6" s="19"/>
      <c r="K6" s="19"/>
      <c r="L6" s="19"/>
      <c r="M6" s="19"/>
      <c r="N6" s="19"/>
      <c r="O6" s="19"/>
    </row>
    <row r="7" spans="2:15" ht="28.2">
      <c r="C7" s="19" t="s">
        <v>186</v>
      </c>
      <c r="D7" s="19"/>
      <c r="E7" s="19"/>
      <c r="F7" s="19"/>
      <c r="G7" s="19"/>
      <c r="H7" s="19"/>
      <c r="I7" s="19"/>
      <c r="J7" s="19"/>
      <c r="K7" s="19"/>
      <c r="L7" s="19"/>
      <c r="M7" s="19"/>
      <c r="N7" s="19"/>
      <c r="O7" s="19"/>
    </row>
    <row r="8" spans="2:15" ht="45" customHeight="1">
      <c r="B8" s="180" t="s">
        <v>293</v>
      </c>
      <c r="C8" s="180"/>
      <c r="D8" s="180"/>
      <c r="E8" s="180"/>
      <c r="F8" s="18"/>
      <c r="G8" s="18"/>
      <c r="H8" s="18"/>
      <c r="I8" s="18"/>
      <c r="J8" s="18"/>
      <c r="K8" s="18"/>
      <c r="L8" s="18"/>
      <c r="M8" s="18"/>
      <c r="N8" s="18"/>
      <c r="O8" s="18"/>
    </row>
    <row r="10" spans="2:15" ht="17.399999999999999">
      <c r="B10" s="17" t="s">
        <v>185</v>
      </c>
      <c r="C10" s="17" t="s">
        <v>184</v>
      </c>
      <c r="D10" s="17" t="s">
        <v>183</v>
      </c>
      <c r="E10" s="17" t="s">
        <v>182</v>
      </c>
    </row>
    <row r="11" spans="2:15" ht="26.4">
      <c r="B11" s="15">
        <v>1</v>
      </c>
      <c r="C11" s="16" t="s">
        <v>181</v>
      </c>
      <c r="D11" s="14" t="s">
        <v>180</v>
      </c>
      <c r="E11" s="179" t="s">
        <v>179</v>
      </c>
    </row>
    <row r="12" spans="2:15" ht="198">
      <c r="B12" s="15">
        <v>2</v>
      </c>
      <c r="C12" s="14" t="s">
        <v>178</v>
      </c>
      <c r="D12" s="14" t="s">
        <v>177</v>
      </c>
      <c r="E12" s="179"/>
    </row>
  </sheetData>
  <mergeCells count="4">
    <mergeCell ref="E11:E12"/>
    <mergeCell ref="B8:E8"/>
    <mergeCell ref="B5:E5"/>
    <mergeCell ref="B6:E6"/>
  </mergeCells>
  <pageMargins left="0.7" right="0.7" top="0.75" bottom="0.75" header="0.3" footer="0.3"/>
  <pageSetup paperSize="0" orientation="portrait" horizontalDpi="0" verticalDpi="0" copies="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4"/>
  <sheetViews>
    <sheetView zoomScale="110" zoomScaleNormal="110" workbookViewId="0">
      <selection activeCell="B2" sqref="B2"/>
    </sheetView>
  </sheetViews>
  <sheetFormatPr baseColWidth="10" defaultColWidth="11.44140625" defaultRowHeight="13.2"/>
  <cols>
    <col min="1" max="1" width="11.44140625" style="13"/>
    <col min="2" max="2" width="21.5546875" style="13" customWidth="1"/>
    <col min="3" max="3" width="30.33203125" style="13" bestFit="1" customWidth="1"/>
    <col min="4" max="4" width="41.33203125" style="13" customWidth="1"/>
    <col min="5" max="5" width="22.6640625" style="13" bestFit="1" customWidth="1"/>
    <col min="6" max="16384" width="11.44140625" style="13"/>
  </cols>
  <sheetData>
    <row r="1" spans="2:15" ht="17.399999999999999" customHeight="1"/>
    <row r="2" spans="2:15" ht="17.399999999999999" customHeight="1">
      <c r="C2" s="19"/>
      <c r="D2" s="19"/>
      <c r="E2" s="19"/>
      <c r="F2" s="19"/>
      <c r="G2" s="19"/>
      <c r="H2" s="19"/>
      <c r="I2" s="19"/>
      <c r="J2" s="19"/>
      <c r="K2" s="19"/>
      <c r="L2" s="19"/>
      <c r="M2" s="19"/>
      <c r="N2" s="19"/>
      <c r="O2" s="19"/>
    </row>
    <row r="3" spans="2:15" ht="17.399999999999999" customHeight="1">
      <c r="C3" s="43"/>
      <c r="D3" s="19"/>
      <c r="E3" s="19"/>
      <c r="F3" s="19"/>
      <c r="G3" s="19"/>
      <c r="H3" s="19"/>
      <c r="I3" s="19"/>
      <c r="J3" s="19"/>
      <c r="K3" s="19"/>
      <c r="L3" s="19"/>
      <c r="M3" s="19"/>
      <c r="N3" s="19"/>
      <c r="O3" s="19"/>
    </row>
    <row r="4" spans="2:15" ht="28.2">
      <c r="B4" s="181" t="s">
        <v>187</v>
      </c>
      <c r="C4" s="181"/>
      <c r="D4" s="181"/>
      <c r="E4" s="181"/>
      <c r="F4" s="19"/>
      <c r="G4" s="19"/>
      <c r="H4" s="19"/>
      <c r="I4" s="19"/>
      <c r="J4" s="19"/>
      <c r="K4" s="19"/>
      <c r="L4" s="19"/>
      <c r="M4" s="19"/>
      <c r="N4" s="19"/>
      <c r="O4" s="19"/>
    </row>
    <row r="5" spans="2:15" ht="35.4">
      <c r="B5" s="182" t="s">
        <v>292</v>
      </c>
      <c r="C5" s="182"/>
      <c r="D5" s="182"/>
      <c r="E5" s="182"/>
      <c r="F5" s="19"/>
      <c r="G5" s="19"/>
      <c r="H5" s="19"/>
      <c r="I5" s="19"/>
      <c r="J5" s="19"/>
      <c r="K5" s="19"/>
      <c r="L5" s="19"/>
      <c r="M5" s="19"/>
      <c r="N5" s="19"/>
      <c r="O5" s="19"/>
    </row>
    <row r="6" spans="2:15" ht="28.2">
      <c r="C6" s="19" t="s">
        <v>186</v>
      </c>
      <c r="D6" s="19"/>
      <c r="E6" s="19"/>
      <c r="F6" s="19"/>
      <c r="G6" s="19"/>
      <c r="H6" s="19"/>
      <c r="I6" s="19"/>
      <c r="J6" s="19"/>
      <c r="K6" s="19"/>
      <c r="L6" s="19"/>
      <c r="M6" s="19"/>
      <c r="N6" s="19"/>
      <c r="O6" s="19"/>
    </row>
    <row r="7" spans="2:15" ht="45" customHeight="1">
      <c r="B7" s="180" t="s">
        <v>293</v>
      </c>
      <c r="C7" s="180"/>
      <c r="D7" s="180"/>
      <c r="E7" s="180"/>
      <c r="F7" s="18"/>
      <c r="G7" s="18"/>
      <c r="H7" s="18"/>
      <c r="I7" s="18"/>
      <c r="J7" s="18"/>
      <c r="K7" s="18"/>
      <c r="L7" s="18"/>
      <c r="M7" s="18"/>
      <c r="N7" s="18"/>
      <c r="O7" s="18"/>
    </row>
    <row r="9" spans="2:15" ht="17.399999999999999">
      <c r="B9" s="17" t="s">
        <v>185</v>
      </c>
      <c r="C9" s="17" t="s">
        <v>184</v>
      </c>
      <c r="D9" s="17" t="s">
        <v>183</v>
      </c>
      <c r="E9" s="17" t="s">
        <v>182</v>
      </c>
    </row>
    <row r="10" spans="2:15" ht="39.6">
      <c r="B10" s="15">
        <v>1</v>
      </c>
      <c r="C10" s="16" t="s">
        <v>181</v>
      </c>
      <c r="D10" s="14" t="s">
        <v>193</v>
      </c>
      <c r="E10" s="183" t="s">
        <v>402</v>
      </c>
    </row>
    <row r="11" spans="2:15" ht="145.19999999999999">
      <c r="B11" s="15">
        <v>2</v>
      </c>
      <c r="C11" s="14" t="s">
        <v>178</v>
      </c>
      <c r="D11" s="14" t="s">
        <v>401</v>
      </c>
      <c r="E11" s="184"/>
    </row>
    <row r="12" spans="2:15" ht="39.6">
      <c r="B12" s="21">
        <v>3</v>
      </c>
      <c r="C12" s="20" t="s">
        <v>192</v>
      </c>
      <c r="D12" s="20" t="s">
        <v>191</v>
      </c>
      <c r="E12" s="184"/>
    </row>
    <row r="13" spans="2:15" ht="52.8">
      <c r="B13" s="21">
        <v>4</v>
      </c>
      <c r="C13" s="20" t="s">
        <v>190</v>
      </c>
      <c r="D13" s="20" t="s">
        <v>189</v>
      </c>
      <c r="E13" s="184"/>
    </row>
    <row r="14" spans="2:15" ht="26.4">
      <c r="B14" s="21">
        <v>5</v>
      </c>
      <c r="C14" s="20" t="s">
        <v>147</v>
      </c>
      <c r="D14" s="20" t="s">
        <v>188</v>
      </c>
      <c r="E14" s="185"/>
    </row>
  </sheetData>
  <mergeCells count="4">
    <mergeCell ref="E10:E14"/>
    <mergeCell ref="B7:E7"/>
    <mergeCell ref="B4:E4"/>
    <mergeCell ref="B5:E5"/>
  </mergeCells>
  <pageMargins left="0.7" right="0.7" top="0.75" bottom="0.75" header="0.3" footer="0.3"/>
  <pageSetup paperSize="0" orientation="portrait" horizontalDpi="0" verticalDpi="0" copies="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19"/>
  <sheetViews>
    <sheetView workbookViewId="0">
      <selection activeCell="B2" sqref="B2"/>
    </sheetView>
  </sheetViews>
  <sheetFormatPr baseColWidth="10" defaultColWidth="11.44140625" defaultRowHeight="13.2"/>
  <cols>
    <col min="1" max="1" width="11.44140625" style="13"/>
    <col min="2" max="2" width="18.88671875" style="13" customWidth="1"/>
    <col min="3" max="3" width="30.33203125" style="13" bestFit="1" customWidth="1"/>
    <col min="4" max="4" width="41.33203125" style="13" customWidth="1"/>
    <col min="5" max="5" width="22.6640625" style="13" bestFit="1" customWidth="1"/>
    <col min="6" max="16384" width="11.44140625" style="13"/>
  </cols>
  <sheetData>
    <row r="1" spans="2:15" ht="18.600000000000001" customHeight="1"/>
    <row r="2" spans="2:15" ht="18.600000000000001" customHeight="1">
      <c r="C2" s="19"/>
      <c r="D2" s="19"/>
      <c r="E2" s="19"/>
      <c r="F2" s="19"/>
      <c r="G2" s="19"/>
      <c r="H2" s="19"/>
      <c r="I2" s="19"/>
      <c r="J2" s="19"/>
      <c r="K2" s="19"/>
      <c r="L2" s="19"/>
      <c r="M2" s="19"/>
      <c r="N2" s="19"/>
      <c r="O2" s="19"/>
    </row>
    <row r="3" spans="2:15" ht="18.600000000000001" customHeight="1">
      <c r="C3" s="43"/>
      <c r="D3" s="19"/>
      <c r="E3" s="19"/>
      <c r="F3" s="19"/>
      <c r="G3" s="19"/>
      <c r="H3" s="19"/>
      <c r="I3" s="19"/>
      <c r="J3" s="19"/>
      <c r="K3" s="19"/>
      <c r="L3" s="19"/>
      <c r="M3" s="19"/>
      <c r="N3" s="19"/>
      <c r="O3" s="19"/>
    </row>
    <row r="4" spans="2:15" ht="28.2">
      <c r="B4" s="181" t="s">
        <v>187</v>
      </c>
      <c r="C4" s="181"/>
      <c r="D4" s="181"/>
      <c r="E4" s="181"/>
      <c r="F4" s="19"/>
      <c r="G4" s="19"/>
      <c r="H4" s="19"/>
      <c r="I4" s="19"/>
      <c r="J4" s="19"/>
      <c r="K4" s="19"/>
      <c r="L4" s="19"/>
      <c r="M4" s="19"/>
      <c r="N4" s="19"/>
      <c r="O4" s="19"/>
    </row>
    <row r="5" spans="2:15" ht="35.4">
      <c r="B5" s="182" t="s">
        <v>292</v>
      </c>
      <c r="C5" s="182"/>
      <c r="D5" s="182"/>
      <c r="E5" s="182"/>
      <c r="F5" s="19"/>
      <c r="G5" s="19"/>
      <c r="H5" s="19"/>
      <c r="I5" s="19"/>
      <c r="J5" s="19"/>
      <c r="K5" s="19"/>
      <c r="L5" s="19"/>
      <c r="M5" s="19"/>
      <c r="N5" s="19"/>
      <c r="O5" s="19"/>
    </row>
    <row r="6" spans="2:15" ht="28.2">
      <c r="C6" s="19" t="s">
        <v>186</v>
      </c>
      <c r="D6" s="19"/>
      <c r="E6" s="19"/>
      <c r="F6" s="19"/>
      <c r="G6" s="19"/>
      <c r="H6" s="19"/>
      <c r="I6" s="19"/>
      <c r="J6" s="19"/>
      <c r="K6" s="19"/>
      <c r="L6" s="19"/>
      <c r="M6" s="19"/>
      <c r="N6" s="19"/>
      <c r="O6" s="19"/>
    </row>
    <row r="7" spans="2:15" ht="45" customHeight="1">
      <c r="B7" s="180" t="s">
        <v>293</v>
      </c>
      <c r="C7" s="180"/>
      <c r="D7" s="180"/>
      <c r="E7" s="180"/>
      <c r="F7" s="18"/>
      <c r="G7" s="18"/>
      <c r="H7" s="18"/>
      <c r="I7" s="18"/>
      <c r="J7" s="18"/>
      <c r="K7" s="18"/>
      <c r="L7" s="18"/>
      <c r="M7" s="18"/>
      <c r="N7" s="18"/>
      <c r="O7" s="18"/>
    </row>
    <row r="9" spans="2:15" ht="17.399999999999999">
      <c r="B9" s="17" t="s">
        <v>185</v>
      </c>
      <c r="C9" s="17" t="s">
        <v>184</v>
      </c>
      <c r="D9" s="17" t="s">
        <v>183</v>
      </c>
      <c r="E9" s="17" t="s">
        <v>182</v>
      </c>
    </row>
    <row r="10" spans="2:15">
      <c r="B10" s="15">
        <v>1</v>
      </c>
      <c r="C10" s="16" t="s">
        <v>212</v>
      </c>
      <c r="D10" s="14" t="s">
        <v>211</v>
      </c>
      <c r="E10" s="26"/>
    </row>
    <row r="11" spans="2:15" ht="79.2">
      <c r="B11" s="15">
        <v>2</v>
      </c>
      <c r="C11" s="14" t="s">
        <v>210</v>
      </c>
      <c r="D11" s="14" t="s">
        <v>209</v>
      </c>
      <c r="E11" s="26"/>
    </row>
    <row r="12" spans="2:15" ht="39.6">
      <c r="B12" s="21">
        <v>3</v>
      </c>
      <c r="C12" s="14" t="s">
        <v>208</v>
      </c>
      <c r="D12" s="14" t="s">
        <v>207</v>
      </c>
      <c r="E12" s="26"/>
    </row>
    <row r="13" spans="2:15" ht="66">
      <c r="B13" s="21">
        <v>4</v>
      </c>
      <c r="C13" s="14" t="s">
        <v>206</v>
      </c>
      <c r="D13" s="14" t="s">
        <v>205</v>
      </c>
      <c r="E13" s="26"/>
    </row>
    <row r="14" spans="2:15" ht="26.4">
      <c r="B14" s="21">
        <v>5</v>
      </c>
      <c r="C14" s="14" t="s">
        <v>204</v>
      </c>
      <c r="D14" s="14" t="s">
        <v>203</v>
      </c>
      <c r="E14" s="26"/>
    </row>
    <row r="15" spans="2:15">
      <c r="B15" s="21">
        <v>6</v>
      </c>
      <c r="C15" s="24" t="s">
        <v>202</v>
      </c>
      <c r="D15" s="25" t="s">
        <v>201</v>
      </c>
      <c r="E15" s="22"/>
    </row>
    <row r="16" spans="2:15" ht="52.8">
      <c r="B16" s="21">
        <v>7</v>
      </c>
      <c r="C16" s="24" t="s">
        <v>200</v>
      </c>
      <c r="D16" s="23" t="s">
        <v>199</v>
      </c>
      <c r="E16" s="22"/>
    </row>
    <row r="17" spans="2:5">
      <c r="B17" s="21">
        <v>8</v>
      </c>
      <c r="C17" s="22" t="s">
        <v>198</v>
      </c>
      <c r="D17" s="23" t="s">
        <v>197</v>
      </c>
      <c r="E17" s="22"/>
    </row>
    <row r="18" spans="2:5" ht="39.6">
      <c r="B18" s="21">
        <v>9</v>
      </c>
      <c r="C18" s="22" t="s">
        <v>196</v>
      </c>
      <c r="D18" s="23" t="s">
        <v>195</v>
      </c>
      <c r="E18" s="22"/>
    </row>
    <row r="19" spans="2:5">
      <c r="B19" s="21">
        <v>10</v>
      </c>
      <c r="C19" s="22" t="s">
        <v>417</v>
      </c>
      <c r="D19" s="23" t="s">
        <v>194</v>
      </c>
      <c r="E19" s="22"/>
    </row>
  </sheetData>
  <mergeCells count="3">
    <mergeCell ref="B7:E7"/>
    <mergeCell ref="B4:E4"/>
    <mergeCell ref="B5:E5"/>
  </mergeCells>
  <pageMargins left="0.7" right="0.7" top="0.75" bottom="0.75" header="0.3" footer="0.3"/>
  <pageSetup paperSize="0" orientation="portrait" horizontalDpi="0" verticalDpi="0" copie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topLeftCell="B1" zoomScale="90" zoomScaleNormal="90" workbookViewId="0">
      <selection activeCell="C3" sqref="C3"/>
    </sheetView>
  </sheetViews>
  <sheetFormatPr baseColWidth="10" defaultRowHeight="13.2"/>
  <cols>
    <col min="1" max="1" width="10.33203125" style="27" customWidth="1"/>
    <col min="2" max="2" width="19.109375" style="27" customWidth="1"/>
    <col min="3" max="3" width="74" style="28" customWidth="1"/>
    <col min="4" max="4" width="82" style="27" customWidth="1"/>
    <col min="5" max="5" width="47" style="27" customWidth="1"/>
    <col min="6" max="6" width="26.44140625" style="27" customWidth="1"/>
    <col min="7" max="7" width="11.44140625" style="27" customWidth="1"/>
    <col min="8" max="256" width="11.5546875" style="27"/>
    <col min="257" max="257" width="10.33203125" style="27" customWidth="1"/>
    <col min="258" max="258" width="9.33203125" style="27" customWidth="1"/>
    <col min="259" max="259" width="74" style="27" customWidth="1"/>
    <col min="260" max="260" width="82" style="27" customWidth="1"/>
    <col min="261" max="261" width="47" style="27" customWidth="1"/>
    <col min="262" max="262" width="26.44140625" style="27" customWidth="1"/>
    <col min="263" max="263" width="11.44140625" style="27" customWidth="1"/>
    <col min="264" max="512" width="11.5546875" style="27"/>
    <col min="513" max="513" width="10.33203125" style="27" customWidth="1"/>
    <col min="514" max="514" width="9.33203125" style="27" customWidth="1"/>
    <col min="515" max="515" width="74" style="27" customWidth="1"/>
    <col min="516" max="516" width="82" style="27" customWidth="1"/>
    <col min="517" max="517" width="47" style="27" customWidth="1"/>
    <col min="518" max="518" width="26.44140625" style="27" customWidth="1"/>
    <col min="519" max="519" width="11.44140625" style="27" customWidth="1"/>
    <col min="520" max="768" width="11.5546875" style="27"/>
    <col min="769" max="769" width="10.33203125" style="27" customWidth="1"/>
    <col min="770" max="770" width="9.33203125" style="27" customWidth="1"/>
    <col min="771" max="771" width="74" style="27" customWidth="1"/>
    <col min="772" max="772" width="82" style="27" customWidth="1"/>
    <col min="773" max="773" width="47" style="27" customWidth="1"/>
    <col min="774" max="774" width="26.44140625" style="27" customWidth="1"/>
    <col min="775" max="775" width="11.44140625" style="27" customWidth="1"/>
    <col min="776" max="1024" width="11.5546875" style="27"/>
    <col min="1025" max="1025" width="10.33203125" style="27" customWidth="1"/>
    <col min="1026" max="1026" width="9.33203125" style="27" customWidth="1"/>
    <col min="1027" max="1027" width="74" style="27" customWidth="1"/>
    <col min="1028" max="1028" width="82" style="27" customWidth="1"/>
    <col min="1029" max="1029" width="47" style="27" customWidth="1"/>
    <col min="1030" max="1030" width="26.44140625" style="27" customWidth="1"/>
    <col min="1031" max="1031" width="11.44140625" style="27" customWidth="1"/>
    <col min="1032" max="1280" width="11.5546875" style="27"/>
    <col min="1281" max="1281" width="10.33203125" style="27" customWidth="1"/>
    <col min="1282" max="1282" width="9.33203125" style="27" customWidth="1"/>
    <col min="1283" max="1283" width="74" style="27" customWidth="1"/>
    <col min="1284" max="1284" width="82" style="27" customWidth="1"/>
    <col min="1285" max="1285" width="47" style="27" customWidth="1"/>
    <col min="1286" max="1286" width="26.44140625" style="27" customWidth="1"/>
    <col min="1287" max="1287" width="11.44140625" style="27" customWidth="1"/>
    <col min="1288" max="1536" width="11.5546875" style="27"/>
    <col min="1537" max="1537" width="10.33203125" style="27" customWidth="1"/>
    <col min="1538" max="1538" width="9.33203125" style="27" customWidth="1"/>
    <col min="1539" max="1539" width="74" style="27" customWidth="1"/>
    <col min="1540" max="1540" width="82" style="27" customWidth="1"/>
    <col min="1541" max="1541" width="47" style="27" customWidth="1"/>
    <col min="1542" max="1542" width="26.44140625" style="27" customWidth="1"/>
    <col min="1543" max="1543" width="11.44140625" style="27" customWidth="1"/>
    <col min="1544" max="1792" width="11.5546875" style="27"/>
    <col min="1793" max="1793" width="10.33203125" style="27" customWidth="1"/>
    <col min="1794" max="1794" width="9.33203125" style="27" customWidth="1"/>
    <col min="1795" max="1795" width="74" style="27" customWidth="1"/>
    <col min="1796" max="1796" width="82" style="27" customWidth="1"/>
    <col min="1797" max="1797" width="47" style="27" customWidth="1"/>
    <col min="1798" max="1798" width="26.44140625" style="27" customWidth="1"/>
    <col min="1799" max="1799" width="11.44140625" style="27" customWidth="1"/>
    <col min="1800" max="2048" width="11.5546875" style="27"/>
    <col min="2049" max="2049" width="10.33203125" style="27" customWidth="1"/>
    <col min="2050" max="2050" width="9.33203125" style="27" customWidth="1"/>
    <col min="2051" max="2051" width="74" style="27" customWidth="1"/>
    <col min="2052" max="2052" width="82" style="27" customWidth="1"/>
    <col min="2053" max="2053" width="47" style="27" customWidth="1"/>
    <col min="2054" max="2054" width="26.44140625" style="27" customWidth="1"/>
    <col min="2055" max="2055" width="11.44140625" style="27" customWidth="1"/>
    <col min="2056" max="2304" width="11.5546875" style="27"/>
    <col min="2305" max="2305" width="10.33203125" style="27" customWidth="1"/>
    <col min="2306" max="2306" width="9.33203125" style="27" customWidth="1"/>
    <col min="2307" max="2307" width="74" style="27" customWidth="1"/>
    <col min="2308" max="2308" width="82" style="27" customWidth="1"/>
    <col min="2309" max="2309" width="47" style="27" customWidth="1"/>
    <col min="2310" max="2310" width="26.44140625" style="27" customWidth="1"/>
    <col min="2311" max="2311" width="11.44140625" style="27" customWidth="1"/>
    <col min="2312" max="2560" width="11.5546875" style="27"/>
    <col min="2561" max="2561" width="10.33203125" style="27" customWidth="1"/>
    <col min="2562" max="2562" width="9.33203125" style="27" customWidth="1"/>
    <col min="2563" max="2563" width="74" style="27" customWidth="1"/>
    <col min="2564" max="2564" width="82" style="27" customWidth="1"/>
    <col min="2565" max="2565" width="47" style="27" customWidth="1"/>
    <col min="2566" max="2566" width="26.44140625" style="27" customWidth="1"/>
    <col min="2567" max="2567" width="11.44140625" style="27" customWidth="1"/>
    <col min="2568" max="2816" width="11.5546875" style="27"/>
    <col min="2817" max="2817" width="10.33203125" style="27" customWidth="1"/>
    <col min="2818" max="2818" width="9.33203125" style="27" customWidth="1"/>
    <col min="2819" max="2819" width="74" style="27" customWidth="1"/>
    <col min="2820" max="2820" width="82" style="27" customWidth="1"/>
    <col min="2821" max="2821" width="47" style="27" customWidth="1"/>
    <col min="2822" max="2822" width="26.44140625" style="27" customWidth="1"/>
    <col min="2823" max="2823" width="11.44140625" style="27" customWidth="1"/>
    <col min="2824" max="3072" width="11.5546875" style="27"/>
    <col min="3073" max="3073" width="10.33203125" style="27" customWidth="1"/>
    <col min="3074" max="3074" width="9.33203125" style="27" customWidth="1"/>
    <col min="3075" max="3075" width="74" style="27" customWidth="1"/>
    <col min="3076" max="3076" width="82" style="27" customWidth="1"/>
    <col min="3077" max="3077" width="47" style="27" customWidth="1"/>
    <col min="3078" max="3078" width="26.44140625" style="27" customWidth="1"/>
    <col min="3079" max="3079" width="11.44140625" style="27" customWidth="1"/>
    <col min="3080" max="3328" width="11.5546875" style="27"/>
    <col min="3329" max="3329" width="10.33203125" style="27" customWidth="1"/>
    <col min="3330" max="3330" width="9.33203125" style="27" customWidth="1"/>
    <col min="3331" max="3331" width="74" style="27" customWidth="1"/>
    <col min="3332" max="3332" width="82" style="27" customWidth="1"/>
    <col min="3333" max="3333" width="47" style="27" customWidth="1"/>
    <col min="3334" max="3334" width="26.44140625" style="27" customWidth="1"/>
    <col min="3335" max="3335" width="11.44140625" style="27" customWidth="1"/>
    <col min="3336" max="3584" width="11.5546875" style="27"/>
    <col min="3585" max="3585" width="10.33203125" style="27" customWidth="1"/>
    <col min="3586" max="3586" width="9.33203125" style="27" customWidth="1"/>
    <col min="3587" max="3587" width="74" style="27" customWidth="1"/>
    <col min="3588" max="3588" width="82" style="27" customWidth="1"/>
    <col min="3589" max="3589" width="47" style="27" customWidth="1"/>
    <col min="3590" max="3590" width="26.44140625" style="27" customWidth="1"/>
    <col min="3591" max="3591" width="11.44140625" style="27" customWidth="1"/>
    <col min="3592" max="3840" width="11.5546875" style="27"/>
    <col min="3841" max="3841" width="10.33203125" style="27" customWidth="1"/>
    <col min="3842" max="3842" width="9.33203125" style="27" customWidth="1"/>
    <col min="3843" max="3843" width="74" style="27" customWidth="1"/>
    <col min="3844" max="3844" width="82" style="27" customWidth="1"/>
    <col min="3845" max="3845" width="47" style="27" customWidth="1"/>
    <col min="3846" max="3846" width="26.44140625" style="27" customWidth="1"/>
    <col min="3847" max="3847" width="11.44140625" style="27" customWidth="1"/>
    <col min="3848" max="4096" width="11.5546875" style="27"/>
    <col min="4097" max="4097" width="10.33203125" style="27" customWidth="1"/>
    <col min="4098" max="4098" width="9.33203125" style="27" customWidth="1"/>
    <col min="4099" max="4099" width="74" style="27" customWidth="1"/>
    <col min="4100" max="4100" width="82" style="27" customWidth="1"/>
    <col min="4101" max="4101" width="47" style="27" customWidth="1"/>
    <col min="4102" max="4102" width="26.44140625" style="27" customWidth="1"/>
    <col min="4103" max="4103" width="11.44140625" style="27" customWidth="1"/>
    <col min="4104" max="4352" width="11.5546875" style="27"/>
    <col min="4353" max="4353" width="10.33203125" style="27" customWidth="1"/>
    <col min="4354" max="4354" width="9.33203125" style="27" customWidth="1"/>
    <col min="4355" max="4355" width="74" style="27" customWidth="1"/>
    <col min="4356" max="4356" width="82" style="27" customWidth="1"/>
    <col min="4357" max="4357" width="47" style="27" customWidth="1"/>
    <col min="4358" max="4358" width="26.44140625" style="27" customWidth="1"/>
    <col min="4359" max="4359" width="11.44140625" style="27" customWidth="1"/>
    <col min="4360" max="4608" width="11.5546875" style="27"/>
    <col min="4609" max="4609" width="10.33203125" style="27" customWidth="1"/>
    <col min="4610" max="4610" width="9.33203125" style="27" customWidth="1"/>
    <col min="4611" max="4611" width="74" style="27" customWidth="1"/>
    <col min="4612" max="4612" width="82" style="27" customWidth="1"/>
    <col min="4613" max="4613" width="47" style="27" customWidth="1"/>
    <col min="4614" max="4614" width="26.44140625" style="27" customWidth="1"/>
    <col min="4615" max="4615" width="11.44140625" style="27" customWidth="1"/>
    <col min="4616" max="4864" width="11.5546875" style="27"/>
    <col min="4865" max="4865" width="10.33203125" style="27" customWidth="1"/>
    <col min="4866" max="4866" width="9.33203125" style="27" customWidth="1"/>
    <col min="4867" max="4867" width="74" style="27" customWidth="1"/>
    <col min="4868" max="4868" width="82" style="27" customWidth="1"/>
    <col min="4869" max="4869" width="47" style="27" customWidth="1"/>
    <col min="4870" max="4870" width="26.44140625" style="27" customWidth="1"/>
    <col min="4871" max="4871" width="11.44140625" style="27" customWidth="1"/>
    <col min="4872" max="5120" width="11.5546875" style="27"/>
    <col min="5121" max="5121" width="10.33203125" style="27" customWidth="1"/>
    <col min="5122" max="5122" width="9.33203125" style="27" customWidth="1"/>
    <col min="5123" max="5123" width="74" style="27" customWidth="1"/>
    <col min="5124" max="5124" width="82" style="27" customWidth="1"/>
    <col min="5125" max="5125" width="47" style="27" customWidth="1"/>
    <col min="5126" max="5126" width="26.44140625" style="27" customWidth="1"/>
    <col min="5127" max="5127" width="11.44140625" style="27" customWidth="1"/>
    <col min="5128" max="5376" width="11.5546875" style="27"/>
    <col min="5377" max="5377" width="10.33203125" style="27" customWidth="1"/>
    <col min="5378" max="5378" width="9.33203125" style="27" customWidth="1"/>
    <col min="5379" max="5379" width="74" style="27" customWidth="1"/>
    <col min="5380" max="5380" width="82" style="27" customWidth="1"/>
    <col min="5381" max="5381" width="47" style="27" customWidth="1"/>
    <col min="5382" max="5382" width="26.44140625" style="27" customWidth="1"/>
    <col min="5383" max="5383" width="11.44140625" style="27" customWidth="1"/>
    <col min="5384" max="5632" width="11.5546875" style="27"/>
    <col min="5633" max="5633" width="10.33203125" style="27" customWidth="1"/>
    <col min="5634" max="5634" width="9.33203125" style="27" customWidth="1"/>
    <col min="5635" max="5635" width="74" style="27" customWidth="1"/>
    <col min="5636" max="5636" width="82" style="27" customWidth="1"/>
    <col min="5637" max="5637" width="47" style="27" customWidth="1"/>
    <col min="5638" max="5638" width="26.44140625" style="27" customWidth="1"/>
    <col min="5639" max="5639" width="11.44140625" style="27" customWidth="1"/>
    <col min="5640" max="5888" width="11.5546875" style="27"/>
    <col min="5889" max="5889" width="10.33203125" style="27" customWidth="1"/>
    <col min="5890" max="5890" width="9.33203125" style="27" customWidth="1"/>
    <col min="5891" max="5891" width="74" style="27" customWidth="1"/>
    <col min="5892" max="5892" width="82" style="27" customWidth="1"/>
    <col min="5893" max="5893" width="47" style="27" customWidth="1"/>
    <col min="5894" max="5894" width="26.44140625" style="27" customWidth="1"/>
    <col min="5895" max="5895" width="11.44140625" style="27" customWidth="1"/>
    <col min="5896" max="6144" width="11.5546875" style="27"/>
    <col min="6145" max="6145" width="10.33203125" style="27" customWidth="1"/>
    <col min="6146" max="6146" width="9.33203125" style="27" customWidth="1"/>
    <col min="6147" max="6147" width="74" style="27" customWidth="1"/>
    <col min="6148" max="6148" width="82" style="27" customWidth="1"/>
    <col min="6149" max="6149" width="47" style="27" customWidth="1"/>
    <col min="6150" max="6150" width="26.44140625" style="27" customWidth="1"/>
    <col min="6151" max="6151" width="11.44140625" style="27" customWidth="1"/>
    <col min="6152" max="6400" width="11.5546875" style="27"/>
    <col min="6401" max="6401" width="10.33203125" style="27" customWidth="1"/>
    <col min="6402" max="6402" width="9.33203125" style="27" customWidth="1"/>
    <col min="6403" max="6403" width="74" style="27" customWidth="1"/>
    <col min="6404" max="6404" width="82" style="27" customWidth="1"/>
    <col min="6405" max="6405" width="47" style="27" customWidth="1"/>
    <col min="6406" max="6406" width="26.44140625" style="27" customWidth="1"/>
    <col min="6407" max="6407" width="11.44140625" style="27" customWidth="1"/>
    <col min="6408" max="6656" width="11.5546875" style="27"/>
    <col min="6657" max="6657" width="10.33203125" style="27" customWidth="1"/>
    <col min="6658" max="6658" width="9.33203125" style="27" customWidth="1"/>
    <col min="6659" max="6659" width="74" style="27" customWidth="1"/>
    <col min="6660" max="6660" width="82" style="27" customWidth="1"/>
    <col min="6661" max="6661" width="47" style="27" customWidth="1"/>
    <col min="6662" max="6662" width="26.44140625" style="27" customWidth="1"/>
    <col min="6663" max="6663" width="11.44140625" style="27" customWidth="1"/>
    <col min="6664" max="6912" width="11.5546875" style="27"/>
    <col min="6913" max="6913" width="10.33203125" style="27" customWidth="1"/>
    <col min="6914" max="6914" width="9.33203125" style="27" customWidth="1"/>
    <col min="6915" max="6915" width="74" style="27" customWidth="1"/>
    <col min="6916" max="6916" width="82" style="27" customWidth="1"/>
    <col min="6917" max="6917" width="47" style="27" customWidth="1"/>
    <col min="6918" max="6918" width="26.44140625" style="27" customWidth="1"/>
    <col min="6919" max="6919" width="11.44140625" style="27" customWidth="1"/>
    <col min="6920" max="7168" width="11.5546875" style="27"/>
    <col min="7169" max="7169" width="10.33203125" style="27" customWidth="1"/>
    <col min="7170" max="7170" width="9.33203125" style="27" customWidth="1"/>
    <col min="7171" max="7171" width="74" style="27" customWidth="1"/>
    <col min="7172" max="7172" width="82" style="27" customWidth="1"/>
    <col min="7173" max="7173" width="47" style="27" customWidth="1"/>
    <col min="7174" max="7174" width="26.44140625" style="27" customWidth="1"/>
    <col min="7175" max="7175" width="11.44140625" style="27" customWidth="1"/>
    <col min="7176" max="7424" width="11.5546875" style="27"/>
    <col min="7425" max="7425" width="10.33203125" style="27" customWidth="1"/>
    <col min="7426" max="7426" width="9.33203125" style="27" customWidth="1"/>
    <col min="7427" max="7427" width="74" style="27" customWidth="1"/>
    <col min="7428" max="7428" width="82" style="27" customWidth="1"/>
    <col min="7429" max="7429" width="47" style="27" customWidth="1"/>
    <col min="7430" max="7430" width="26.44140625" style="27" customWidth="1"/>
    <col min="7431" max="7431" width="11.44140625" style="27" customWidth="1"/>
    <col min="7432" max="7680" width="11.5546875" style="27"/>
    <col min="7681" max="7681" width="10.33203125" style="27" customWidth="1"/>
    <col min="7682" max="7682" width="9.33203125" style="27" customWidth="1"/>
    <col min="7683" max="7683" width="74" style="27" customWidth="1"/>
    <col min="7684" max="7684" width="82" style="27" customWidth="1"/>
    <col min="7685" max="7685" width="47" style="27" customWidth="1"/>
    <col min="7686" max="7686" width="26.44140625" style="27" customWidth="1"/>
    <col min="7687" max="7687" width="11.44140625" style="27" customWidth="1"/>
    <col min="7688" max="7936" width="11.5546875" style="27"/>
    <col min="7937" max="7937" width="10.33203125" style="27" customWidth="1"/>
    <col min="7938" max="7938" width="9.33203125" style="27" customWidth="1"/>
    <col min="7939" max="7939" width="74" style="27" customWidth="1"/>
    <col min="7940" max="7940" width="82" style="27" customWidth="1"/>
    <col min="7941" max="7941" width="47" style="27" customWidth="1"/>
    <col min="7942" max="7942" width="26.44140625" style="27" customWidth="1"/>
    <col min="7943" max="7943" width="11.44140625" style="27" customWidth="1"/>
    <col min="7944" max="8192" width="11.5546875" style="27"/>
    <col min="8193" max="8193" width="10.33203125" style="27" customWidth="1"/>
    <col min="8194" max="8194" width="9.33203125" style="27" customWidth="1"/>
    <col min="8195" max="8195" width="74" style="27" customWidth="1"/>
    <col min="8196" max="8196" width="82" style="27" customWidth="1"/>
    <col min="8197" max="8197" width="47" style="27" customWidth="1"/>
    <col min="8198" max="8198" width="26.44140625" style="27" customWidth="1"/>
    <col min="8199" max="8199" width="11.44140625" style="27" customWidth="1"/>
    <col min="8200" max="8448" width="11.5546875" style="27"/>
    <col min="8449" max="8449" width="10.33203125" style="27" customWidth="1"/>
    <col min="8450" max="8450" width="9.33203125" style="27" customWidth="1"/>
    <col min="8451" max="8451" width="74" style="27" customWidth="1"/>
    <col min="8452" max="8452" width="82" style="27" customWidth="1"/>
    <col min="8453" max="8453" width="47" style="27" customWidth="1"/>
    <col min="8454" max="8454" width="26.44140625" style="27" customWidth="1"/>
    <col min="8455" max="8455" width="11.44140625" style="27" customWidth="1"/>
    <col min="8456" max="8704" width="11.5546875" style="27"/>
    <col min="8705" max="8705" width="10.33203125" style="27" customWidth="1"/>
    <col min="8706" max="8706" width="9.33203125" style="27" customWidth="1"/>
    <col min="8707" max="8707" width="74" style="27" customWidth="1"/>
    <col min="8708" max="8708" width="82" style="27" customWidth="1"/>
    <col min="8709" max="8709" width="47" style="27" customWidth="1"/>
    <col min="8710" max="8710" width="26.44140625" style="27" customWidth="1"/>
    <col min="8711" max="8711" width="11.44140625" style="27" customWidth="1"/>
    <col min="8712" max="8960" width="11.5546875" style="27"/>
    <col min="8961" max="8961" width="10.33203125" style="27" customWidth="1"/>
    <col min="8962" max="8962" width="9.33203125" style="27" customWidth="1"/>
    <col min="8963" max="8963" width="74" style="27" customWidth="1"/>
    <col min="8964" max="8964" width="82" style="27" customWidth="1"/>
    <col min="8965" max="8965" width="47" style="27" customWidth="1"/>
    <col min="8966" max="8966" width="26.44140625" style="27" customWidth="1"/>
    <col min="8967" max="8967" width="11.44140625" style="27" customWidth="1"/>
    <col min="8968" max="9216" width="11.5546875" style="27"/>
    <col min="9217" max="9217" width="10.33203125" style="27" customWidth="1"/>
    <col min="9218" max="9218" width="9.33203125" style="27" customWidth="1"/>
    <col min="9219" max="9219" width="74" style="27" customWidth="1"/>
    <col min="9220" max="9220" width="82" style="27" customWidth="1"/>
    <col min="9221" max="9221" width="47" style="27" customWidth="1"/>
    <col min="9222" max="9222" width="26.44140625" style="27" customWidth="1"/>
    <col min="9223" max="9223" width="11.44140625" style="27" customWidth="1"/>
    <col min="9224" max="9472" width="11.5546875" style="27"/>
    <col min="9473" max="9473" width="10.33203125" style="27" customWidth="1"/>
    <col min="9474" max="9474" width="9.33203125" style="27" customWidth="1"/>
    <col min="9475" max="9475" width="74" style="27" customWidth="1"/>
    <col min="9476" max="9476" width="82" style="27" customWidth="1"/>
    <col min="9477" max="9477" width="47" style="27" customWidth="1"/>
    <col min="9478" max="9478" width="26.44140625" style="27" customWidth="1"/>
    <col min="9479" max="9479" width="11.44140625" style="27" customWidth="1"/>
    <col min="9480" max="9728" width="11.5546875" style="27"/>
    <col min="9729" max="9729" width="10.33203125" style="27" customWidth="1"/>
    <col min="9730" max="9730" width="9.33203125" style="27" customWidth="1"/>
    <col min="9731" max="9731" width="74" style="27" customWidth="1"/>
    <col min="9732" max="9732" width="82" style="27" customWidth="1"/>
    <col min="9733" max="9733" width="47" style="27" customWidth="1"/>
    <col min="9734" max="9734" width="26.44140625" style="27" customWidth="1"/>
    <col min="9735" max="9735" width="11.44140625" style="27" customWidth="1"/>
    <col min="9736" max="9984" width="11.5546875" style="27"/>
    <col min="9985" max="9985" width="10.33203125" style="27" customWidth="1"/>
    <col min="9986" max="9986" width="9.33203125" style="27" customWidth="1"/>
    <col min="9987" max="9987" width="74" style="27" customWidth="1"/>
    <col min="9988" max="9988" width="82" style="27" customWidth="1"/>
    <col min="9989" max="9989" width="47" style="27" customWidth="1"/>
    <col min="9990" max="9990" width="26.44140625" style="27" customWidth="1"/>
    <col min="9991" max="9991" width="11.44140625" style="27" customWidth="1"/>
    <col min="9992" max="10240" width="11.5546875" style="27"/>
    <col min="10241" max="10241" width="10.33203125" style="27" customWidth="1"/>
    <col min="10242" max="10242" width="9.33203125" style="27" customWidth="1"/>
    <col min="10243" max="10243" width="74" style="27" customWidth="1"/>
    <col min="10244" max="10244" width="82" style="27" customWidth="1"/>
    <col min="10245" max="10245" width="47" style="27" customWidth="1"/>
    <col min="10246" max="10246" width="26.44140625" style="27" customWidth="1"/>
    <col min="10247" max="10247" width="11.44140625" style="27" customWidth="1"/>
    <col min="10248" max="10496" width="11.5546875" style="27"/>
    <col min="10497" max="10497" width="10.33203125" style="27" customWidth="1"/>
    <col min="10498" max="10498" width="9.33203125" style="27" customWidth="1"/>
    <col min="10499" max="10499" width="74" style="27" customWidth="1"/>
    <col min="10500" max="10500" width="82" style="27" customWidth="1"/>
    <col min="10501" max="10501" width="47" style="27" customWidth="1"/>
    <col min="10502" max="10502" width="26.44140625" style="27" customWidth="1"/>
    <col min="10503" max="10503" width="11.44140625" style="27" customWidth="1"/>
    <col min="10504" max="10752" width="11.5546875" style="27"/>
    <col min="10753" max="10753" width="10.33203125" style="27" customWidth="1"/>
    <col min="10754" max="10754" width="9.33203125" style="27" customWidth="1"/>
    <col min="10755" max="10755" width="74" style="27" customWidth="1"/>
    <col min="10756" max="10756" width="82" style="27" customWidth="1"/>
    <col min="10757" max="10757" width="47" style="27" customWidth="1"/>
    <col min="10758" max="10758" width="26.44140625" style="27" customWidth="1"/>
    <col min="10759" max="10759" width="11.44140625" style="27" customWidth="1"/>
    <col min="10760" max="11008" width="11.5546875" style="27"/>
    <col min="11009" max="11009" width="10.33203125" style="27" customWidth="1"/>
    <col min="11010" max="11010" width="9.33203125" style="27" customWidth="1"/>
    <col min="11011" max="11011" width="74" style="27" customWidth="1"/>
    <col min="11012" max="11012" width="82" style="27" customWidth="1"/>
    <col min="11013" max="11013" width="47" style="27" customWidth="1"/>
    <col min="11014" max="11014" width="26.44140625" style="27" customWidth="1"/>
    <col min="11015" max="11015" width="11.44140625" style="27" customWidth="1"/>
    <col min="11016" max="11264" width="11.5546875" style="27"/>
    <col min="11265" max="11265" width="10.33203125" style="27" customWidth="1"/>
    <col min="11266" max="11266" width="9.33203125" style="27" customWidth="1"/>
    <col min="11267" max="11267" width="74" style="27" customWidth="1"/>
    <col min="11268" max="11268" width="82" style="27" customWidth="1"/>
    <col min="11269" max="11269" width="47" style="27" customWidth="1"/>
    <col min="11270" max="11270" width="26.44140625" style="27" customWidth="1"/>
    <col min="11271" max="11271" width="11.44140625" style="27" customWidth="1"/>
    <col min="11272" max="11520" width="11.5546875" style="27"/>
    <col min="11521" max="11521" width="10.33203125" style="27" customWidth="1"/>
    <col min="11522" max="11522" width="9.33203125" style="27" customWidth="1"/>
    <col min="11523" max="11523" width="74" style="27" customWidth="1"/>
    <col min="11524" max="11524" width="82" style="27" customWidth="1"/>
    <col min="11525" max="11525" width="47" style="27" customWidth="1"/>
    <col min="11526" max="11526" width="26.44140625" style="27" customWidth="1"/>
    <col min="11527" max="11527" width="11.44140625" style="27" customWidth="1"/>
    <col min="11528" max="11776" width="11.5546875" style="27"/>
    <col min="11777" max="11777" width="10.33203125" style="27" customWidth="1"/>
    <col min="11778" max="11778" width="9.33203125" style="27" customWidth="1"/>
    <col min="11779" max="11779" width="74" style="27" customWidth="1"/>
    <col min="11780" max="11780" width="82" style="27" customWidth="1"/>
    <col min="11781" max="11781" width="47" style="27" customWidth="1"/>
    <col min="11782" max="11782" width="26.44140625" style="27" customWidth="1"/>
    <col min="11783" max="11783" width="11.44140625" style="27" customWidth="1"/>
    <col min="11784" max="12032" width="11.5546875" style="27"/>
    <col min="12033" max="12033" width="10.33203125" style="27" customWidth="1"/>
    <col min="12034" max="12034" width="9.33203125" style="27" customWidth="1"/>
    <col min="12035" max="12035" width="74" style="27" customWidth="1"/>
    <col min="12036" max="12036" width="82" style="27" customWidth="1"/>
    <col min="12037" max="12037" width="47" style="27" customWidth="1"/>
    <col min="12038" max="12038" width="26.44140625" style="27" customWidth="1"/>
    <col min="12039" max="12039" width="11.44140625" style="27" customWidth="1"/>
    <col min="12040" max="12288" width="11.5546875" style="27"/>
    <col min="12289" max="12289" width="10.33203125" style="27" customWidth="1"/>
    <col min="12290" max="12290" width="9.33203125" style="27" customWidth="1"/>
    <col min="12291" max="12291" width="74" style="27" customWidth="1"/>
    <col min="12292" max="12292" width="82" style="27" customWidth="1"/>
    <col min="12293" max="12293" width="47" style="27" customWidth="1"/>
    <col min="12294" max="12294" width="26.44140625" style="27" customWidth="1"/>
    <col min="12295" max="12295" width="11.44140625" style="27" customWidth="1"/>
    <col min="12296" max="12544" width="11.5546875" style="27"/>
    <col min="12545" max="12545" width="10.33203125" style="27" customWidth="1"/>
    <col min="12546" max="12546" width="9.33203125" style="27" customWidth="1"/>
    <col min="12547" max="12547" width="74" style="27" customWidth="1"/>
    <col min="12548" max="12548" width="82" style="27" customWidth="1"/>
    <col min="12549" max="12549" width="47" style="27" customWidth="1"/>
    <col min="12550" max="12550" width="26.44140625" style="27" customWidth="1"/>
    <col min="12551" max="12551" width="11.44140625" style="27" customWidth="1"/>
    <col min="12552" max="12800" width="11.5546875" style="27"/>
    <col min="12801" max="12801" width="10.33203125" style="27" customWidth="1"/>
    <col min="12802" max="12802" width="9.33203125" style="27" customWidth="1"/>
    <col min="12803" max="12803" width="74" style="27" customWidth="1"/>
    <col min="12804" max="12804" width="82" style="27" customWidth="1"/>
    <col min="12805" max="12805" width="47" style="27" customWidth="1"/>
    <col min="12806" max="12806" width="26.44140625" style="27" customWidth="1"/>
    <col min="12807" max="12807" width="11.44140625" style="27" customWidth="1"/>
    <col min="12808" max="13056" width="11.5546875" style="27"/>
    <col min="13057" max="13057" width="10.33203125" style="27" customWidth="1"/>
    <col min="13058" max="13058" width="9.33203125" style="27" customWidth="1"/>
    <col min="13059" max="13059" width="74" style="27" customWidth="1"/>
    <col min="13060" max="13060" width="82" style="27" customWidth="1"/>
    <col min="13061" max="13061" width="47" style="27" customWidth="1"/>
    <col min="13062" max="13062" width="26.44140625" style="27" customWidth="1"/>
    <col min="13063" max="13063" width="11.44140625" style="27" customWidth="1"/>
    <col min="13064" max="13312" width="11.5546875" style="27"/>
    <col min="13313" max="13313" width="10.33203125" style="27" customWidth="1"/>
    <col min="13314" max="13314" width="9.33203125" style="27" customWidth="1"/>
    <col min="13315" max="13315" width="74" style="27" customWidth="1"/>
    <col min="13316" max="13316" width="82" style="27" customWidth="1"/>
    <col min="13317" max="13317" width="47" style="27" customWidth="1"/>
    <col min="13318" max="13318" width="26.44140625" style="27" customWidth="1"/>
    <col min="13319" max="13319" width="11.44140625" style="27" customWidth="1"/>
    <col min="13320" max="13568" width="11.5546875" style="27"/>
    <col min="13569" max="13569" width="10.33203125" style="27" customWidth="1"/>
    <col min="13570" max="13570" width="9.33203125" style="27" customWidth="1"/>
    <col min="13571" max="13571" width="74" style="27" customWidth="1"/>
    <col min="13572" max="13572" width="82" style="27" customWidth="1"/>
    <col min="13573" max="13573" width="47" style="27" customWidth="1"/>
    <col min="13574" max="13574" width="26.44140625" style="27" customWidth="1"/>
    <col min="13575" max="13575" width="11.44140625" style="27" customWidth="1"/>
    <col min="13576" max="13824" width="11.5546875" style="27"/>
    <col min="13825" max="13825" width="10.33203125" style="27" customWidth="1"/>
    <col min="13826" max="13826" width="9.33203125" style="27" customWidth="1"/>
    <col min="13827" max="13827" width="74" style="27" customWidth="1"/>
    <col min="13828" max="13828" width="82" style="27" customWidth="1"/>
    <col min="13829" max="13829" width="47" style="27" customWidth="1"/>
    <col min="13830" max="13830" width="26.44140625" style="27" customWidth="1"/>
    <col min="13831" max="13831" width="11.44140625" style="27" customWidth="1"/>
    <col min="13832" max="14080" width="11.5546875" style="27"/>
    <col min="14081" max="14081" width="10.33203125" style="27" customWidth="1"/>
    <col min="14082" max="14082" width="9.33203125" style="27" customWidth="1"/>
    <col min="14083" max="14083" width="74" style="27" customWidth="1"/>
    <col min="14084" max="14084" width="82" style="27" customWidth="1"/>
    <col min="14085" max="14085" width="47" style="27" customWidth="1"/>
    <col min="14086" max="14086" width="26.44140625" style="27" customWidth="1"/>
    <col min="14087" max="14087" width="11.44140625" style="27" customWidth="1"/>
    <col min="14088" max="14336" width="11.5546875" style="27"/>
    <col min="14337" max="14337" width="10.33203125" style="27" customWidth="1"/>
    <col min="14338" max="14338" width="9.33203125" style="27" customWidth="1"/>
    <col min="14339" max="14339" width="74" style="27" customWidth="1"/>
    <col min="14340" max="14340" width="82" style="27" customWidth="1"/>
    <col min="14341" max="14341" width="47" style="27" customWidth="1"/>
    <col min="14342" max="14342" width="26.44140625" style="27" customWidth="1"/>
    <col min="14343" max="14343" width="11.44140625" style="27" customWidth="1"/>
    <col min="14344" max="14592" width="11.5546875" style="27"/>
    <col min="14593" max="14593" width="10.33203125" style="27" customWidth="1"/>
    <col min="14594" max="14594" width="9.33203125" style="27" customWidth="1"/>
    <col min="14595" max="14595" width="74" style="27" customWidth="1"/>
    <col min="14596" max="14596" width="82" style="27" customWidth="1"/>
    <col min="14597" max="14597" width="47" style="27" customWidth="1"/>
    <col min="14598" max="14598" width="26.44140625" style="27" customWidth="1"/>
    <col min="14599" max="14599" width="11.44140625" style="27" customWidth="1"/>
    <col min="14600" max="14848" width="11.5546875" style="27"/>
    <col min="14849" max="14849" width="10.33203125" style="27" customWidth="1"/>
    <col min="14850" max="14850" width="9.33203125" style="27" customWidth="1"/>
    <col min="14851" max="14851" width="74" style="27" customWidth="1"/>
    <col min="14852" max="14852" width="82" style="27" customWidth="1"/>
    <col min="14853" max="14853" width="47" style="27" customWidth="1"/>
    <col min="14854" max="14854" width="26.44140625" style="27" customWidth="1"/>
    <col min="14855" max="14855" width="11.44140625" style="27" customWidth="1"/>
    <col min="14856" max="15104" width="11.5546875" style="27"/>
    <col min="15105" max="15105" width="10.33203125" style="27" customWidth="1"/>
    <col min="15106" max="15106" width="9.33203125" style="27" customWidth="1"/>
    <col min="15107" max="15107" width="74" style="27" customWidth="1"/>
    <col min="15108" max="15108" width="82" style="27" customWidth="1"/>
    <col min="15109" max="15109" width="47" style="27" customWidth="1"/>
    <col min="15110" max="15110" width="26.44140625" style="27" customWidth="1"/>
    <col min="15111" max="15111" width="11.44140625" style="27" customWidth="1"/>
    <col min="15112" max="15360" width="11.5546875" style="27"/>
    <col min="15361" max="15361" width="10.33203125" style="27" customWidth="1"/>
    <col min="15362" max="15362" width="9.33203125" style="27" customWidth="1"/>
    <col min="15363" max="15363" width="74" style="27" customWidth="1"/>
    <col min="15364" max="15364" width="82" style="27" customWidth="1"/>
    <col min="15365" max="15365" width="47" style="27" customWidth="1"/>
    <col min="15366" max="15366" width="26.44140625" style="27" customWidth="1"/>
    <col min="15367" max="15367" width="11.44140625" style="27" customWidth="1"/>
    <col min="15368" max="15616" width="11.5546875" style="27"/>
    <col min="15617" max="15617" width="10.33203125" style="27" customWidth="1"/>
    <col min="15618" max="15618" width="9.33203125" style="27" customWidth="1"/>
    <col min="15619" max="15619" width="74" style="27" customWidth="1"/>
    <col min="15620" max="15620" width="82" style="27" customWidth="1"/>
    <col min="15621" max="15621" width="47" style="27" customWidth="1"/>
    <col min="15622" max="15622" width="26.44140625" style="27" customWidth="1"/>
    <col min="15623" max="15623" width="11.44140625" style="27" customWidth="1"/>
    <col min="15624" max="15872" width="11.5546875" style="27"/>
    <col min="15873" max="15873" width="10.33203125" style="27" customWidth="1"/>
    <col min="15874" max="15874" width="9.33203125" style="27" customWidth="1"/>
    <col min="15875" max="15875" width="74" style="27" customWidth="1"/>
    <col min="15876" max="15876" width="82" style="27" customWidth="1"/>
    <col min="15877" max="15877" width="47" style="27" customWidth="1"/>
    <col min="15878" max="15878" width="26.44140625" style="27" customWidth="1"/>
    <col min="15879" max="15879" width="11.44140625" style="27" customWidth="1"/>
    <col min="15880" max="16128" width="11.5546875" style="27"/>
    <col min="16129" max="16129" width="10.33203125" style="27" customWidth="1"/>
    <col min="16130" max="16130" width="9.33203125" style="27" customWidth="1"/>
    <col min="16131" max="16131" width="74" style="27" customWidth="1"/>
    <col min="16132" max="16132" width="82" style="27" customWidth="1"/>
    <col min="16133" max="16133" width="47" style="27" customWidth="1"/>
    <col min="16134" max="16134" width="26.44140625" style="27" customWidth="1"/>
    <col min="16135" max="16135" width="11.44140625" style="27" customWidth="1"/>
    <col min="16136" max="16384" width="11.5546875" style="27"/>
  </cols>
  <sheetData>
    <row r="1" spans="1:16" ht="22.8" customHeight="1"/>
    <row r="2" spans="1:16" ht="22.8" customHeight="1">
      <c r="C2" s="38"/>
      <c r="D2" s="38"/>
      <c r="E2" s="37"/>
      <c r="F2" s="37"/>
      <c r="G2" s="37"/>
      <c r="H2" s="37"/>
      <c r="I2" s="37"/>
      <c r="J2" s="37"/>
      <c r="K2" s="37"/>
      <c r="L2" s="37"/>
      <c r="M2" s="37"/>
      <c r="N2" s="37"/>
      <c r="O2" s="37"/>
      <c r="P2" s="37"/>
    </row>
    <row r="3" spans="1:16" ht="22.8" customHeight="1">
      <c r="C3" s="43"/>
      <c r="D3" s="37"/>
      <c r="E3" s="37"/>
      <c r="F3" s="37"/>
      <c r="G3" s="37"/>
      <c r="H3" s="37"/>
      <c r="I3" s="37"/>
      <c r="J3" s="37"/>
      <c r="K3" s="37"/>
      <c r="L3" s="37"/>
      <c r="M3" s="37"/>
      <c r="N3" s="37"/>
      <c r="O3" s="37"/>
      <c r="P3" s="37"/>
    </row>
    <row r="4" spans="1:16" s="13" customFormat="1" ht="28.2">
      <c r="B4" s="181" t="s">
        <v>187</v>
      </c>
      <c r="C4" s="181"/>
      <c r="D4" s="181"/>
      <c r="E4" s="181"/>
      <c r="F4" s="19"/>
      <c r="G4" s="19"/>
      <c r="H4" s="19"/>
      <c r="I4" s="19"/>
      <c r="J4" s="19"/>
      <c r="K4" s="19"/>
      <c r="L4" s="19"/>
      <c r="M4" s="19"/>
      <c r="N4" s="19"/>
      <c r="O4" s="19"/>
    </row>
    <row r="5" spans="1:16" s="13" customFormat="1" ht="35.4">
      <c r="B5" s="182" t="s">
        <v>292</v>
      </c>
      <c r="C5" s="182"/>
      <c r="D5" s="182"/>
      <c r="E5" s="182"/>
      <c r="F5" s="19"/>
      <c r="G5" s="19"/>
      <c r="H5" s="19"/>
      <c r="I5" s="19"/>
      <c r="J5" s="19"/>
      <c r="K5" s="19"/>
      <c r="L5" s="19"/>
      <c r="M5" s="19"/>
      <c r="N5" s="19"/>
      <c r="O5" s="19"/>
    </row>
    <row r="6" spans="1:16" ht="28.2">
      <c r="C6" s="38" t="s">
        <v>186</v>
      </c>
      <c r="D6" s="37"/>
      <c r="E6" s="37"/>
      <c r="F6" s="37"/>
      <c r="G6" s="37"/>
      <c r="H6" s="37"/>
      <c r="I6" s="37"/>
      <c r="J6" s="37"/>
      <c r="K6" s="37"/>
      <c r="L6" s="37"/>
      <c r="M6" s="37"/>
      <c r="N6" s="37"/>
      <c r="O6" s="37"/>
      <c r="P6" s="37"/>
    </row>
    <row r="7" spans="1:16" ht="45" customHeight="1">
      <c r="A7" s="13"/>
      <c r="B7" s="180" t="s">
        <v>293</v>
      </c>
      <c r="C7" s="180"/>
      <c r="D7" s="180"/>
      <c r="E7" s="180"/>
      <c r="F7" s="46"/>
      <c r="G7" s="36"/>
      <c r="H7" s="36"/>
      <c r="I7" s="36"/>
      <c r="J7" s="36"/>
      <c r="K7" s="36"/>
      <c r="L7" s="36"/>
      <c r="M7" s="36"/>
      <c r="N7" s="36"/>
      <c r="O7" s="36"/>
      <c r="P7" s="36"/>
    </row>
    <row r="9" spans="1:16" ht="17.399999999999999">
      <c r="B9" s="35" t="s">
        <v>185</v>
      </c>
      <c r="C9" s="35" t="s">
        <v>265</v>
      </c>
      <c r="D9" s="35" t="s">
        <v>183</v>
      </c>
      <c r="E9" s="35" t="s">
        <v>182</v>
      </c>
    </row>
    <row r="10" spans="1:16" ht="66">
      <c r="B10" s="31">
        <v>1</v>
      </c>
      <c r="C10" s="32" t="s">
        <v>264</v>
      </c>
      <c r="D10" s="29" t="s">
        <v>263</v>
      </c>
      <c r="E10" s="45" t="s">
        <v>262</v>
      </c>
      <c r="F10" s="34"/>
    </row>
    <row r="11" spans="1:16" ht="73.5" customHeight="1">
      <c r="B11" s="31">
        <v>2</v>
      </c>
      <c r="C11" s="32" t="s">
        <v>261</v>
      </c>
      <c r="D11" s="29" t="s">
        <v>260</v>
      </c>
      <c r="E11" s="44"/>
      <c r="F11" s="34"/>
    </row>
    <row r="12" spans="1:16" ht="60" customHeight="1">
      <c r="B12" s="31">
        <v>3</v>
      </c>
      <c r="C12" s="32" t="s">
        <v>259</v>
      </c>
      <c r="D12" s="29" t="s">
        <v>258</v>
      </c>
      <c r="E12" s="44"/>
    </row>
    <row r="13" spans="1:16" ht="46.5" customHeight="1">
      <c r="B13" s="31">
        <v>4</v>
      </c>
      <c r="C13" s="32" t="s">
        <v>257</v>
      </c>
      <c r="D13" s="29" t="s">
        <v>256</v>
      </c>
      <c r="E13" s="44"/>
    </row>
    <row r="14" spans="1:16" ht="27" customHeight="1">
      <c r="B14" s="31">
        <v>5</v>
      </c>
      <c r="C14" s="32" t="s">
        <v>255</v>
      </c>
      <c r="D14" s="29" t="s">
        <v>254</v>
      </c>
      <c r="E14" s="44"/>
    </row>
    <row r="15" spans="1:16" ht="26.25" customHeight="1">
      <c r="B15" s="31">
        <v>6</v>
      </c>
      <c r="C15" s="32" t="s">
        <v>253</v>
      </c>
      <c r="D15" s="29" t="s">
        <v>252</v>
      </c>
      <c r="E15" s="44"/>
      <c r="F15" s="33"/>
    </row>
    <row r="16" spans="1:16" ht="45.75" customHeight="1">
      <c r="B16" s="31">
        <v>7</v>
      </c>
      <c r="C16" s="32" t="s">
        <v>251</v>
      </c>
      <c r="D16" s="29" t="s">
        <v>250</v>
      </c>
      <c r="E16" s="44"/>
    </row>
    <row r="17" spans="2:5" ht="87.75" customHeight="1">
      <c r="B17" s="31">
        <v>8</v>
      </c>
      <c r="C17" s="32" t="s">
        <v>249</v>
      </c>
      <c r="D17" s="29" t="s">
        <v>248</v>
      </c>
      <c r="E17" s="44"/>
    </row>
    <row r="18" spans="2:5" ht="50.25" customHeight="1">
      <c r="B18" s="31">
        <v>9</v>
      </c>
      <c r="C18" s="30" t="s">
        <v>247</v>
      </c>
      <c r="D18" s="29" t="s">
        <v>246</v>
      </c>
      <c r="E18" s="44"/>
    </row>
    <row r="19" spans="2:5" ht="35.25" customHeight="1">
      <c r="B19" s="31">
        <v>10</v>
      </c>
      <c r="C19" s="30" t="s">
        <v>245</v>
      </c>
      <c r="D19" s="29" t="s">
        <v>244</v>
      </c>
      <c r="E19" s="44"/>
    </row>
    <row r="20" spans="2:5" ht="51" customHeight="1">
      <c r="B20" s="31">
        <v>11</v>
      </c>
      <c r="C20" s="30" t="s">
        <v>243</v>
      </c>
      <c r="D20" s="29" t="s">
        <v>242</v>
      </c>
      <c r="E20" s="44"/>
    </row>
    <row r="21" spans="2:5" ht="36.75" customHeight="1">
      <c r="B21" s="31">
        <v>12</v>
      </c>
      <c r="C21" s="30" t="s">
        <v>241</v>
      </c>
      <c r="D21" s="29" t="s">
        <v>240</v>
      </c>
      <c r="E21" s="44"/>
    </row>
    <row r="22" spans="2:5" ht="27.75" customHeight="1">
      <c r="B22" s="31">
        <v>13</v>
      </c>
      <c r="C22" s="30" t="s">
        <v>239</v>
      </c>
      <c r="D22" s="29" t="s">
        <v>238</v>
      </c>
      <c r="E22" s="44"/>
    </row>
    <row r="23" spans="2:5" ht="39.6">
      <c r="B23" s="31">
        <v>14</v>
      </c>
      <c r="C23" s="32" t="s">
        <v>237</v>
      </c>
      <c r="D23" s="29" t="s">
        <v>236</v>
      </c>
      <c r="E23" s="44"/>
    </row>
    <row r="24" spans="2:5" ht="79.2">
      <c r="B24" s="31">
        <v>15</v>
      </c>
      <c r="C24" s="32" t="s">
        <v>235</v>
      </c>
      <c r="D24" s="29" t="s">
        <v>234</v>
      </c>
      <c r="E24" s="44"/>
    </row>
    <row r="25" spans="2:5" ht="26.4">
      <c r="B25" s="31">
        <v>16</v>
      </c>
      <c r="C25" s="32" t="s">
        <v>233</v>
      </c>
      <c r="D25" s="29" t="s">
        <v>232</v>
      </c>
      <c r="E25" s="44"/>
    </row>
    <row r="26" spans="2:5" ht="48" customHeight="1">
      <c r="B26" s="31">
        <v>17</v>
      </c>
      <c r="C26" s="32" t="s">
        <v>231</v>
      </c>
      <c r="D26" s="29" t="s">
        <v>230</v>
      </c>
      <c r="E26" s="44"/>
    </row>
    <row r="27" spans="2:5" ht="26.4">
      <c r="B27" s="31">
        <v>18</v>
      </c>
      <c r="C27" s="32" t="s">
        <v>229</v>
      </c>
      <c r="D27" s="29" t="s">
        <v>228</v>
      </c>
      <c r="E27" s="44"/>
    </row>
    <row r="28" spans="2:5" ht="45" customHeight="1">
      <c r="B28" s="31">
        <v>19</v>
      </c>
      <c r="C28" s="32" t="s">
        <v>227</v>
      </c>
      <c r="D28" s="29" t="s">
        <v>226</v>
      </c>
      <c r="E28" s="44"/>
    </row>
    <row r="29" spans="2:5" ht="16.5" customHeight="1">
      <c r="B29" s="31">
        <v>20</v>
      </c>
      <c r="C29" s="32" t="s">
        <v>225</v>
      </c>
      <c r="D29" s="29" t="s">
        <v>224</v>
      </c>
      <c r="E29" s="44"/>
    </row>
    <row r="30" spans="2:5" ht="66" customHeight="1">
      <c r="B30" s="31">
        <v>21</v>
      </c>
      <c r="C30" s="32" t="s">
        <v>223</v>
      </c>
      <c r="D30" s="29" t="s">
        <v>222</v>
      </c>
      <c r="E30" s="44"/>
    </row>
    <row r="31" spans="2:5" ht="72.75" customHeight="1">
      <c r="B31" s="31">
        <v>22</v>
      </c>
      <c r="C31" s="32" t="s">
        <v>221</v>
      </c>
      <c r="D31" s="29" t="s">
        <v>220</v>
      </c>
      <c r="E31" s="44"/>
    </row>
    <row r="32" spans="2:5" ht="26.4">
      <c r="B32" s="31">
        <v>23</v>
      </c>
      <c r="C32" s="32" t="s">
        <v>219</v>
      </c>
      <c r="D32" s="29" t="s">
        <v>218</v>
      </c>
      <c r="E32" s="44"/>
    </row>
    <row r="33" spans="2:5" ht="87" customHeight="1">
      <c r="B33" s="31">
        <v>24</v>
      </c>
      <c r="C33" s="32" t="s">
        <v>217</v>
      </c>
      <c r="D33" s="29" t="s">
        <v>216</v>
      </c>
      <c r="E33" s="44"/>
    </row>
    <row r="34" spans="2:5" ht="173.25" customHeight="1">
      <c r="B34" s="31">
        <v>25</v>
      </c>
      <c r="C34" s="30" t="s">
        <v>215</v>
      </c>
      <c r="D34" s="29" t="s">
        <v>214</v>
      </c>
      <c r="E34" s="29" t="s">
        <v>213</v>
      </c>
    </row>
  </sheetData>
  <sheetProtection selectLockedCells="1" selectUnlockedCells="1"/>
  <mergeCells count="3">
    <mergeCell ref="B7:E7"/>
    <mergeCell ref="B4:E4"/>
    <mergeCell ref="B5:E5"/>
  </mergeCells>
  <pageMargins left="0.7" right="0.7" top="0.75" bottom="0.75" header="0.51180555555555551" footer="0.51180555555555551"/>
  <pageSetup firstPageNumber="0"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12"/>
  <sheetViews>
    <sheetView workbookViewId="0">
      <selection activeCell="B5" sqref="B5:E5"/>
    </sheetView>
  </sheetViews>
  <sheetFormatPr baseColWidth="10" defaultColWidth="11.44140625" defaultRowHeight="13.2"/>
  <cols>
    <col min="1" max="1" width="11.44140625" style="13"/>
    <col min="2" max="2" width="19.5546875" style="13" customWidth="1"/>
    <col min="3" max="3" width="30.33203125" style="13" bestFit="1" customWidth="1"/>
    <col min="4" max="4" width="41.33203125" style="13" customWidth="1"/>
    <col min="5" max="5" width="22.6640625" style="13" bestFit="1" customWidth="1"/>
    <col min="6" max="16384" width="11.44140625" style="13"/>
  </cols>
  <sheetData>
    <row r="1" spans="2:15" ht="18.600000000000001" customHeight="1"/>
    <row r="2" spans="2:15" ht="18.600000000000001" customHeight="1">
      <c r="C2" s="43"/>
      <c r="D2" s="19"/>
      <c r="E2" s="19"/>
      <c r="F2" s="19"/>
      <c r="G2" s="19"/>
      <c r="H2" s="19"/>
      <c r="I2" s="19"/>
      <c r="J2" s="19"/>
      <c r="K2" s="19"/>
      <c r="L2" s="19"/>
      <c r="M2" s="19"/>
      <c r="N2" s="19"/>
      <c r="O2" s="19"/>
    </row>
    <row r="3" spans="2:15" ht="18.600000000000001" customHeight="1">
      <c r="C3" s="43"/>
      <c r="D3" s="19"/>
      <c r="E3" s="19"/>
      <c r="F3" s="19"/>
      <c r="G3" s="19"/>
      <c r="H3" s="19"/>
      <c r="I3" s="19"/>
      <c r="J3" s="19"/>
      <c r="K3" s="19"/>
      <c r="L3" s="19"/>
      <c r="M3" s="19"/>
      <c r="N3" s="19"/>
      <c r="O3" s="19"/>
    </row>
    <row r="4" spans="2:15" ht="28.2">
      <c r="B4" s="181" t="s">
        <v>187</v>
      </c>
      <c r="C4" s="181"/>
      <c r="D4" s="181"/>
      <c r="E4" s="181"/>
      <c r="F4" s="19"/>
      <c r="G4" s="19"/>
      <c r="H4" s="19"/>
      <c r="I4" s="19"/>
      <c r="J4" s="19"/>
      <c r="K4" s="19"/>
      <c r="L4" s="19"/>
      <c r="M4" s="19"/>
      <c r="N4" s="19"/>
      <c r="O4" s="19"/>
    </row>
    <row r="5" spans="2:15" ht="35.4">
      <c r="B5" s="182" t="s">
        <v>292</v>
      </c>
      <c r="C5" s="182"/>
      <c r="D5" s="182"/>
      <c r="E5" s="182"/>
      <c r="F5" s="19"/>
      <c r="G5" s="19"/>
      <c r="H5" s="19"/>
      <c r="I5" s="19"/>
      <c r="J5" s="19"/>
      <c r="K5" s="19"/>
      <c r="L5" s="19"/>
      <c r="M5" s="19"/>
      <c r="N5" s="19"/>
      <c r="O5" s="19"/>
    </row>
    <row r="6" spans="2:15" ht="28.2">
      <c r="C6" s="19" t="s">
        <v>186</v>
      </c>
      <c r="D6" s="19"/>
      <c r="E6" s="19"/>
      <c r="F6" s="19"/>
      <c r="G6" s="19"/>
      <c r="H6" s="19"/>
      <c r="I6" s="19"/>
      <c r="J6" s="19"/>
      <c r="K6" s="19"/>
      <c r="L6" s="19"/>
      <c r="M6" s="19"/>
      <c r="N6" s="19"/>
      <c r="O6" s="19"/>
    </row>
    <row r="7" spans="2:15" ht="45" customHeight="1">
      <c r="B7" s="180" t="s">
        <v>293</v>
      </c>
      <c r="C7" s="180"/>
      <c r="D7" s="180"/>
      <c r="E7" s="180"/>
      <c r="F7" s="18"/>
      <c r="G7" s="18"/>
      <c r="H7" s="18"/>
      <c r="I7" s="18"/>
      <c r="J7" s="18"/>
      <c r="K7" s="18"/>
      <c r="L7" s="18"/>
      <c r="M7" s="18"/>
      <c r="N7" s="18"/>
      <c r="O7" s="18"/>
    </row>
    <row r="9" spans="2:15" ht="17.399999999999999">
      <c r="B9" s="17" t="s">
        <v>185</v>
      </c>
      <c r="C9" s="17" t="s">
        <v>184</v>
      </c>
      <c r="D9" s="17" t="s">
        <v>183</v>
      </c>
      <c r="E9" s="17" t="s">
        <v>182</v>
      </c>
    </row>
    <row r="10" spans="2:15" ht="264">
      <c r="B10" s="15">
        <v>1</v>
      </c>
      <c r="C10" s="16" t="s">
        <v>272</v>
      </c>
      <c r="D10" s="14" t="s">
        <v>271</v>
      </c>
      <c r="E10" s="179" t="s">
        <v>270</v>
      </c>
    </row>
    <row r="11" spans="2:15" ht="118.8">
      <c r="B11" s="15">
        <v>2</v>
      </c>
      <c r="C11" s="14" t="s">
        <v>269</v>
      </c>
      <c r="D11" s="14" t="s">
        <v>268</v>
      </c>
      <c r="E11" s="179"/>
    </row>
    <row r="12" spans="2:15" ht="79.2">
      <c r="B12" s="21">
        <v>3</v>
      </c>
      <c r="C12" s="14" t="s">
        <v>267</v>
      </c>
      <c r="D12" s="14" t="s">
        <v>266</v>
      </c>
      <c r="E12" s="179"/>
    </row>
  </sheetData>
  <mergeCells count="4">
    <mergeCell ref="E10:E12"/>
    <mergeCell ref="B7:E7"/>
    <mergeCell ref="B4:E4"/>
    <mergeCell ref="B5:E5"/>
  </mergeCells>
  <pageMargins left="0.7" right="0.7" top="0.75" bottom="0.75" header="0.3" footer="0.3"/>
  <pageSetup paperSize="0" orientation="portrait" horizontalDpi="0" verticalDpi="0" copies="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19"/>
  <sheetViews>
    <sheetView workbookViewId="0">
      <selection activeCell="B2" sqref="B2"/>
    </sheetView>
  </sheetViews>
  <sheetFormatPr baseColWidth="10" defaultColWidth="11.44140625" defaultRowHeight="13.2"/>
  <cols>
    <col min="1" max="1" width="11.44140625" style="13"/>
    <col min="2" max="2" width="19.5546875" style="39" customWidth="1"/>
    <col min="3" max="3" width="30.33203125" style="13" bestFit="1" customWidth="1"/>
    <col min="4" max="4" width="41.33203125" style="13" customWidth="1"/>
    <col min="5" max="5" width="22.6640625" style="13" bestFit="1" customWidth="1"/>
    <col min="6" max="16384" width="11.44140625" style="13"/>
  </cols>
  <sheetData>
    <row r="1" spans="2:15" ht="18" customHeight="1"/>
    <row r="2" spans="2:15" ht="18" customHeight="1">
      <c r="C2" s="19"/>
      <c r="D2" s="19"/>
      <c r="E2" s="19"/>
      <c r="F2" s="19"/>
      <c r="G2" s="19"/>
      <c r="H2" s="19"/>
      <c r="I2" s="19"/>
      <c r="J2" s="19"/>
      <c r="K2" s="19"/>
      <c r="L2" s="19"/>
      <c r="M2" s="19"/>
      <c r="N2" s="19"/>
      <c r="O2" s="19"/>
    </row>
    <row r="3" spans="2:15" ht="18" customHeight="1">
      <c r="C3" s="43"/>
      <c r="D3" s="19"/>
      <c r="E3" s="19"/>
      <c r="F3" s="19"/>
      <c r="G3" s="19"/>
      <c r="H3" s="19"/>
      <c r="I3" s="19"/>
      <c r="J3" s="19"/>
      <c r="K3" s="19"/>
      <c r="L3" s="19"/>
      <c r="M3" s="19"/>
      <c r="N3" s="19"/>
      <c r="O3" s="19"/>
    </row>
    <row r="4" spans="2:15" ht="28.2">
      <c r="B4" s="181" t="s">
        <v>187</v>
      </c>
      <c r="C4" s="181"/>
      <c r="D4" s="181"/>
      <c r="E4" s="181"/>
      <c r="F4" s="19"/>
      <c r="G4" s="19"/>
      <c r="H4" s="19"/>
      <c r="I4" s="19"/>
      <c r="J4" s="19"/>
      <c r="K4" s="19"/>
      <c r="L4" s="19"/>
      <c r="M4" s="19"/>
      <c r="N4" s="19"/>
      <c r="O4" s="19"/>
    </row>
    <row r="5" spans="2:15" ht="35.4">
      <c r="B5" s="182" t="s">
        <v>292</v>
      </c>
      <c r="C5" s="182"/>
      <c r="D5" s="182"/>
      <c r="E5" s="182"/>
      <c r="F5" s="19"/>
      <c r="G5" s="19"/>
      <c r="H5" s="19"/>
      <c r="I5" s="19"/>
      <c r="J5" s="19"/>
      <c r="K5" s="19"/>
      <c r="L5" s="19"/>
      <c r="M5" s="19"/>
      <c r="N5" s="19"/>
      <c r="O5" s="19"/>
    </row>
    <row r="6" spans="2:15" ht="28.2">
      <c r="C6" s="19" t="s">
        <v>186</v>
      </c>
      <c r="D6" s="19"/>
      <c r="E6" s="19"/>
      <c r="F6" s="19"/>
      <c r="G6" s="19"/>
      <c r="H6" s="19"/>
      <c r="I6" s="19"/>
      <c r="J6" s="19"/>
      <c r="K6" s="19"/>
      <c r="L6" s="19"/>
      <c r="M6" s="19"/>
      <c r="N6" s="19"/>
      <c r="O6" s="19"/>
    </row>
    <row r="7" spans="2:15" ht="45" customHeight="1">
      <c r="B7" s="180" t="s">
        <v>293</v>
      </c>
      <c r="C7" s="180"/>
      <c r="D7" s="180"/>
      <c r="E7" s="180"/>
      <c r="F7" s="18"/>
      <c r="G7" s="18"/>
      <c r="H7" s="18"/>
      <c r="I7" s="18"/>
      <c r="J7" s="18"/>
      <c r="K7" s="18"/>
      <c r="L7" s="18"/>
      <c r="M7" s="18"/>
      <c r="N7" s="18"/>
      <c r="O7" s="18"/>
    </row>
    <row r="9" spans="2:15" ht="17.399999999999999">
      <c r="B9" s="42" t="s">
        <v>185</v>
      </c>
      <c r="C9" s="17" t="s">
        <v>184</v>
      </c>
      <c r="D9" s="17" t="s">
        <v>183</v>
      </c>
      <c r="E9" s="17" t="s">
        <v>182</v>
      </c>
    </row>
    <row r="10" spans="2:15" ht="105.6">
      <c r="B10" s="41">
        <v>1</v>
      </c>
      <c r="C10" s="14" t="s">
        <v>291</v>
      </c>
      <c r="D10" s="14" t="s">
        <v>290</v>
      </c>
      <c r="E10" s="40" t="s">
        <v>395</v>
      </c>
    </row>
    <row r="11" spans="2:15" ht="39.6">
      <c r="B11" s="41">
        <v>2</v>
      </c>
      <c r="C11" s="14" t="s">
        <v>289</v>
      </c>
      <c r="D11" s="14" t="s">
        <v>288</v>
      </c>
      <c r="E11" s="40" t="s">
        <v>275</v>
      </c>
    </row>
    <row r="12" spans="2:15" ht="26.4">
      <c r="B12" s="20">
        <v>3</v>
      </c>
      <c r="C12" s="14" t="s">
        <v>287</v>
      </c>
      <c r="D12" s="14" t="s">
        <v>286</v>
      </c>
      <c r="E12" s="40" t="s">
        <v>275</v>
      </c>
    </row>
    <row r="13" spans="2:15" ht="132">
      <c r="B13" s="20">
        <v>4</v>
      </c>
      <c r="C13" s="14" t="s">
        <v>285</v>
      </c>
      <c r="D13" s="14" t="s">
        <v>392</v>
      </c>
      <c r="E13" s="40" t="s">
        <v>275</v>
      </c>
    </row>
    <row r="14" spans="2:15" ht="39.6">
      <c r="B14" s="20">
        <v>5</v>
      </c>
      <c r="C14" s="25" t="s">
        <v>284</v>
      </c>
      <c r="D14" s="25" t="s">
        <v>283</v>
      </c>
      <c r="E14" s="40" t="s">
        <v>273</v>
      </c>
    </row>
    <row r="15" spans="2:15" ht="39.6">
      <c r="B15" s="20">
        <v>6</v>
      </c>
      <c r="C15" s="25" t="s">
        <v>282</v>
      </c>
      <c r="D15" s="25" t="s">
        <v>281</v>
      </c>
      <c r="E15" s="40" t="s">
        <v>273</v>
      </c>
    </row>
    <row r="16" spans="2:15" ht="39.6">
      <c r="B16" s="189">
        <v>7</v>
      </c>
      <c r="C16" s="186" t="s">
        <v>280</v>
      </c>
      <c r="D16" s="25" t="s">
        <v>279</v>
      </c>
      <c r="E16" s="40" t="s">
        <v>393</v>
      </c>
    </row>
    <row r="17" spans="2:5" ht="92.4">
      <c r="B17" s="190"/>
      <c r="C17" s="187"/>
      <c r="D17" s="25" t="s">
        <v>278</v>
      </c>
      <c r="E17" s="23"/>
    </row>
    <row r="18" spans="2:5" ht="39.6">
      <c r="B18" s="191"/>
      <c r="C18" s="188"/>
      <c r="D18" s="25" t="s">
        <v>277</v>
      </c>
      <c r="E18" s="25" t="s">
        <v>276</v>
      </c>
    </row>
    <row r="19" spans="2:5" ht="42.6" customHeight="1">
      <c r="B19" s="21">
        <v>8</v>
      </c>
      <c r="C19" s="24" t="s">
        <v>274</v>
      </c>
      <c r="D19" s="25" t="s">
        <v>394</v>
      </c>
      <c r="E19" s="24" t="s">
        <v>273</v>
      </c>
    </row>
  </sheetData>
  <mergeCells count="5">
    <mergeCell ref="C16:C18"/>
    <mergeCell ref="B16:B18"/>
    <mergeCell ref="B7:E7"/>
    <mergeCell ref="B4:E4"/>
    <mergeCell ref="B5:E5"/>
  </mergeCells>
  <pageMargins left="0.7" right="0.7" top="0.75" bottom="0.75" header="0.3" footer="0.3"/>
  <pageSetup paperSize="0" orientation="portrait" horizontalDpi="0" verticalDpi="0"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12"/>
  <sheetViews>
    <sheetView zoomScale="60" zoomScaleNormal="60" workbookViewId="0">
      <selection activeCell="C2" activeCellId="1" sqref="C6 C2"/>
    </sheetView>
  </sheetViews>
  <sheetFormatPr baseColWidth="10" defaultRowHeight="14.4"/>
  <cols>
    <col min="1" max="1" width="2.5546875" customWidth="1"/>
    <col min="2" max="2" width="14.88671875" customWidth="1"/>
    <col min="3" max="3" width="24.6640625" customWidth="1"/>
    <col min="4" max="4" width="112.33203125" customWidth="1"/>
    <col min="5" max="5" width="72" customWidth="1"/>
    <col min="6" max="9" width="38.44140625" customWidth="1"/>
  </cols>
  <sheetData>
    <row r="1" spans="2:15" s="13" customFormat="1" ht="28.2">
      <c r="B1" s="39"/>
      <c r="D1" s="19"/>
      <c r="E1" s="19"/>
    </row>
    <row r="2" spans="2:15" s="13" customFormat="1" ht="28.2">
      <c r="B2" s="39"/>
      <c r="D2" s="19"/>
      <c r="E2" s="19"/>
    </row>
    <row r="3" spans="2:15" s="13" customFormat="1" ht="28.2">
      <c r="B3" s="39"/>
      <c r="C3" s="19" t="s">
        <v>186</v>
      </c>
      <c r="D3" s="43"/>
      <c r="E3" s="19"/>
    </row>
    <row r="4" spans="2:15" s="13" customFormat="1" ht="28.2">
      <c r="B4" s="181" t="s">
        <v>187</v>
      </c>
      <c r="C4" s="181"/>
      <c r="D4" s="181"/>
      <c r="E4" s="181"/>
      <c r="F4" s="19"/>
      <c r="G4" s="19"/>
      <c r="H4" s="19"/>
      <c r="I4" s="19"/>
      <c r="J4" s="19"/>
      <c r="K4" s="19"/>
      <c r="L4" s="19"/>
      <c r="M4" s="19"/>
      <c r="N4" s="19"/>
      <c r="O4" s="19"/>
    </row>
    <row r="5" spans="2:15" s="13" customFormat="1" ht="35.4">
      <c r="B5" s="182" t="s">
        <v>292</v>
      </c>
      <c r="C5" s="182"/>
      <c r="D5" s="182"/>
      <c r="E5" s="182"/>
      <c r="F5" s="19"/>
      <c r="G5" s="19"/>
      <c r="H5" s="19"/>
      <c r="I5" s="19"/>
      <c r="J5" s="19"/>
      <c r="K5" s="19"/>
      <c r="L5" s="19"/>
      <c r="M5" s="19"/>
      <c r="N5" s="19"/>
      <c r="O5" s="19"/>
    </row>
    <row r="6" spans="2:15" s="13" customFormat="1" ht="28.2">
      <c r="B6" s="106"/>
      <c r="C6" s="106"/>
      <c r="D6" s="106"/>
      <c r="E6" s="106"/>
      <c r="F6" s="19"/>
      <c r="G6" s="19"/>
      <c r="H6" s="19"/>
      <c r="I6" s="19"/>
      <c r="J6" s="19"/>
      <c r="K6" s="19"/>
      <c r="L6" s="19"/>
      <c r="M6" s="19"/>
      <c r="N6" s="19"/>
      <c r="O6" s="19"/>
    </row>
    <row r="7" spans="2:15" s="13" customFormat="1" ht="45" customHeight="1">
      <c r="B7" s="180" t="s">
        <v>293</v>
      </c>
      <c r="C7" s="180"/>
      <c r="D7" s="180"/>
      <c r="E7" s="180"/>
    </row>
    <row r="9" spans="2:15" ht="31.2" customHeight="1">
      <c r="B9" s="145" t="s">
        <v>0</v>
      </c>
      <c r="C9" s="145" t="s">
        <v>61</v>
      </c>
      <c r="D9" s="143" t="s">
        <v>19</v>
      </c>
      <c r="E9" s="172" t="s">
        <v>64</v>
      </c>
    </row>
    <row r="10" spans="2:15" ht="52.2" customHeight="1">
      <c r="B10" s="146"/>
      <c r="C10" s="146"/>
      <c r="D10" s="144"/>
      <c r="E10" s="144"/>
    </row>
    <row r="11" spans="2:15" ht="244.95" customHeight="1">
      <c r="B11" s="48">
        <v>1</v>
      </c>
      <c r="C11" s="49" t="s">
        <v>114</v>
      </c>
      <c r="D11" s="8" t="s">
        <v>115</v>
      </c>
      <c r="E11" s="8" t="s">
        <v>116</v>
      </c>
    </row>
    <row r="12" spans="2:15" ht="376.2" customHeight="1">
      <c r="B12" s="48">
        <v>2</v>
      </c>
      <c r="C12" s="49" t="s">
        <v>124</v>
      </c>
      <c r="D12" s="8" t="s">
        <v>125</v>
      </c>
      <c r="E12" s="8" t="s">
        <v>126</v>
      </c>
    </row>
  </sheetData>
  <autoFilter ref="B10:E12" xr:uid="{00000000-0009-0000-0000-000007000000}"/>
  <mergeCells count="7">
    <mergeCell ref="B4:E4"/>
    <mergeCell ref="B5:E5"/>
    <mergeCell ref="B7:E7"/>
    <mergeCell ref="D9:D10"/>
    <mergeCell ref="E9:E10"/>
    <mergeCell ref="B9:B10"/>
    <mergeCell ref="C9:C10"/>
  </mergeCell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SISTEMAS DE INFORMACIÓN ICA</vt:lpstr>
      <vt:lpstr>SISTEMAS DE INFORMACIÓN MADR</vt:lpstr>
      <vt:lpstr>FUNCIONAL INTRANET</vt:lpstr>
      <vt:lpstr>FUNCIONAL CMS</vt:lpstr>
      <vt:lpstr>FUNCIONAL VUT</vt:lpstr>
      <vt:lpstr>FUNCIONAL SISFITO</vt:lpstr>
      <vt:lpstr>FUNCIONAL SPS</vt:lpstr>
      <vt:lpstr>FUNCIONAL SCIAF</vt:lpstr>
      <vt:lpstr>FUNCIONAL DISCOVERY</vt:lpstr>
      <vt:lpstr>FUNCIONAL SNRI</vt:lpstr>
      <vt:lpstr>FUNCIONAL SIGMA</vt:lpstr>
      <vt:lpstr>INTEROPERABILIDAD FORESTALES</vt:lpstr>
      <vt:lpstr>INTEROPERABILIDAD SISPAP</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User</cp:lastModifiedBy>
  <cp:lastPrinted>2017-08-30T15:12:20Z</cp:lastPrinted>
  <dcterms:created xsi:type="dcterms:W3CDTF">2017-08-28T22:04:52Z</dcterms:created>
  <dcterms:modified xsi:type="dcterms:W3CDTF">2018-10-12T20:37:01Z</dcterms:modified>
</cp:coreProperties>
</file>